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D:\materials\NIIT\Project\Excel\Files Solutuion\"/>
    </mc:Choice>
  </mc:AlternateContent>
  <xr:revisionPtr revIDLastSave="0" documentId="13_ncr:1_{B54CA113-05F9-42EB-9DE3-CA0714CADBBE}" xr6:coauthVersionLast="47" xr6:coauthVersionMax="47" xr10:uidLastSave="{00000000-0000-0000-0000-000000000000}"/>
  <bookViews>
    <workbookView xWindow="-108" yWindow="-108" windowWidth="23256" windowHeight="12576" activeTab="3" xr2:uid="{00000000-000D-0000-FFFF-FFFF00000000}"/>
  </bookViews>
  <sheets>
    <sheet name="Task 1" sheetId="1" r:id="rId1"/>
    <sheet name="Task 2(a)" sheetId="2" r:id="rId2"/>
    <sheet name="Task 2(b)" sheetId="4" r:id="rId3"/>
    <sheet name="Task2(b)" sheetId="5" r:id="rId4"/>
  </sheets>
  <definedNames>
    <definedName name="_xlnm._FilterDatabase" localSheetId="0" hidden="1">'Task 1'!$A$1:$EP$788</definedName>
    <definedName name="_xlnm._FilterDatabase" localSheetId="3" hidden="1">'Task2(b)'!$A$1:$F$1048063</definedName>
    <definedName name="_xlchart.v1.0" hidden="1">'Task 2(a)'!$A$2:$A$275</definedName>
    <definedName name="_xlchart.v1.1" hidden="1">'Task 2(a)'!$E$1</definedName>
    <definedName name="_xlchart.v1.2" hidden="1">'Task 2(a)'!$E$2:$E$275</definedName>
  </definedNames>
  <calcPr calcId="181029"/>
  <pivotCaches>
    <pivotCache cacheId="0" r:id="rId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788" i="1" l="1"/>
  <c r="AB787" i="1"/>
  <c r="AB786" i="1"/>
  <c r="AB756" i="1"/>
  <c r="AB755" i="1"/>
  <c r="AB753" i="1"/>
  <c r="AB752" i="1"/>
  <c r="AB751" i="1"/>
  <c r="AB731" i="1"/>
  <c r="AB727" i="1"/>
  <c r="AB726" i="1"/>
  <c r="AB701" i="1"/>
  <c r="AB700" i="1"/>
  <c r="AB699" i="1"/>
  <c r="AB698" i="1"/>
  <c r="AB697" i="1"/>
  <c r="AB696" i="1"/>
  <c r="AB695" i="1"/>
  <c r="AB694" i="1"/>
  <c r="AB693" i="1"/>
  <c r="AB692" i="1"/>
  <c r="AB691" i="1"/>
  <c r="AB690" i="1"/>
  <c r="AB689" i="1"/>
  <c r="AB688" i="1"/>
  <c r="AB673" i="1"/>
  <c r="AB672" i="1"/>
  <c r="AB671" i="1"/>
  <c r="AB670" i="1"/>
  <c r="AB669" i="1"/>
  <c r="AB649" i="1"/>
  <c r="AB648" i="1"/>
  <c r="AB647" i="1"/>
  <c r="AB644" i="1"/>
  <c r="AB639" i="1"/>
  <c r="AB638" i="1"/>
  <c r="AB637" i="1"/>
  <c r="AB636" i="1"/>
  <c r="AB635" i="1"/>
  <c r="AB634" i="1"/>
  <c r="AB633" i="1"/>
  <c r="AB632" i="1"/>
  <c r="AB631" i="1"/>
  <c r="AB630" i="1"/>
  <c r="AB629" i="1"/>
  <c r="AB628" i="1"/>
  <c r="AB623" i="1"/>
  <c r="AB622" i="1"/>
  <c r="AB621" i="1"/>
  <c r="AB620" i="1"/>
  <c r="AB619" i="1"/>
  <c r="AB618" i="1"/>
  <c r="AB617" i="1"/>
  <c r="AB616" i="1"/>
  <c r="AB588" i="1"/>
  <c r="AB587" i="1"/>
  <c r="AB586" i="1"/>
  <c r="AB585" i="1"/>
  <c r="AB584" i="1"/>
  <c r="AB564" i="1"/>
  <c r="AB563" i="1"/>
  <c r="AB562" i="1"/>
  <c r="AB551" i="1"/>
  <c r="AB550" i="1"/>
  <c r="AB549" i="1"/>
  <c r="AB547" i="1"/>
  <c r="AB546" i="1"/>
  <c r="AB545" i="1"/>
  <c r="AB544" i="1"/>
  <c r="AB543" i="1"/>
  <c r="AB542" i="1"/>
  <c r="AB541" i="1"/>
  <c r="AB540" i="1"/>
  <c r="AB539" i="1"/>
  <c r="AB538" i="1"/>
  <c r="AB537" i="1"/>
  <c r="AB536" i="1"/>
  <c r="AB535" i="1"/>
  <c r="AB534" i="1"/>
  <c r="AB533" i="1"/>
  <c r="AB532" i="1"/>
  <c r="AB531" i="1"/>
  <c r="AB529" i="1"/>
  <c r="AB528" i="1"/>
  <c r="AB507" i="1"/>
  <c r="AB506" i="1"/>
  <c r="AB504" i="1"/>
  <c r="AB502" i="1"/>
  <c r="AB488" i="1"/>
  <c r="AB479" i="1"/>
  <c r="AB477" i="1"/>
  <c r="AB476" i="1"/>
  <c r="AB475" i="1"/>
  <c r="AB474" i="1"/>
  <c r="AB473" i="1"/>
  <c r="AB472" i="1"/>
  <c r="AB471" i="1"/>
  <c r="AB470" i="1"/>
  <c r="AB469" i="1"/>
  <c r="AB468" i="1"/>
  <c r="AB467" i="1"/>
  <c r="AB466" i="1"/>
  <c r="AB465" i="1"/>
  <c r="AB441" i="1"/>
  <c r="AB440" i="1"/>
  <c r="AB409" i="1"/>
  <c r="AB403" i="1"/>
  <c r="AB401" i="1"/>
  <c r="AB400" i="1"/>
  <c r="AB398" i="1"/>
  <c r="AB397" i="1"/>
  <c r="AB396" i="1"/>
  <c r="AB395" i="1"/>
  <c r="AB394" i="1"/>
  <c r="AB393" i="1"/>
  <c r="AB392" i="1"/>
  <c r="AB391" i="1"/>
  <c r="AB390" i="1"/>
  <c r="AB376" i="1"/>
  <c r="AB375" i="1"/>
  <c r="AB373" i="1"/>
  <c r="AB372" i="1"/>
  <c r="AB371" i="1"/>
  <c r="AB370" i="1"/>
  <c r="AB369" i="1"/>
  <c r="AB368" i="1"/>
  <c r="AB367" i="1"/>
  <c r="AB366" i="1"/>
  <c r="AB365" i="1"/>
  <c r="AB364" i="1"/>
  <c r="AB363" i="1"/>
  <c r="AB321" i="1"/>
  <c r="AB320" i="1"/>
  <c r="AB319" i="1"/>
  <c r="AB318" i="1"/>
  <c r="AB316" i="1"/>
  <c r="AB315" i="1"/>
  <c r="AB314" i="1"/>
  <c r="AB313" i="1"/>
  <c r="AB312" i="1"/>
  <c r="AB311" i="1"/>
  <c r="AB310" i="1"/>
  <c r="AB309" i="1"/>
  <c r="AB308" i="1"/>
  <c r="AB307" i="1"/>
  <c r="AB306" i="1"/>
  <c r="AB305" i="1"/>
  <c r="AB304" i="1"/>
  <c r="AB303" i="1"/>
  <c r="AB279" i="1"/>
  <c r="AB278" i="1"/>
  <c r="AB277" i="1"/>
  <c r="AB276" i="1"/>
  <c r="AB275" i="1"/>
  <c r="AB274" i="1"/>
  <c r="AB273" i="1"/>
  <c r="AB272" i="1"/>
  <c r="AB271" i="1"/>
  <c r="AB270" i="1"/>
  <c r="AB269" i="1"/>
  <c r="AB268" i="1"/>
  <c r="AB267" i="1"/>
  <c r="AB266" i="1"/>
  <c r="AB265" i="1"/>
  <c r="AB264" i="1"/>
  <c r="AB263" i="1"/>
  <c r="AB262" i="1"/>
  <c r="AB261" i="1"/>
  <c r="AB260" i="1"/>
  <c r="AB259" i="1"/>
  <c r="AB258" i="1"/>
  <c r="AB257" i="1"/>
  <c r="AB254" i="1"/>
  <c r="AB253" i="1"/>
  <c r="AB250" i="1"/>
  <c r="AB249" i="1"/>
  <c r="AB248" i="1"/>
  <c r="AB246" i="1"/>
  <c r="AB244" i="1"/>
  <c r="AB243" i="1"/>
  <c r="AB242" i="1"/>
  <c r="AB241" i="1"/>
  <c r="AB218" i="1"/>
  <c r="AB217" i="1"/>
  <c r="AB216" i="1"/>
  <c r="AB215" i="1"/>
  <c r="AB214" i="1"/>
  <c r="AB213" i="1"/>
  <c r="AB209" i="1"/>
  <c r="AB208" i="1"/>
  <c r="AB207" i="1"/>
  <c r="AB206" i="1"/>
  <c r="AB205" i="1"/>
  <c r="AB204" i="1"/>
  <c r="AB203" i="1"/>
  <c r="AB202" i="1"/>
  <c r="AB192" i="1"/>
  <c r="AB191" i="1"/>
  <c r="AB190" i="1"/>
  <c r="AB189" i="1"/>
  <c r="AB187" i="1"/>
  <c r="AB186" i="1"/>
  <c r="AB184" i="1"/>
  <c r="AB183" i="1"/>
  <c r="AB182" i="1"/>
  <c r="AB181" i="1"/>
  <c r="AB180" i="1"/>
  <c r="AB179" i="1"/>
  <c r="AB178" i="1"/>
  <c r="AB177" i="1"/>
  <c r="AB176" i="1"/>
  <c r="AB175" i="1"/>
  <c r="AB174" i="1"/>
  <c r="AB130" i="1"/>
  <c r="AB129" i="1"/>
  <c r="AB128" i="1"/>
  <c r="AB127" i="1"/>
  <c r="AB126" i="1"/>
  <c r="AB125" i="1"/>
  <c r="AB124" i="1"/>
  <c r="AB123" i="1"/>
  <c r="AB110" i="1"/>
  <c r="AB109" i="1"/>
  <c r="AB108" i="1"/>
  <c r="AB107" i="1"/>
  <c r="AB106" i="1"/>
  <c r="AB105" i="1"/>
  <c r="AB104" i="1"/>
  <c r="AB103" i="1"/>
  <c r="AB102" i="1"/>
  <c r="AB101" i="1"/>
  <c r="AB100" i="1"/>
  <c r="AB99" i="1"/>
  <c r="AB97" i="1"/>
  <c r="AB96" i="1"/>
  <c r="AB81" i="1"/>
  <c r="AB80" i="1"/>
  <c r="AB79" i="1"/>
  <c r="AB78" i="1"/>
  <c r="AB77" i="1"/>
  <c r="AB76" i="1"/>
  <c r="AB75" i="1"/>
  <c r="AB74" i="1"/>
  <c r="AB73" i="1"/>
  <c r="AB72" i="1"/>
  <c r="AB71" i="1"/>
  <c r="AB70" i="1"/>
  <c r="AB69" i="1"/>
  <c r="AB68" i="1"/>
  <c r="AB60" i="1"/>
  <c r="AB59" i="1"/>
  <c r="AB56" i="1"/>
  <c r="AB55" i="1"/>
  <c r="AB54" i="1"/>
  <c r="AB53" i="1"/>
  <c r="AB52" i="1"/>
  <c r="AB51" i="1"/>
  <c r="AB50" i="1"/>
  <c r="AB49" i="1"/>
  <c r="AB48" i="1"/>
  <c r="AB47" i="1"/>
  <c r="AB46" i="1"/>
  <c r="AB45" i="1"/>
  <c r="AB44" i="1"/>
  <c r="AB43" i="1"/>
  <c r="AB42" i="1"/>
  <c r="AB30" i="1"/>
  <c r="AB28" i="1"/>
  <c r="AB27" i="1"/>
  <c r="AB26" i="1"/>
  <c r="AB25" i="1"/>
  <c r="AB22" i="1"/>
  <c r="AB21" i="1"/>
  <c r="AB20" i="1"/>
  <c r="Z755" i="1"/>
  <c r="Z727" i="1"/>
  <c r="Z726" i="1"/>
  <c r="Z701" i="1"/>
  <c r="Z696" i="1"/>
  <c r="Z691" i="1"/>
  <c r="Z690" i="1"/>
  <c r="Z689" i="1"/>
  <c r="Z670" i="1"/>
  <c r="Z644" i="1"/>
  <c r="Z639" i="1"/>
  <c r="Z638" i="1"/>
  <c r="Z633" i="1"/>
  <c r="Z617" i="1"/>
  <c r="Z585" i="1"/>
  <c r="Z584" i="1"/>
  <c r="Z564" i="1"/>
  <c r="Z549" i="1"/>
  <c r="Z543" i="1"/>
  <c r="Z542" i="1"/>
  <c r="Z541" i="1"/>
  <c r="Z536" i="1"/>
  <c r="Z531" i="1"/>
  <c r="Z529" i="1"/>
  <c r="Z528" i="1"/>
  <c r="Z488" i="1"/>
  <c r="Z474" i="1"/>
  <c r="Z473" i="1"/>
  <c r="Z467" i="1"/>
  <c r="Z409" i="1"/>
  <c r="Z403" i="1"/>
  <c r="Z401" i="1"/>
  <c r="Z395" i="1"/>
  <c r="Z390" i="1"/>
  <c r="Z376" i="1"/>
  <c r="Z375" i="1"/>
  <c r="Z369" i="1"/>
  <c r="Z364" i="1"/>
  <c r="Z363" i="1"/>
  <c r="Z321" i="1"/>
  <c r="Z315" i="1"/>
  <c r="Z303" i="1"/>
  <c r="Z275" i="1"/>
  <c r="Z274" i="1"/>
  <c r="Z273" i="1"/>
  <c r="Z268" i="1"/>
  <c r="Z263" i="1"/>
  <c r="Z262" i="1"/>
  <c r="Z261" i="1"/>
  <c r="Z254" i="1"/>
  <c r="Z246" i="1"/>
  <c r="Z244" i="1"/>
  <c r="Z243" i="1"/>
  <c r="Z216" i="1"/>
  <c r="Z208" i="1"/>
  <c r="Z207" i="1"/>
  <c r="Z192" i="1"/>
  <c r="Z186" i="1"/>
  <c r="Z184" i="1"/>
  <c r="Z183" i="1"/>
  <c r="Z178" i="1"/>
  <c r="Z130" i="1"/>
  <c r="Z129" i="1"/>
  <c r="Z128" i="1"/>
  <c r="Z123" i="1"/>
  <c r="Z106" i="1"/>
  <c r="Z105" i="1"/>
  <c r="Z104" i="1"/>
  <c r="Z99" i="1"/>
  <c r="Z77" i="1"/>
  <c r="Z72" i="1"/>
  <c r="Z60" i="1"/>
  <c r="Z59" i="1"/>
  <c r="Z56" i="1"/>
  <c r="Z51" i="1"/>
  <c r="Z46" i="1"/>
  <c r="Z45" i="1"/>
  <c r="Z44" i="1"/>
  <c r="Z27" i="1"/>
  <c r="Z20" i="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 i="2"/>
  <c r="Y788" i="1"/>
  <c r="Z788" i="1" s="1"/>
  <c r="Y787" i="1"/>
  <c r="Z787" i="1" s="1"/>
  <c r="Y628" i="1"/>
  <c r="Z628" i="1" s="1"/>
  <c r="Y623" i="1"/>
  <c r="Z623" i="1" s="1"/>
  <c r="Y474" i="1"/>
  <c r="Y473" i="1"/>
  <c r="Y471" i="1"/>
  <c r="Z471" i="1" s="1"/>
  <c r="Y310" i="1"/>
  <c r="Z310" i="1" s="1"/>
  <c r="Y309" i="1"/>
  <c r="Z309" i="1" s="1"/>
  <c r="Y308" i="1"/>
  <c r="Z308" i="1" s="1"/>
  <c r="Y208" i="1"/>
  <c r="Y207" i="1"/>
  <c r="Y205" i="1"/>
  <c r="Z205" i="1" s="1"/>
  <c r="Y130" i="1"/>
  <c r="Y127" i="1"/>
  <c r="Z127" i="1" s="1"/>
  <c r="Y79" i="1"/>
  <c r="Z79" i="1" s="1"/>
  <c r="X788" i="1"/>
  <c r="X787" i="1"/>
  <c r="X786" i="1"/>
  <c r="Y786" i="1" s="1"/>
  <c r="Z786" i="1" s="1"/>
  <c r="X756" i="1"/>
  <c r="Y756" i="1" s="1"/>
  <c r="Z756" i="1" s="1"/>
  <c r="X755" i="1"/>
  <c r="Y755" i="1" s="1"/>
  <c r="X753" i="1"/>
  <c r="Y753" i="1" s="1"/>
  <c r="Z753" i="1" s="1"/>
  <c r="X752" i="1"/>
  <c r="Y752" i="1" s="1"/>
  <c r="Z752" i="1" s="1"/>
  <c r="X751" i="1"/>
  <c r="Y751" i="1" s="1"/>
  <c r="Z751" i="1" s="1"/>
  <c r="X731" i="1"/>
  <c r="Y731" i="1" s="1"/>
  <c r="Z731" i="1" s="1"/>
  <c r="X727" i="1"/>
  <c r="Y727" i="1" s="1"/>
  <c r="X726" i="1"/>
  <c r="Y726" i="1" s="1"/>
  <c r="X701" i="1"/>
  <c r="Y701" i="1" s="1"/>
  <c r="X700" i="1"/>
  <c r="Y700" i="1" s="1"/>
  <c r="Z700" i="1" s="1"/>
  <c r="X699" i="1"/>
  <c r="Y699" i="1" s="1"/>
  <c r="Z699" i="1" s="1"/>
  <c r="X698" i="1"/>
  <c r="Y698" i="1" s="1"/>
  <c r="Z698" i="1" s="1"/>
  <c r="X697" i="1"/>
  <c r="Y697" i="1" s="1"/>
  <c r="Z697" i="1" s="1"/>
  <c r="X696" i="1"/>
  <c r="Y696" i="1" s="1"/>
  <c r="X695" i="1"/>
  <c r="Y695" i="1" s="1"/>
  <c r="Z695" i="1" s="1"/>
  <c r="X694" i="1"/>
  <c r="Y694" i="1" s="1"/>
  <c r="Z694" i="1" s="1"/>
  <c r="X693" i="1"/>
  <c r="Y693" i="1" s="1"/>
  <c r="Z693" i="1" s="1"/>
  <c r="X692" i="1"/>
  <c r="Y692" i="1" s="1"/>
  <c r="Z692" i="1" s="1"/>
  <c r="X691" i="1"/>
  <c r="Y691" i="1" s="1"/>
  <c r="X690" i="1"/>
  <c r="Y690" i="1" s="1"/>
  <c r="X689" i="1"/>
  <c r="Y689" i="1" s="1"/>
  <c r="X688" i="1"/>
  <c r="Y688" i="1" s="1"/>
  <c r="Z688" i="1" s="1"/>
  <c r="X673" i="1"/>
  <c r="Y673" i="1" s="1"/>
  <c r="Z673" i="1" s="1"/>
  <c r="X672" i="1"/>
  <c r="Y672" i="1" s="1"/>
  <c r="Z672" i="1" s="1"/>
  <c r="X671" i="1"/>
  <c r="Y671" i="1" s="1"/>
  <c r="Z671" i="1" s="1"/>
  <c r="X670" i="1"/>
  <c r="Y670" i="1" s="1"/>
  <c r="X669" i="1"/>
  <c r="Y669" i="1" s="1"/>
  <c r="Z669" i="1" s="1"/>
  <c r="X649" i="1"/>
  <c r="Y649" i="1" s="1"/>
  <c r="Z649" i="1" s="1"/>
  <c r="X648" i="1"/>
  <c r="Y648" i="1" s="1"/>
  <c r="Z648" i="1" s="1"/>
  <c r="X647" i="1"/>
  <c r="Y647" i="1" s="1"/>
  <c r="Z647" i="1" s="1"/>
  <c r="X644" i="1"/>
  <c r="Y644" i="1" s="1"/>
  <c r="X639" i="1"/>
  <c r="Y639" i="1" s="1"/>
  <c r="X638" i="1"/>
  <c r="Y638" i="1" s="1"/>
  <c r="X637" i="1"/>
  <c r="Y637" i="1" s="1"/>
  <c r="Z637" i="1" s="1"/>
  <c r="X636" i="1"/>
  <c r="Y636" i="1" s="1"/>
  <c r="Z636" i="1" s="1"/>
  <c r="X635" i="1"/>
  <c r="Y635" i="1" s="1"/>
  <c r="Z635" i="1" s="1"/>
  <c r="X634" i="1"/>
  <c r="Y634" i="1" s="1"/>
  <c r="Z634" i="1" s="1"/>
  <c r="X633" i="1"/>
  <c r="Y633" i="1" s="1"/>
  <c r="X632" i="1"/>
  <c r="Y632" i="1" s="1"/>
  <c r="Z632" i="1" s="1"/>
  <c r="X631" i="1"/>
  <c r="Y631" i="1" s="1"/>
  <c r="Z631" i="1" s="1"/>
  <c r="X630" i="1"/>
  <c r="Y630" i="1" s="1"/>
  <c r="Z630" i="1" s="1"/>
  <c r="X629" i="1"/>
  <c r="Y629" i="1" s="1"/>
  <c r="Z629" i="1" s="1"/>
  <c r="X628" i="1"/>
  <c r="X623" i="1"/>
  <c r="X622" i="1"/>
  <c r="Y622" i="1" s="1"/>
  <c r="Z622" i="1" s="1"/>
  <c r="X621" i="1"/>
  <c r="Y621" i="1" s="1"/>
  <c r="Z621" i="1" s="1"/>
  <c r="X620" i="1"/>
  <c r="Y620" i="1" s="1"/>
  <c r="Z620" i="1" s="1"/>
  <c r="X619" i="1"/>
  <c r="Y619" i="1" s="1"/>
  <c r="Z619" i="1" s="1"/>
  <c r="X618" i="1"/>
  <c r="Y618" i="1" s="1"/>
  <c r="Z618" i="1" s="1"/>
  <c r="X617" i="1"/>
  <c r="Y617" i="1" s="1"/>
  <c r="X616" i="1"/>
  <c r="Y616" i="1" s="1"/>
  <c r="Z616" i="1" s="1"/>
  <c r="X588" i="1"/>
  <c r="Y588" i="1" s="1"/>
  <c r="Z588" i="1" s="1"/>
  <c r="X587" i="1"/>
  <c r="Y587" i="1" s="1"/>
  <c r="Z587" i="1" s="1"/>
  <c r="X586" i="1"/>
  <c r="Y586" i="1" s="1"/>
  <c r="Z586" i="1" s="1"/>
  <c r="X585" i="1"/>
  <c r="Y585" i="1" s="1"/>
  <c r="X584" i="1"/>
  <c r="Y584" i="1" s="1"/>
  <c r="X564" i="1"/>
  <c r="Y564" i="1" s="1"/>
  <c r="X563" i="1"/>
  <c r="Y563" i="1" s="1"/>
  <c r="Z563" i="1" s="1"/>
  <c r="X562" i="1"/>
  <c r="Y562" i="1" s="1"/>
  <c r="Z562" i="1" s="1"/>
  <c r="X551" i="1"/>
  <c r="Y551" i="1" s="1"/>
  <c r="Z551" i="1" s="1"/>
  <c r="X550" i="1"/>
  <c r="Y550" i="1" s="1"/>
  <c r="Z550" i="1" s="1"/>
  <c r="X549" i="1"/>
  <c r="Y549" i="1" s="1"/>
  <c r="X547" i="1"/>
  <c r="Y547" i="1" s="1"/>
  <c r="Z547" i="1" s="1"/>
  <c r="X546" i="1"/>
  <c r="Y546" i="1" s="1"/>
  <c r="Z546" i="1" s="1"/>
  <c r="X545" i="1"/>
  <c r="Y545" i="1" s="1"/>
  <c r="Z545" i="1" s="1"/>
  <c r="X544" i="1"/>
  <c r="Y544" i="1" s="1"/>
  <c r="Z544" i="1" s="1"/>
  <c r="X543" i="1"/>
  <c r="Y543" i="1" s="1"/>
  <c r="X542" i="1"/>
  <c r="Y542" i="1" s="1"/>
  <c r="X541" i="1"/>
  <c r="Y541" i="1" s="1"/>
  <c r="X540" i="1"/>
  <c r="Y540" i="1" s="1"/>
  <c r="Z540" i="1" s="1"/>
  <c r="X539" i="1"/>
  <c r="Y539" i="1" s="1"/>
  <c r="Z539" i="1" s="1"/>
  <c r="X538" i="1"/>
  <c r="Y538" i="1" s="1"/>
  <c r="Z538" i="1" s="1"/>
  <c r="X537" i="1"/>
  <c r="Y537" i="1" s="1"/>
  <c r="Z537" i="1" s="1"/>
  <c r="X536" i="1"/>
  <c r="Y536" i="1" s="1"/>
  <c r="X535" i="1"/>
  <c r="Y535" i="1" s="1"/>
  <c r="Z535" i="1" s="1"/>
  <c r="X534" i="1"/>
  <c r="Y534" i="1" s="1"/>
  <c r="Z534" i="1" s="1"/>
  <c r="X533" i="1"/>
  <c r="Y533" i="1" s="1"/>
  <c r="Z533" i="1" s="1"/>
  <c r="X532" i="1"/>
  <c r="Y532" i="1" s="1"/>
  <c r="Z532" i="1" s="1"/>
  <c r="X531" i="1"/>
  <c r="Y531" i="1" s="1"/>
  <c r="X529" i="1"/>
  <c r="Y529" i="1" s="1"/>
  <c r="X528" i="1"/>
  <c r="Y528" i="1" s="1"/>
  <c r="X507" i="1"/>
  <c r="Y507" i="1" s="1"/>
  <c r="Z507" i="1" s="1"/>
  <c r="X506" i="1"/>
  <c r="Y506" i="1" s="1"/>
  <c r="Z506" i="1" s="1"/>
  <c r="X504" i="1"/>
  <c r="Y504" i="1" s="1"/>
  <c r="Z504" i="1" s="1"/>
  <c r="X502" i="1"/>
  <c r="Y502" i="1" s="1"/>
  <c r="Z502" i="1" s="1"/>
  <c r="X488" i="1"/>
  <c r="Y488" i="1" s="1"/>
  <c r="X479" i="1"/>
  <c r="Y479" i="1" s="1"/>
  <c r="Z479" i="1" s="1"/>
  <c r="X477" i="1"/>
  <c r="Y477" i="1" s="1"/>
  <c r="Z477" i="1" s="1"/>
  <c r="X476" i="1"/>
  <c r="Y476" i="1" s="1"/>
  <c r="Z476" i="1" s="1"/>
  <c r="X475" i="1"/>
  <c r="Y475" i="1" s="1"/>
  <c r="Z475" i="1" s="1"/>
  <c r="X474" i="1"/>
  <c r="X473" i="1"/>
  <c r="X472" i="1"/>
  <c r="Y472" i="1" s="1"/>
  <c r="Z472" i="1" s="1"/>
  <c r="X471" i="1"/>
  <c r="X470" i="1"/>
  <c r="Y470" i="1" s="1"/>
  <c r="Z470" i="1" s="1"/>
  <c r="X469" i="1"/>
  <c r="Y469" i="1" s="1"/>
  <c r="Z469" i="1" s="1"/>
  <c r="X468" i="1"/>
  <c r="Y468" i="1" s="1"/>
  <c r="Z468" i="1" s="1"/>
  <c r="X467" i="1"/>
  <c r="Y467" i="1" s="1"/>
  <c r="X466" i="1"/>
  <c r="Y466" i="1" s="1"/>
  <c r="Z466" i="1" s="1"/>
  <c r="X465" i="1"/>
  <c r="Y465" i="1" s="1"/>
  <c r="Z465" i="1" s="1"/>
  <c r="X441" i="1"/>
  <c r="Y441" i="1" s="1"/>
  <c r="Z441" i="1" s="1"/>
  <c r="X440" i="1"/>
  <c r="Y440" i="1" s="1"/>
  <c r="Z440" i="1" s="1"/>
  <c r="X409" i="1"/>
  <c r="Y409" i="1" s="1"/>
  <c r="X403" i="1"/>
  <c r="Y403" i="1" s="1"/>
  <c r="X401" i="1"/>
  <c r="Y401" i="1" s="1"/>
  <c r="X400" i="1"/>
  <c r="Y400" i="1" s="1"/>
  <c r="Z400" i="1" s="1"/>
  <c r="X398" i="1"/>
  <c r="Y398" i="1" s="1"/>
  <c r="Z398" i="1" s="1"/>
  <c r="X397" i="1"/>
  <c r="Y397" i="1" s="1"/>
  <c r="Z397" i="1" s="1"/>
  <c r="X396" i="1"/>
  <c r="Y396" i="1" s="1"/>
  <c r="Z396" i="1" s="1"/>
  <c r="X395" i="1"/>
  <c r="Y395" i="1" s="1"/>
  <c r="X394" i="1"/>
  <c r="Y394" i="1" s="1"/>
  <c r="Z394" i="1" s="1"/>
  <c r="X393" i="1"/>
  <c r="Y393" i="1" s="1"/>
  <c r="Z393" i="1" s="1"/>
  <c r="X392" i="1"/>
  <c r="Y392" i="1" s="1"/>
  <c r="Z392" i="1" s="1"/>
  <c r="X391" i="1"/>
  <c r="Y391" i="1" s="1"/>
  <c r="Z391" i="1" s="1"/>
  <c r="X390" i="1"/>
  <c r="Y390" i="1" s="1"/>
  <c r="X376" i="1"/>
  <c r="Y376" i="1" s="1"/>
  <c r="X375" i="1"/>
  <c r="Y375" i="1" s="1"/>
  <c r="X373" i="1"/>
  <c r="Y373" i="1" s="1"/>
  <c r="Z373" i="1" s="1"/>
  <c r="X372" i="1"/>
  <c r="Y372" i="1" s="1"/>
  <c r="Z372" i="1" s="1"/>
  <c r="X371" i="1"/>
  <c r="Y371" i="1" s="1"/>
  <c r="Z371" i="1" s="1"/>
  <c r="X370" i="1"/>
  <c r="Y370" i="1" s="1"/>
  <c r="Z370" i="1" s="1"/>
  <c r="X369" i="1"/>
  <c r="Y369" i="1" s="1"/>
  <c r="X368" i="1"/>
  <c r="Y368" i="1" s="1"/>
  <c r="Z368" i="1" s="1"/>
  <c r="X367" i="1"/>
  <c r="Y367" i="1" s="1"/>
  <c r="Z367" i="1" s="1"/>
  <c r="X366" i="1"/>
  <c r="Y366" i="1" s="1"/>
  <c r="Z366" i="1" s="1"/>
  <c r="X365" i="1"/>
  <c r="Y365" i="1" s="1"/>
  <c r="Z365" i="1" s="1"/>
  <c r="X364" i="1"/>
  <c r="Y364" i="1" s="1"/>
  <c r="X363" i="1"/>
  <c r="Y363" i="1" s="1"/>
  <c r="X321" i="1"/>
  <c r="Y321" i="1" s="1"/>
  <c r="X320" i="1"/>
  <c r="Y320" i="1" s="1"/>
  <c r="Z320" i="1" s="1"/>
  <c r="X319" i="1"/>
  <c r="Y319" i="1" s="1"/>
  <c r="Z319" i="1" s="1"/>
  <c r="X318" i="1"/>
  <c r="Y318" i="1" s="1"/>
  <c r="Z318" i="1" s="1"/>
  <c r="X316" i="1"/>
  <c r="Y316" i="1" s="1"/>
  <c r="Z316" i="1" s="1"/>
  <c r="X315" i="1"/>
  <c r="Y315" i="1" s="1"/>
  <c r="X314" i="1"/>
  <c r="Y314" i="1" s="1"/>
  <c r="Z314" i="1" s="1"/>
  <c r="X313" i="1"/>
  <c r="Y313" i="1" s="1"/>
  <c r="Z313" i="1" s="1"/>
  <c r="X312" i="1"/>
  <c r="Y312" i="1" s="1"/>
  <c r="Z312" i="1" s="1"/>
  <c r="X311" i="1"/>
  <c r="Y311" i="1" s="1"/>
  <c r="Z311" i="1" s="1"/>
  <c r="X310" i="1"/>
  <c r="X309" i="1"/>
  <c r="X308" i="1"/>
  <c r="X307" i="1"/>
  <c r="Y307" i="1" s="1"/>
  <c r="Z307" i="1" s="1"/>
  <c r="X306" i="1"/>
  <c r="Y306" i="1" s="1"/>
  <c r="Z306" i="1" s="1"/>
  <c r="X305" i="1"/>
  <c r="Y305" i="1" s="1"/>
  <c r="Z305" i="1" s="1"/>
  <c r="X304" i="1"/>
  <c r="Y304" i="1" s="1"/>
  <c r="Z304" i="1" s="1"/>
  <c r="X303" i="1"/>
  <c r="Y303" i="1" s="1"/>
  <c r="X279" i="1"/>
  <c r="Y279" i="1" s="1"/>
  <c r="Z279" i="1" s="1"/>
  <c r="X278" i="1"/>
  <c r="Y278" i="1" s="1"/>
  <c r="Z278" i="1" s="1"/>
  <c r="X277" i="1"/>
  <c r="Y277" i="1" s="1"/>
  <c r="Z277" i="1" s="1"/>
  <c r="X276" i="1"/>
  <c r="Y276" i="1" s="1"/>
  <c r="Z276" i="1" s="1"/>
  <c r="X275" i="1"/>
  <c r="Y275" i="1" s="1"/>
  <c r="X274" i="1"/>
  <c r="Y274" i="1" s="1"/>
  <c r="X273" i="1"/>
  <c r="Y273" i="1" s="1"/>
  <c r="X272" i="1"/>
  <c r="Y272" i="1" s="1"/>
  <c r="Z272" i="1" s="1"/>
  <c r="X271" i="1"/>
  <c r="Y271" i="1" s="1"/>
  <c r="Z271" i="1" s="1"/>
  <c r="X270" i="1"/>
  <c r="Y270" i="1" s="1"/>
  <c r="Z270" i="1" s="1"/>
  <c r="X269" i="1"/>
  <c r="Y269" i="1" s="1"/>
  <c r="Z269" i="1" s="1"/>
  <c r="X268" i="1"/>
  <c r="Y268" i="1" s="1"/>
  <c r="X267" i="1"/>
  <c r="Y267" i="1" s="1"/>
  <c r="Z267" i="1" s="1"/>
  <c r="X266" i="1"/>
  <c r="Y266" i="1" s="1"/>
  <c r="Z266" i="1" s="1"/>
  <c r="X265" i="1"/>
  <c r="Y265" i="1" s="1"/>
  <c r="Z265" i="1" s="1"/>
  <c r="X264" i="1"/>
  <c r="Y264" i="1" s="1"/>
  <c r="Z264" i="1" s="1"/>
  <c r="X263" i="1"/>
  <c r="Y263" i="1" s="1"/>
  <c r="X262" i="1"/>
  <c r="Y262" i="1" s="1"/>
  <c r="X261" i="1"/>
  <c r="Y261" i="1" s="1"/>
  <c r="X260" i="1"/>
  <c r="Y260" i="1" s="1"/>
  <c r="Z260" i="1" s="1"/>
  <c r="X259" i="1"/>
  <c r="Y259" i="1" s="1"/>
  <c r="Z259" i="1" s="1"/>
  <c r="X258" i="1"/>
  <c r="Y258" i="1" s="1"/>
  <c r="Z258" i="1" s="1"/>
  <c r="X257" i="1"/>
  <c r="Y257" i="1" s="1"/>
  <c r="Z257" i="1" s="1"/>
  <c r="X254" i="1"/>
  <c r="Y254" i="1" s="1"/>
  <c r="X253" i="1"/>
  <c r="Y253" i="1" s="1"/>
  <c r="Z253" i="1" s="1"/>
  <c r="X250" i="1"/>
  <c r="Y250" i="1" s="1"/>
  <c r="Z250" i="1" s="1"/>
  <c r="X249" i="1"/>
  <c r="Y249" i="1" s="1"/>
  <c r="Z249" i="1" s="1"/>
  <c r="X248" i="1"/>
  <c r="Y248" i="1" s="1"/>
  <c r="Z248" i="1" s="1"/>
  <c r="X246" i="1"/>
  <c r="Y246" i="1" s="1"/>
  <c r="X244" i="1"/>
  <c r="Y244" i="1" s="1"/>
  <c r="X243" i="1"/>
  <c r="Y243" i="1" s="1"/>
  <c r="X242" i="1"/>
  <c r="Y242" i="1" s="1"/>
  <c r="Z242" i="1" s="1"/>
  <c r="X241" i="1"/>
  <c r="Y241" i="1" s="1"/>
  <c r="Z241" i="1" s="1"/>
  <c r="X218" i="1"/>
  <c r="Y218" i="1" s="1"/>
  <c r="Z218" i="1" s="1"/>
  <c r="X217" i="1"/>
  <c r="Y217" i="1" s="1"/>
  <c r="Z217" i="1" s="1"/>
  <c r="X216" i="1"/>
  <c r="Y216" i="1" s="1"/>
  <c r="X215" i="1"/>
  <c r="Y215" i="1" s="1"/>
  <c r="Z215" i="1" s="1"/>
  <c r="X214" i="1"/>
  <c r="Y214" i="1" s="1"/>
  <c r="Z214" i="1" s="1"/>
  <c r="X213" i="1"/>
  <c r="Y213" i="1" s="1"/>
  <c r="Z213" i="1" s="1"/>
  <c r="X209" i="1"/>
  <c r="Y209" i="1" s="1"/>
  <c r="Z209" i="1" s="1"/>
  <c r="X208" i="1"/>
  <c r="X207" i="1"/>
  <c r="X206" i="1"/>
  <c r="Y206" i="1" s="1"/>
  <c r="Z206" i="1" s="1"/>
  <c r="X205" i="1"/>
  <c r="X204" i="1"/>
  <c r="Y204" i="1" s="1"/>
  <c r="Z204" i="1" s="1"/>
  <c r="X203" i="1"/>
  <c r="Y203" i="1" s="1"/>
  <c r="Z203" i="1" s="1"/>
  <c r="X202" i="1"/>
  <c r="Y202" i="1" s="1"/>
  <c r="Z202" i="1" s="1"/>
  <c r="X192" i="1"/>
  <c r="Y192" i="1" s="1"/>
  <c r="X191" i="1"/>
  <c r="Y191" i="1" s="1"/>
  <c r="Z191" i="1" s="1"/>
  <c r="X190" i="1"/>
  <c r="Y190" i="1" s="1"/>
  <c r="Z190" i="1" s="1"/>
  <c r="X189" i="1"/>
  <c r="Y189" i="1" s="1"/>
  <c r="Z189" i="1" s="1"/>
  <c r="X187" i="1"/>
  <c r="Y187" i="1" s="1"/>
  <c r="Z187" i="1" s="1"/>
  <c r="X186" i="1"/>
  <c r="Y186" i="1" s="1"/>
  <c r="X184" i="1"/>
  <c r="Y184" i="1" s="1"/>
  <c r="X183" i="1"/>
  <c r="Y183" i="1" s="1"/>
  <c r="X182" i="1"/>
  <c r="Y182" i="1" s="1"/>
  <c r="Z182" i="1" s="1"/>
  <c r="X181" i="1"/>
  <c r="Y181" i="1" s="1"/>
  <c r="Z181" i="1" s="1"/>
  <c r="X180" i="1"/>
  <c r="Y180" i="1" s="1"/>
  <c r="Z180" i="1" s="1"/>
  <c r="X179" i="1"/>
  <c r="Y179" i="1" s="1"/>
  <c r="Z179" i="1" s="1"/>
  <c r="X178" i="1"/>
  <c r="Y178" i="1" s="1"/>
  <c r="X177" i="1"/>
  <c r="Y177" i="1" s="1"/>
  <c r="Z177" i="1" s="1"/>
  <c r="X176" i="1"/>
  <c r="Y176" i="1" s="1"/>
  <c r="Z176" i="1" s="1"/>
  <c r="X175" i="1"/>
  <c r="Y175" i="1" s="1"/>
  <c r="Z175" i="1" s="1"/>
  <c r="X174" i="1"/>
  <c r="Y174" i="1" s="1"/>
  <c r="Z174" i="1" s="1"/>
  <c r="X130" i="1"/>
  <c r="X129" i="1"/>
  <c r="Y129" i="1" s="1"/>
  <c r="X128" i="1"/>
  <c r="Y128" i="1" s="1"/>
  <c r="X127" i="1"/>
  <c r="X126" i="1"/>
  <c r="Y126" i="1" s="1"/>
  <c r="Z126" i="1" s="1"/>
  <c r="X125" i="1"/>
  <c r="Y125" i="1" s="1"/>
  <c r="Z125" i="1" s="1"/>
  <c r="X124" i="1"/>
  <c r="Y124" i="1" s="1"/>
  <c r="Z124" i="1" s="1"/>
  <c r="X123" i="1"/>
  <c r="Y123" i="1" s="1"/>
  <c r="X110" i="1"/>
  <c r="Y110" i="1" s="1"/>
  <c r="Z110" i="1" s="1"/>
  <c r="X109" i="1"/>
  <c r="Y109" i="1" s="1"/>
  <c r="Z109" i="1" s="1"/>
  <c r="X108" i="1"/>
  <c r="Y108" i="1" s="1"/>
  <c r="Z108" i="1" s="1"/>
  <c r="X107" i="1"/>
  <c r="Y107" i="1" s="1"/>
  <c r="Z107" i="1" s="1"/>
  <c r="X106" i="1"/>
  <c r="Y106" i="1" s="1"/>
  <c r="X105" i="1"/>
  <c r="Y105" i="1" s="1"/>
  <c r="X104" i="1"/>
  <c r="Y104" i="1" s="1"/>
  <c r="X103" i="1"/>
  <c r="Y103" i="1" s="1"/>
  <c r="Z103" i="1" s="1"/>
  <c r="X102" i="1"/>
  <c r="Y102" i="1" s="1"/>
  <c r="Z102" i="1" s="1"/>
  <c r="X101" i="1"/>
  <c r="Y101" i="1" s="1"/>
  <c r="Z101" i="1" s="1"/>
  <c r="X100" i="1"/>
  <c r="Y100" i="1" s="1"/>
  <c r="Z100" i="1" s="1"/>
  <c r="X99" i="1"/>
  <c r="Y99" i="1" s="1"/>
  <c r="X97" i="1"/>
  <c r="Y97" i="1" s="1"/>
  <c r="Z97" i="1" s="1"/>
  <c r="X96" i="1"/>
  <c r="Y96" i="1" s="1"/>
  <c r="Z96" i="1" s="1"/>
  <c r="X81" i="1"/>
  <c r="Y81" i="1" s="1"/>
  <c r="Z81" i="1" s="1"/>
  <c r="X80" i="1"/>
  <c r="Y80" i="1" s="1"/>
  <c r="Z80" i="1" s="1"/>
  <c r="X79" i="1"/>
  <c r="X78" i="1"/>
  <c r="Y78" i="1" s="1"/>
  <c r="Z78" i="1" s="1"/>
  <c r="X77" i="1"/>
  <c r="Y77" i="1" s="1"/>
  <c r="X76" i="1"/>
  <c r="Y76" i="1" s="1"/>
  <c r="Z76" i="1" s="1"/>
  <c r="X75" i="1"/>
  <c r="Y75" i="1" s="1"/>
  <c r="Z75" i="1" s="1"/>
  <c r="X74" i="1"/>
  <c r="Y74" i="1" s="1"/>
  <c r="Z74" i="1" s="1"/>
  <c r="X73" i="1"/>
  <c r="Y73" i="1" s="1"/>
  <c r="Z73" i="1" s="1"/>
  <c r="X72" i="1"/>
  <c r="Y72" i="1" s="1"/>
  <c r="X71" i="1"/>
  <c r="Y71" i="1" s="1"/>
  <c r="Z71" i="1" s="1"/>
  <c r="X70" i="1"/>
  <c r="Y70" i="1" s="1"/>
  <c r="Z70" i="1" s="1"/>
  <c r="X69" i="1"/>
  <c r="Y69" i="1" s="1"/>
  <c r="Z69" i="1" s="1"/>
  <c r="X68" i="1"/>
  <c r="Y68" i="1" s="1"/>
  <c r="Z68" i="1" s="1"/>
  <c r="X60" i="1"/>
  <c r="Y60" i="1" s="1"/>
  <c r="X59" i="1"/>
  <c r="Y59" i="1" s="1"/>
  <c r="X56" i="1"/>
  <c r="Y56" i="1" s="1"/>
  <c r="X55" i="1"/>
  <c r="Y55" i="1" s="1"/>
  <c r="Z55" i="1" s="1"/>
  <c r="X54" i="1"/>
  <c r="Y54" i="1" s="1"/>
  <c r="Z54" i="1" s="1"/>
  <c r="X53" i="1"/>
  <c r="Y53" i="1" s="1"/>
  <c r="Z53" i="1" s="1"/>
  <c r="X52" i="1"/>
  <c r="Y52" i="1" s="1"/>
  <c r="Z52" i="1" s="1"/>
  <c r="X51" i="1"/>
  <c r="Y51" i="1" s="1"/>
  <c r="X50" i="1"/>
  <c r="Y50" i="1" s="1"/>
  <c r="Z50" i="1" s="1"/>
  <c r="X49" i="1"/>
  <c r="Y49" i="1" s="1"/>
  <c r="Z49" i="1" s="1"/>
  <c r="X48" i="1"/>
  <c r="Y48" i="1" s="1"/>
  <c r="Z48" i="1" s="1"/>
  <c r="X47" i="1"/>
  <c r="Y47" i="1" s="1"/>
  <c r="Z47" i="1" s="1"/>
  <c r="X46" i="1"/>
  <c r="Y46" i="1" s="1"/>
  <c r="X45" i="1"/>
  <c r="Y45" i="1" s="1"/>
  <c r="X44" i="1"/>
  <c r="Y44" i="1" s="1"/>
  <c r="X43" i="1"/>
  <c r="Y43" i="1" s="1"/>
  <c r="Z43" i="1" s="1"/>
  <c r="X42" i="1"/>
  <c r="Y42" i="1" s="1"/>
  <c r="Z42" i="1" s="1"/>
  <c r="X30" i="1"/>
  <c r="Y30" i="1" s="1"/>
  <c r="Z30" i="1" s="1"/>
  <c r="X28" i="1"/>
  <c r="Y28" i="1" s="1"/>
  <c r="Z28" i="1" s="1"/>
  <c r="X27" i="1"/>
  <c r="Y27" i="1" s="1"/>
  <c r="X26" i="1"/>
  <c r="Y26" i="1" s="1"/>
  <c r="Z26" i="1" s="1"/>
  <c r="X25" i="1"/>
  <c r="Y25" i="1" s="1"/>
  <c r="Z25" i="1" s="1"/>
  <c r="X22" i="1"/>
  <c r="Y22" i="1" s="1"/>
  <c r="Z22" i="1" s="1"/>
  <c r="X21" i="1"/>
  <c r="Y21" i="1" s="1"/>
  <c r="Z21" i="1" s="1"/>
  <c r="X20" i="1"/>
  <c r="Y20" i="1" s="1"/>
  <c r="S788" i="1"/>
  <c r="S787" i="1"/>
  <c r="S786" i="1"/>
  <c r="S756" i="1"/>
  <c r="S755" i="1"/>
  <c r="S753" i="1"/>
  <c r="S752" i="1"/>
  <c r="S751" i="1"/>
  <c r="S731" i="1"/>
  <c r="S727" i="1"/>
  <c r="S726" i="1"/>
  <c r="S701" i="1"/>
  <c r="S700" i="1"/>
  <c r="S699" i="1"/>
  <c r="S698" i="1"/>
  <c r="S697" i="1"/>
  <c r="S696" i="1"/>
  <c r="S695" i="1"/>
  <c r="S694" i="1"/>
  <c r="S693" i="1"/>
  <c r="S692" i="1"/>
  <c r="S691" i="1"/>
  <c r="S690" i="1"/>
  <c r="S689" i="1"/>
  <c r="S688" i="1"/>
  <c r="S673" i="1"/>
  <c r="S672" i="1"/>
  <c r="S671" i="1"/>
  <c r="S670" i="1"/>
  <c r="S669" i="1"/>
  <c r="S649" i="1"/>
  <c r="S648" i="1"/>
  <c r="S647" i="1"/>
  <c r="S644" i="1"/>
  <c r="S639" i="1"/>
  <c r="S638" i="1"/>
  <c r="S637" i="1"/>
  <c r="S636" i="1"/>
  <c r="S635" i="1"/>
  <c r="S634" i="1"/>
  <c r="S633" i="1"/>
  <c r="S632" i="1"/>
  <c r="S631" i="1"/>
  <c r="S630" i="1"/>
  <c r="S629" i="1"/>
  <c r="S628" i="1"/>
  <c r="S623" i="1"/>
  <c r="S622" i="1"/>
  <c r="S621" i="1"/>
  <c r="S620" i="1"/>
  <c r="S619" i="1"/>
  <c r="S618" i="1"/>
  <c r="S617" i="1"/>
  <c r="S616" i="1"/>
  <c r="S588" i="1"/>
  <c r="S587" i="1"/>
  <c r="S586" i="1"/>
  <c r="S585" i="1"/>
  <c r="S584" i="1"/>
  <c r="S564" i="1"/>
  <c r="S563" i="1"/>
  <c r="S562" i="1"/>
  <c r="S551" i="1"/>
  <c r="S550" i="1"/>
  <c r="S549" i="1"/>
  <c r="S547" i="1"/>
  <c r="S546" i="1"/>
  <c r="S545" i="1"/>
  <c r="S544" i="1"/>
  <c r="S543" i="1"/>
  <c r="S542" i="1"/>
  <c r="S541" i="1"/>
  <c r="S540" i="1"/>
  <c r="S539" i="1"/>
  <c r="S538" i="1"/>
  <c r="S537" i="1"/>
  <c r="S536" i="1"/>
  <c r="S535" i="1"/>
  <c r="S534" i="1"/>
  <c r="S533" i="1"/>
  <c r="S532" i="1"/>
  <c r="S531" i="1"/>
  <c r="S529" i="1"/>
  <c r="S528" i="1"/>
  <c r="S507" i="1"/>
  <c r="S506" i="1"/>
  <c r="S504" i="1"/>
  <c r="S502" i="1"/>
  <c r="S488" i="1"/>
  <c r="S479" i="1"/>
  <c r="S477" i="1"/>
  <c r="S476" i="1"/>
  <c r="S475" i="1"/>
  <c r="S474" i="1"/>
  <c r="S473" i="1"/>
  <c r="S472" i="1"/>
  <c r="S471" i="1"/>
  <c r="S470" i="1"/>
  <c r="S469" i="1"/>
  <c r="S468" i="1"/>
  <c r="S467" i="1"/>
  <c r="S466" i="1"/>
  <c r="S465" i="1"/>
  <c r="S441" i="1"/>
  <c r="S440" i="1"/>
  <c r="S409" i="1"/>
  <c r="S403" i="1"/>
  <c r="S401" i="1"/>
  <c r="S400" i="1"/>
  <c r="S398" i="1"/>
  <c r="S397" i="1"/>
  <c r="S396" i="1"/>
  <c r="S395" i="1"/>
  <c r="S394" i="1"/>
  <c r="S393" i="1"/>
  <c r="S392" i="1"/>
  <c r="S391" i="1"/>
  <c r="S390" i="1"/>
  <c r="S376" i="1"/>
  <c r="S375" i="1"/>
  <c r="S373" i="1"/>
  <c r="S372" i="1"/>
  <c r="S371" i="1"/>
  <c r="S370" i="1"/>
  <c r="S369" i="1"/>
  <c r="S368" i="1"/>
  <c r="S367" i="1"/>
  <c r="S366" i="1"/>
  <c r="S365" i="1"/>
  <c r="S364" i="1"/>
  <c r="S363" i="1"/>
  <c r="S321" i="1"/>
  <c r="S320" i="1"/>
  <c r="S319" i="1"/>
  <c r="S318" i="1"/>
  <c r="S316" i="1"/>
  <c r="S315" i="1"/>
  <c r="S314" i="1"/>
  <c r="S313" i="1"/>
  <c r="S312" i="1"/>
  <c r="S311" i="1"/>
  <c r="S310" i="1"/>
  <c r="S309" i="1"/>
  <c r="S308" i="1"/>
  <c r="S307" i="1"/>
  <c r="S306" i="1"/>
  <c r="S305" i="1"/>
  <c r="S304" i="1"/>
  <c r="S303" i="1"/>
  <c r="S279" i="1"/>
  <c r="S278" i="1"/>
  <c r="S277" i="1"/>
  <c r="S276" i="1"/>
  <c r="S275" i="1"/>
  <c r="S274" i="1"/>
  <c r="S273" i="1"/>
  <c r="S272" i="1"/>
  <c r="S271" i="1"/>
  <c r="S270" i="1"/>
  <c r="S269" i="1"/>
  <c r="S268" i="1"/>
  <c r="S267" i="1"/>
  <c r="S266" i="1"/>
  <c r="S265" i="1"/>
  <c r="S264" i="1"/>
  <c r="S263" i="1"/>
  <c r="S262" i="1"/>
  <c r="S261" i="1"/>
  <c r="S260" i="1"/>
  <c r="S259" i="1"/>
  <c r="S258" i="1"/>
  <c r="S257" i="1"/>
  <c r="S254" i="1"/>
  <c r="S253" i="1"/>
  <c r="S250" i="1"/>
  <c r="S249" i="1"/>
  <c r="S248" i="1"/>
  <c r="S246" i="1"/>
  <c r="S244" i="1"/>
  <c r="S243" i="1"/>
  <c r="S242" i="1"/>
  <c r="S241" i="1"/>
  <c r="S218" i="1"/>
  <c r="S217" i="1"/>
  <c r="S216" i="1"/>
  <c r="S215" i="1"/>
  <c r="S214" i="1"/>
  <c r="S213" i="1"/>
  <c r="S209" i="1"/>
  <c r="S208" i="1"/>
  <c r="S207" i="1"/>
  <c r="S206" i="1"/>
  <c r="S205" i="1"/>
  <c r="S204" i="1"/>
  <c r="S203" i="1"/>
  <c r="S202" i="1"/>
  <c r="S192" i="1"/>
  <c r="S191" i="1"/>
  <c r="S190" i="1"/>
  <c r="S189" i="1"/>
  <c r="S187" i="1"/>
  <c r="S186" i="1"/>
  <c r="S184" i="1"/>
  <c r="S183" i="1"/>
  <c r="S182" i="1"/>
  <c r="S181" i="1"/>
  <c r="S180" i="1"/>
  <c r="S179" i="1"/>
  <c r="S178" i="1"/>
  <c r="S177" i="1"/>
  <c r="S176" i="1"/>
  <c r="S175" i="1"/>
  <c r="S174" i="1"/>
  <c r="S130" i="1"/>
  <c r="S129" i="1"/>
  <c r="S128" i="1"/>
  <c r="S127" i="1"/>
  <c r="S126" i="1"/>
  <c r="S125" i="1"/>
  <c r="S124" i="1"/>
  <c r="S123" i="1"/>
  <c r="S110" i="1"/>
  <c r="S109" i="1"/>
  <c r="S108" i="1"/>
  <c r="S107" i="1"/>
  <c r="S106" i="1"/>
  <c r="S105" i="1"/>
  <c r="S104" i="1"/>
  <c r="S103" i="1"/>
  <c r="S102" i="1"/>
  <c r="S101" i="1"/>
  <c r="S100" i="1"/>
  <c r="S99" i="1"/>
  <c r="S97" i="1"/>
  <c r="S96" i="1"/>
  <c r="S81" i="1"/>
  <c r="S80" i="1"/>
  <c r="S79" i="1"/>
  <c r="S78" i="1"/>
  <c r="S77" i="1"/>
  <c r="S76" i="1"/>
  <c r="S75" i="1"/>
  <c r="S74" i="1"/>
  <c r="S73" i="1"/>
  <c r="S72" i="1"/>
  <c r="S71" i="1"/>
  <c r="S70" i="1"/>
  <c r="S69" i="1"/>
  <c r="S68" i="1"/>
  <c r="S60" i="1"/>
  <c r="S59" i="1"/>
  <c r="S56" i="1"/>
  <c r="S55" i="1"/>
  <c r="S54" i="1"/>
  <c r="S53" i="1"/>
  <c r="S52" i="1"/>
  <c r="S51" i="1"/>
  <c r="S50" i="1"/>
  <c r="S49" i="1"/>
  <c r="S48" i="1"/>
  <c r="S47" i="1"/>
  <c r="S46" i="1"/>
  <c r="S45" i="1"/>
  <c r="S44" i="1"/>
  <c r="S43" i="1"/>
  <c r="S42" i="1"/>
  <c r="S30" i="1"/>
  <c r="S28" i="1"/>
  <c r="S27" i="1"/>
  <c r="S26" i="1"/>
  <c r="S25" i="1"/>
  <c r="S22" i="1"/>
  <c r="S21" i="1"/>
  <c r="S20" i="1"/>
  <c r="Q788" i="1"/>
  <c r="Q787" i="1"/>
  <c r="Q786" i="1"/>
  <c r="Q756" i="1"/>
  <c r="Q755" i="1"/>
  <c r="Q753" i="1"/>
  <c r="Q752" i="1"/>
  <c r="Q751" i="1"/>
  <c r="Q731" i="1"/>
  <c r="Q727" i="1"/>
  <c r="Q726" i="1"/>
  <c r="Q701" i="1"/>
  <c r="Q700" i="1"/>
  <c r="Q699" i="1"/>
  <c r="Q698" i="1"/>
  <c r="Q697" i="1"/>
  <c r="Q696" i="1"/>
  <c r="Q695" i="1"/>
  <c r="Q694" i="1"/>
  <c r="Q693" i="1"/>
  <c r="Q692" i="1"/>
  <c r="Q691" i="1"/>
  <c r="Q690" i="1"/>
  <c r="Q689" i="1"/>
  <c r="Q688" i="1"/>
  <c r="Q673" i="1"/>
  <c r="Q672" i="1"/>
  <c r="Q671" i="1"/>
  <c r="Q670" i="1"/>
  <c r="Q669" i="1"/>
  <c r="Q649" i="1"/>
  <c r="Q648" i="1"/>
  <c r="Q647" i="1"/>
  <c r="Q644" i="1"/>
  <c r="Q639" i="1"/>
  <c r="Q638" i="1"/>
  <c r="Q637" i="1"/>
  <c r="Q636" i="1"/>
  <c r="Q635" i="1"/>
  <c r="Q634" i="1"/>
  <c r="Q633" i="1"/>
  <c r="Q632" i="1"/>
  <c r="Q631" i="1"/>
  <c r="Q630" i="1"/>
  <c r="Q629" i="1"/>
  <c r="Q628" i="1"/>
  <c r="Q623" i="1"/>
  <c r="Q622" i="1"/>
  <c r="Q621" i="1"/>
  <c r="Q620" i="1"/>
  <c r="Q619" i="1"/>
  <c r="Q618" i="1"/>
  <c r="Q617" i="1"/>
  <c r="Q616" i="1"/>
  <c r="Q588" i="1"/>
  <c r="Q587" i="1"/>
  <c r="Q586" i="1"/>
  <c r="Q585" i="1"/>
  <c r="Q584" i="1"/>
  <c r="Q564" i="1"/>
  <c r="Q563" i="1"/>
  <c r="Q562" i="1"/>
  <c r="Q551" i="1"/>
  <c r="Q550" i="1"/>
  <c r="Q549" i="1"/>
  <c r="Q547" i="1"/>
  <c r="Q546" i="1"/>
  <c r="Q545" i="1"/>
  <c r="Q544" i="1"/>
  <c r="Q543" i="1"/>
  <c r="Q542" i="1"/>
  <c r="Q541" i="1"/>
  <c r="Q540" i="1"/>
  <c r="Q539" i="1"/>
  <c r="Q538" i="1"/>
  <c r="Q537" i="1"/>
  <c r="Q536" i="1"/>
  <c r="Q535" i="1"/>
  <c r="Q534" i="1"/>
  <c r="Q533" i="1"/>
  <c r="Q532" i="1"/>
  <c r="Q531" i="1"/>
  <c r="Q529" i="1"/>
  <c r="Q528" i="1"/>
  <c r="Q507" i="1"/>
  <c r="Q506" i="1"/>
  <c r="Q504" i="1"/>
  <c r="Q502" i="1"/>
  <c r="Q488" i="1"/>
  <c r="Q479" i="1"/>
  <c r="Q477" i="1"/>
  <c r="Q476" i="1"/>
  <c r="Q475" i="1"/>
  <c r="Q474" i="1"/>
  <c r="Q473" i="1"/>
  <c r="Q472" i="1"/>
  <c r="Q471" i="1"/>
  <c r="Q470" i="1"/>
  <c r="Q469" i="1"/>
  <c r="Q468" i="1"/>
  <c r="Q467" i="1"/>
  <c r="Q466" i="1"/>
  <c r="Q465" i="1"/>
  <c r="Q441" i="1"/>
  <c r="Q440" i="1"/>
  <c r="Q409" i="1"/>
  <c r="Q403" i="1"/>
  <c r="Q401" i="1"/>
  <c r="Q400" i="1"/>
  <c r="Q398" i="1"/>
  <c r="Q397" i="1"/>
  <c r="Q396" i="1"/>
  <c r="Q395" i="1"/>
  <c r="Q394" i="1"/>
  <c r="Q393" i="1"/>
  <c r="Q392" i="1"/>
  <c r="Q391" i="1"/>
  <c r="Q390" i="1"/>
  <c r="Q376" i="1"/>
  <c r="Q375" i="1"/>
  <c r="Q373" i="1"/>
  <c r="Q372" i="1"/>
  <c r="Q371" i="1"/>
  <c r="Q370" i="1"/>
  <c r="Q369" i="1"/>
  <c r="Q368" i="1"/>
  <c r="Q367" i="1"/>
  <c r="Q366" i="1"/>
  <c r="Q365" i="1"/>
  <c r="Q364" i="1"/>
  <c r="Q363" i="1"/>
  <c r="Q321" i="1"/>
  <c r="Q320" i="1"/>
  <c r="Q319" i="1"/>
  <c r="Q318" i="1"/>
  <c r="Q316" i="1"/>
  <c r="Q315" i="1"/>
  <c r="Q314" i="1"/>
  <c r="Q313" i="1"/>
  <c r="Q312" i="1"/>
  <c r="Q311" i="1"/>
  <c r="Q310" i="1"/>
  <c r="Q309" i="1"/>
  <c r="Q308" i="1"/>
  <c r="Q307" i="1"/>
  <c r="Q306" i="1"/>
  <c r="Q305" i="1"/>
  <c r="Q304" i="1"/>
  <c r="Q303" i="1"/>
  <c r="Q279" i="1"/>
  <c r="Q278" i="1"/>
  <c r="Q277" i="1"/>
  <c r="Q276" i="1"/>
  <c r="Q275" i="1"/>
  <c r="Q274" i="1"/>
  <c r="Q273" i="1"/>
  <c r="Q272" i="1"/>
  <c r="Q271" i="1"/>
  <c r="Q270" i="1"/>
  <c r="Q269" i="1"/>
  <c r="Q268" i="1"/>
  <c r="Q267" i="1"/>
  <c r="Q266" i="1"/>
  <c r="Q265" i="1"/>
  <c r="Q264" i="1"/>
  <c r="Q263" i="1"/>
  <c r="Q262" i="1"/>
  <c r="Q261" i="1"/>
  <c r="Q260" i="1"/>
  <c r="Q259" i="1"/>
  <c r="Q258" i="1"/>
  <c r="Q257" i="1"/>
  <c r="Q254" i="1"/>
  <c r="Q253" i="1"/>
  <c r="Q250" i="1"/>
  <c r="Q249" i="1"/>
  <c r="Q248" i="1"/>
  <c r="Q246" i="1"/>
  <c r="Q244" i="1"/>
  <c r="Q243" i="1"/>
  <c r="Q242" i="1"/>
  <c r="Q241" i="1"/>
  <c r="Q218" i="1"/>
  <c r="Q217" i="1"/>
  <c r="Q216" i="1"/>
  <c r="Q215" i="1"/>
  <c r="Q214" i="1"/>
  <c r="Q213" i="1"/>
  <c r="Q209" i="1"/>
  <c r="Q208" i="1"/>
  <c r="Q207" i="1"/>
  <c r="Q206" i="1"/>
  <c r="Q205" i="1"/>
  <c r="Q204" i="1"/>
  <c r="Q203" i="1"/>
  <c r="Q202" i="1"/>
  <c r="Q192" i="1"/>
  <c r="Q191" i="1"/>
  <c r="Q190" i="1"/>
  <c r="Q189" i="1"/>
  <c r="Q187" i="1"/>
  <c r="Q186" i="1"/>
  <c r="Q184" i="1"/>
  <c r="Q183" i="1"/>
  <c r="Q182" i="1"/>
  <c r="Q181" i="1"/>
  <c r="Q180" i="1"/>
  <c r="Q179" i="1"/>
  <c r="Q178" i="1"/>
  <c r="Q177" i="1"/>
  <c r="Q176" i="1"/>
  <c r="Q175" i="1"/>
  <c r="Q174" i="1"/>
  <c r="Q130" i="1"/>
  <c r="Q129" i="1"/>
  <c r="Q128" i="1"/>
  <c r="Q127" i="1"/>
  <c r="Q126" i="1"/>
  <c r="Q125" i="1"/>
  <c r="Q124" i="1"/>
  <c r="Q123" i="1"/>
  <c r="Q110" i="1"/>
  <c r="Q109" i="1"/>
  <c r="Q108" i="1"/>
  <c r="Q107" i="1"/>
  <c r="Q106" i="1"/>
  <c r="Q105" i="1"/>
  <c r="Q104" i="1"/>
  <c r="Q103" i="1"/>
  <c r="Q102" i="1"/>
  <c r="Q101" i="1"/>
  <c r="Q100" i="1"/>
  <c r="Q99" i="1"/>
  <c r="Q97" i="1"/>
  <c r="Q96" i="1"/>
  <c r="Q81" i="1"/>
  <c r="Q80" i="1"/>
  <c r="Q79" i="1"/>
  <c r="Q78" i="1"/>
  <c r="Q77" i="1"/>
  <c r="Q76" i="1"/>
  <c r="Q75" i="1"/>
  <c r="Q74" i="1"/>
  <c r="Q73" i="1"/>
  <c r="Q72" i="1"/>
  <c r="Q71" i="1"/>
  <c r="Q70" i="1"/>
  <c r="Q69" i="1"/>
  <c r="Q68" i="1"/>
  <c r="Q60" i="1"/>
  <c r="Q59" i="1"/>
  <c r="Q56" i="1"/>
  <c r="Q55" i="1"/>
  <c r="Q54" i="1"/>
  <c r="Q53" i="1"/>
  <c r="Q52" i="1"/>
  <c r="Q51" i="1"/>
  <c r="Q50" i="1"/>
  <c r="Q49" i="1"/>
  <c r="Q48" i="1"/>
  <c r="Q47" i="1"/>
  <c r="Q46" i="1"/>
  <c r="Q45" i="1"/>
  <c r="Q44" i="1"/>
  <c r="Q43" i="1"/>
  <c r="Q42" i="1"/>
  <c r="Q30" i="1"/>
  <c r="Q28" i="1"/>
  <c r="Q27" i="1"/>
  <c r="Q26" i="1"/>
  <c r="Q25" i="1"/>
  <c r="Q22" i="1"/>
  <c r="Q21" i="1"/>
  <c r="Q20" i="1"/>
  <c r="O788" i="1"/>
  <c r="O787" i="1"/>
  <c r="O786" i="1"/>
  <c r="O756" i="1"/>
  <c r="O755" i="1"/>
  <c r="O753" i="1"/>
  <c r="O752" i="1"/>
  <c r="O751" i="1"/>
  <c r="O731" i="1"/>
  <c r="O727" i="1"/>
  <c r="O726" i="1"/>
  <c r="O701" i="1"/>
  <c r="O700" i="1"/>
  <c r="O699" i="1"/>
  <c r="O698" i="1"/>
  <c r="O697" i="1"/>
  <c r="O696" i="1"/>
  <c r="O695" i="1"/>
  <c r="O694" i="1"/>
  <c r="O693" i="1"/>
  <c r="O692" i="1"/>
  <c r="O691" i="1"/>
  <c r="O690" i="1"/>
  <c r="O689" i="1"/>
  <c r="O688" i="1"/>
  <c r="O673" i="1"/>
  <c r="O672" i="1"/>
  <c r="O671" i="1"/>
  <c r="O670" i="1"/>
  <c r="O669" i="1"/>
  <c r="O649" i="1"/>
  <c r="O648" i="1"/>
  <c r="O647" i="1"/>
  <c r="O644" i="1"/>
  <c r="O639" i="1"/>
  <c r="O638" i="1"/>
  <c r="O637" i="1"/>
  <c r="O636" i="1"/>
  <c r="O635" i="1"/>
  <c r="O634" i="1"/>
  <c r="O633" i="1"/>
  <c r="O632" i="1"/>
  <c r="O631" i="1"/>
  <c r="O630" i="1"/>
  <c r="O629" i="1"/>
  <c r="O628" i="1"/>
  <c r="O623" i="1"/>
  <c r="O622" i="1"/>
  <c r="O621" i="1"/>
  <c r="O620" i="1"/>
  <c r="O619" i="1"/>
  <c r="O618" i="1"/>
  <c r="O617" i="1"/>
  <c r="O616" i="1"/>
  <c r="O588" i="1"/>
  <c r="O587" i="1"/>
  <c r="O586" i="1"/>
  <c r="O585" i="1"/>
  <c r="O584" i="1"/>
  <c r="O564" i="1"/>
  <c r="O563" i="1"/>
  <c r="O562" i="1"/>
  <c r="O551" i="1"/>
  <c r="O550" i="1"/>
  <c r="O549" i="1"/>
  <c r="O547" i="1"/>
  <c r="O546" i="1"/>
  <c r="O545" i="1"/>
  <c r="O544" i="1"/>
  <c r="O543" i="1"/>
  <c r="O542" i="1"/>
  <c r="O541" i="1"/>
  <c r="O540" i="1"/>
  <c r="O539" i="1"/>
  <c r="O538" i="1"/>
  <c r="O537" i="1"/>
  <c r="O536" i="1"/>
  <c r="O535" i="1"/>
  <c r="O534" i="1"/>
  <c r="O533" i="1"/>
  <c r="O532" i="1"/>
  <c r="O531" i="1"/>
  <c r="O529" i="1"/>
  <c r="O528" i="1"/>
  <c r="O507" i="1"/>
  <c r="O506" i="1"/>
  <c r="O504" i="1"/>
  <c r="O502" i="1"/>
  <c r="O488" i="1"/>
  <c r="O479" i="1"/>
  <c r="O477" i="1"/>
  <c r="O476" i="1"/>
  <c r="O475" i="1"/>
  <c r="O474" i="1"/>
  <c r="O473" i="1"/>
  <c r="O472" i="1"/>
  <c r="O471" i="1"/>
  <c r="O470" i="1"/>
  <c r="O469" i="1"/>
  <c r="O468" i="1"/>
  <c r="O467" i="1"/>
  <c r="O466" i="1"/>
  <c r="O465" i="1"/>
  <c r="O441" i="1"/>
  <c r="O440" i="1"/>
  <c r="O409" i="1"/>
  <c r="O403" i="1"/>
  <c r="O401" i="1"/>
  <c r="O400" i="1"/>
  <c r="O398" i="1"/>
  <c r="O397" i="1"/>
  <c r="O396" i="1"/>
  <c r="O395" i="1"/>
  <c r="O394" i="1"/>
  <c r="O393" i="1"/>
  <c r="O392" i="1"/>
  <c r="O391" i="1"/>
  <c r="O390" i="1"/>
  <c r="O376" i="1"/>
  <c r="O375" i="1"/>
  <c r="O373" i="1"/>
  <c r="O372" i="1"/>
  <c r="O371" i="1"/>
  <c r="O370" i="1"/>
  <c r="O369" i="1"/>
  <c r="O368" i="1"/>
  <c r="O367" i="1"/>
  <c r="O366" i="1"/>
  <c r="O365" i="1"/>
  <c r="O364" i="1"/>
  <c r="O363" i="1"/>
  <c r="O321" i="1"/>
  <c r="O320" i="1"/>
  <c r="O319" i="1"/>
  <c r="O318" i="1"/>
  <c r="O316" i="1"/>
  <c r="O315" i="1"/>
  <c r="O314" i="1"/>
  <c r="O313" i="1"/>
  <c r="O312" i="1"/>
  <c r="O311" i="1"/>
  <c r="O310" i="1"/>
  <c r="O309" i="1"/>
  <c r="O308" i="1"/>
  <c r="O307" i="1"/>
  <c r="O306" i="1"/>
  <c r="O305" i="1"/>
  <c r="O304" i="1"/>
  <c r="O303" i="1"/>
  <c r="O279" i="1"/>
  <c r="O278" i="1"/>
  <c r="O277" i="1"/>
  <c r="O276" i="1"/>
  <c r="O275" i="1"/>
  <c r="O274" i="1"/>
  <c r="O273" i="1"/>
  <c r="O272" i="1"/>
  <c r="O271" i="1"/>
  <c r="O270" i="1"/>
  <c r="O269" i="1"/>
  <c r="O268" i="1"/>
  <c r="O267" i="1"/>
  <c r="O266" i="1"/>
  <c r="O265" i="1"/>
  <c r="O264" i="1"/>
  <c r="O263" i="1"/>
  <c r="O262" i="1"/>
  <c r="O261" i="1"/>
  <c r="O260" i="1"/>
  <c r="O259" i="1"/>
  <c r="O258" i="1"/>
  <c r="O257" i="1"/>
  <c r="O254" i="1"/>
  <c r="O253" i="1"/>
  <c r="O250" i="1"/>
  <c r="O249" i="1"/>
  <c r="O248" i="1"/>
  <c r="O246" i="1"/>
  <c r="O244" i="1"/>
  <c r="O243" i="1"/>
  <c r="O242" i="1"/>
  <c r="O241" i="1"/>
  <c r="O218" i="1"/>
  <c r="O217" i="1"/>
  <c r="O216" i="1"/>
  <c r="O215" i="1"/>
  <c r="O214" i="1"/>
  <c r="O213" i="1"/>
  <c r="O209" i="1"/>
  <c r="O208" i="1"/>
  <c r="O207" i="1"/>
  <c r="O206" i="1"/>
  <c r="O205" i="1"/>
  <c r="O204" i="1"/>
  <c r="O203" i="1"/>
  <c r="O202" i="1"/>
  <c r="O192" i="1"/>
  <c r="O191" i="1"/>
  <c r="O190" i="1"/>
  <c r="O189" i="1"/>
  <c r="O187" i="1"/>
  <c r="O186" i="1"/>
  <c r="O184" i="1"/>
  <c r="O183" i="1"/>
  <c r="O182" i="1"/>
  <c r="O181" i="1"/>
  <c r="O180" i="1"/>
  <c r="O179" i="1"/>
  <c r="O178" i="1"/>
  <c r="O177" i="1"/>
  <c r="O176" i="1"/>
  <c r="O175" i="1"/>
  <c r="O174" i="1"/>
  <c r="O130" i="1"/>
  <c r="O129" i="1"/>
  <c r="O128" i="1"/>
  <c r="O127" i="1"/>
  <c r="O126" i="1"/>
  <c r="O125" i="1"/>
  <c r="O124" i="1"/>
  <c r="O123" i="1"/>
  <c r="O110" i="1"/>
  <c r="O109" i="1"/>
  <c r="O108" i="1"/>
  <c r="O107" i="1"/>
  <c r="O106" i="1"/>
  <c r="O105" i="1"/>
  <c r="O104" i="1"/>
  <c r="O103" i="1"/>
  <c r="O102" i="1"/>
  <c r="O101" i="1"/>
  <c r="O100" i="1"/>
  <c r="O99" i="1"/>
  <c r="O97" i="1"/>
  <c r="O96" i="1"/>
  <c r="O81" i="1"/>
  <c r="O80" i="1"/>
  <c r="O79" i="1"/>
  <c r="O78" i="1"/>
  <c r="O77" i="1"/>
  <c r="O76" i="1"/>
  <c r="O75" i="1"/>
  <c r="O74" i="1"/>
  <c r="O73" i="1"/>
  <c r="O72" i="1"/>
  <c r="O71" i="1"/>
  <c r="O70" i="1"/>
  <c r="O69" i="1"/>
  <c r="O68" i="1"/>
  <c r="O60" i="1"/>
  <c r="O59" i="1"/>
  <c r="O56" i="1"/>
  <c r="O55" i="1"/>
  <c r="O54" i="1"/>
  <c r="O53" i="1"/>
  <c r="O52" i="1"/>
  <c r="O51" i="1"/>
  <c r="O50" i="1"/>
  <c r="O49" i="1"/>
  <c r="O48" i="1"/>
  <c r="O47" i="1"/>
  <c r="O46" i="1"/>
  <c r="O45" i="1"/>
  <c r="O44" i="1"/>
  <c r="O43" i="1"/>
  <c r="O42" i="1"/>
  <c r="O30" i="1"/>
  <c r="O28" i="1"/>
  <c r="O27" i="1"/>
  <c r="O26" i="1"/>
  <c r="O25" i="1"/>
  <c r="O22" i="1"/>
  <c r="O21" i="1"/>
  <c r="O20" i="1"/>
</calcChain>
</file>

<file path=xl/sharedStrings.xml><?xml version="1.0" encoding="utf-8"?>
<sst xmlns="http://schemas.openxmlformats.org/spreadsheetml/2006/main" count="63082" uniqueCount="2466">
  <si>
    <t>Sl. No.</t>
  </si>
  <si>
    <t>Make</t>
  </si>
  <si>
    <t>Model</t>
  </si>
  <si>
    <t>Variant</t>
  </si>
  <si>
    <t>Displacement</t>
  </si>
  <si>
    <t>Cylinders</t>
  </si>
  <si>
    <t>Valves_Per_Cylinder</t>
  </si>
  <si>
    <t>Drivetrain</t>
  </si>
  <si>
    <t>Cylinder_Configuration</t>
  </si>
  <si>
    <t>Engine_Location</t>
  </si>
  <si>
    <t>Fuel_System</t>
  </si>
  <si>
    <t>Fuel_Tank_Capacity_litre</t>
  </si>
  <si>
    <t>Fuel_Type</t>
  </si>
  <si>
    <t>Height_mm</t>
  </si>
  <si>
    <t>Length_mm</t>
  </si>
  <si>
    <t>Width_mm</t>
  </si>
  <si>
    <t>Body_Type</t>
  </si>
  <si>
    <t>Doors</t>
  </si>
  <si>
    <t>City_Mileage_km_litre</t>
  </si>
  <si>
    <t>Highway_Mileage_km_litre</t>
  </si>
  <si>
    <t>ARAI_Certified_Mileage</t>
  </si>
  <si>
    <t>ARAI_Certified_Mileage_for_CNG</t>
  </si>
  <si>
    <t>Kerb_Weight</t>
  </si>
  <si>
    <t>Gears</t>
  </si>
  <si>
    <t>Ground_Clearance</t>
  </si>
  <si>
    <t>Front_Brakes</t>
  </si>
  <si>
    <t>Rear_Brakes</t>
  </si>
  <si>
    <t>Front_Suspension</t>
  </si>
  <si>
    <t>Rear_Suspension</t>
  </si>
  <si>
    <t>Front_Track</t>
  </si>
  <si>
    <t>Rear_Track</t>
  </si>
  <si>
    <t>Front_Tyre_&amp;_Rim</t>
  </si>
  <si>
    <t>Rear_Tyre_&amp;_Rim</t>
  </si>
  <si>
    <t>Power_Steering</t>
  </si>
  <si>
    <t>Power_Windows</t>
  </si>
  <si>
    <t>Power_Seats</t>
  </si>
  <si>
    <t>Keyless_Entry</t>
  </si>
  <si>
    <t>Power</t>
  </si>
  <si>
    <t>Torque</t>
  </si>
  <si>
    <t>Odometer</t>
  </si>
  <si>
    <t>Speedometer</t>
  </si>
  <si>
    <t>Tachometer</t>
  </si>
  <si>
    <t>Tripmeter</t>
  </si>
  <si>
    <t>Seating_Capacity</t>
  </si>
  <si>
    <t>Seats_Material</t>
  </si>
  <si>
    <t>Type</t>
  </si>
  <si>
    <t>Wheelbase</t>
  </si>
  <si>
    <t>Wheels_Size</t>
  </si>
  <si>
    <t>Start_/_Stop_Button</t>
  </si>
  <si>
    <t>12v_Power_Outlet</t>
  </si>
  <si>
    <t>Audiosystem</t>
  </si>
  <si>
    <t>Aux-in_Compatibility</t>
  </si>
  <si>
    <t>Average_Fuel_Consumption</t>
  </si>
  <si>
    <t>Basic_Warranty</t>
  </si>
  <si>
    <t>Bluetooth</t>
  </si>
  <si>
    <t>Boot-lid_Opener</t>
  </si>
  <si>
    <t>Boot_Space_litre</t>
  </si>
  <si>
    <t>CD_/_MP3_/_DVD_Player</t>
  </si>
  <si>
    <t>Central_Locking</t>
  </si>
  <si>
    <t>Child_Safety_Locks</t>
  </si>
  <si>
    <t>Clock</t>
  </si>
  <si>
    <t>Cup_Holders</t>
  </si>
  <si>
    <t>Distance_to_Empty</t>
  </si>
  <si>
    <t>Door_Pockets</t>
  </si>
  <si>
    <t>Engine_Malfunction_Light</t>
  </si>
  <si>
    <t>Extended_Warranty</t>
  </si>
  <si>
    <t>FM_Radio</t>
  </si>
  <si>
    <t>Fuel-lid_Opener</t>
  </si>
  <si>
    <t>Fuel_Gauge</t>
  </si>
  <si>
    <t>Handbrake</t>
  </si>
  <si>
    <t>Instrument_Console</t>
  </si>
  <si>
    <t>Low_Fuel_Warning</t>
  </si>
  <si>
    <t>Minimum_Turning_Radius</t>
  </si>
  <si>
    <t>Multifunction_Display</t>
  </si>
  <si>
    <t>Sun_Visor</t>
  </si>
  <si>
    <t>Third_Row_AC_Vents</t>
  </si>
  <si>
    <t>Ventilation_System</t>
  </si>
  <si>
    <t>Auto-Dimming_Rear-View_Mirror</t>
  </si>
  <si>
    <t>Hill_Assist</t>
  </si>
  <si>
    <t>Gear_Indicator</t>
  </si>
  <si>
    <t>3_Point_Seat-Belt_in_Middle_Rear_Seat</t>
  </si>
  <si>
    <t>Ambient_Lightning</t>
  </si>
  <si>
    <t>Cargo/Boot_Lights</t>
  </si>
  <si>
    <t>Drive_Modes</t>
  </si>
  <si>
    <t>Engine_Immobilizer</t>
  </si>
  <si>
    <t>High_Speed_Alert_System</t>
  </si>
  <si>
    <t>Lane_Watch_Camera/_Side_Mirror_Camera</t>
  </si>
  <si>
    <t>Passenger_Side_Seat-Belt_Reminder</t>
  </si>
  <si>
    <t>Seat_Back_Pockets</t>
  </si>
  <si>
    <t>Voice_Recognition</t>
  </si>
  <si>
    <t>Walk_Away_Auto_Car_Lock</t>
  </si>
  <si>
    <t>ABS_(Anti-lock_Braking_System)</t>
  </si>
  <si>
    <t>Headlight_Reminder</t>
  </si>
  <si>
    <t>Adjustable_Headrests</t>
  </si>
  <si>
    <t>Gross_Vehicle_Weight</t>
  </si>
  <si>
    <t>Airbags</t>
  </si>
  <si>
    <t>Door_Ajar_Warning</t>
  </si>
  <si>
    <t>EBD_(Electronic_Brake-force_Distribution)</t>
  </si>
  <si>
    <t>Fasten_Seat_Belt_Warning</t>
  </si>
  <si>
    <t>Gear_Shift_Reminder</t>
  </si>
  <si>
    <t>Number_of_Airbags</t>
  </si>
  <si>
    <t>Compression_Ratio</t>
  </si>
  <si>
    <t>Adjustable_Steering_Column</t>
  </si>
  <si>
    <t>Other_Specs</t>
  </si>
  <si>
    <t>Other_specs</t>
  </si>
  <si>
    <t>Parking_Assistance</t>
  </si>
  <si>
    <t>Key_Off_Reminder</t>
  </si>
  <si>
    <t>USB_Compatibility</t>
  </si>
  <si>
    <t>Android_Auto</t>
  </si>
  <si>
    <t>Apple_CarPlay</t>
  </si>
  <si>
    <t>Cigarette_Lighter</t>
  </si>
  <si>
    <t>Infotainment_Screen</t>
  </si>
  <si>
    <t>Multifunction_Steering_Wheel</t>
  </si>
  <si>
    <t>Average_Speed</t>
  </si>
  <si>
    <t>EBA_(Electronic_Brake_Assist)</t>
  </si>
  <si>
    <t>Seat_Height_Adjustment</t>
  </si>
  <si>
    <t>Navigation_System</t>
  </si>
  <si>
    <t>Second_Row_AC_Vents</t>
  </si>
  <si>
    <t>Tyre_Pressure_Monitoring_System</t>
  </si>
  <si>
    <t>Rear_Center_Armrest</t>
  </si>
  <si>
    <t>iPod_Compatibility</t>
  </si>
  <si>
    <t>ESP_(Electronic_Stability_Program)</t>
  </si>
  <si>
    <t>Cooled_Glove_Box</t>
  </si>
  <si>
    <t>Recommended_Tyre_Pressure</t>
  </si>
  <si>
    <t>Heated_Seats</t>
  </si>
  <si>
    <t>Turbocharger</t>
  </si>
  <si>
    <t>ISOFIX_(Child-Seat_Mount)</t>
  </si>
  <si>
    <t>Rain_Sensing_Wipers</t>
  </si>
  <si>
    <t>Paddle_Shifters</t>
  </si>
  <si>
    <t>Leather_Wrapped_Steering</t>
  </si>
  <si>
    <t>Automatic_Headlamps</t>
  </si>
  <si>
    <t>Engine_Type</t>
  </si>
  <si>
    <t>ASR_/_Traction_Control</t>
  </si>
  <si>
    <t>Cruise_Control</t>
  </si>
  <si>
    <t>USB_Ports</t>
  </si>
  <si>
    <t>Heads-Up_Display</t>
  </si>
  <si>
    <t>Welcome_Lights</t>
  </si>
  <si>
    <t>Battery</t>
  </si>
  <si>
    <t>Electric_Range</t>
  </si>
  <si>
    <t>Tata</t>
  </si>
  <si>
    <t>Nano Genx</t>
  </si>
  <si>
    <t>Xt</t>
  </si>
  <si>
    <t>RWD (Rear Wheel Drive)</t>
  </si>
  <si>
    <t>In-line</t>
  </si>
  <si>
    <t>Rear, Transverse</t>
  </si>
  <si>
    <t>Injection</t>
  </si>
  <si>
    <t>Petrol</t>
  </si>
  <si>
    <t>Hatchback</t>
  </si>
  <si>
    <t/>
  </si>
  <si>
    <t>23.6 km/litre</t>
  </si>
  <si>
    <t>660 kg</t>
  </si>
  <si>
    <t>180 mm</t>
  </si>
  <si>
    <t>Drum</t>
  </si>
  <si>
    <t>Independent, Lower Wishbone, McPherson Strut with gas filled dampers and anti-roll bar</t>
  </si>
  <si>
    <t>Independent, Semi Trailing arm with coil spring &amp; gas filled shock absorbers</t>
  </si>
  <si>
    <t>1325 mm</t>
  </si>
  <si>
    <t>1315 mm</t>
  </si>
  <si>
    <t>135/70R12</t>
  </si>
  <si>
    <t>155/65R12</t>
  </si>
  <si>
    <t>Electric Power</t>
  </si>
  <si>
    <t>Only Front Windows</t>
  </si>
  <si>
    <t>Remote</t>
  </si>
  <si>
    <t>38PS@5500rpm</t>
  </si>
  <si>
    <t>51Nm@4000rpm</t>
  </si>
  <si>
    <t>Digital</t>
  </si>
  <si>
    <t>Analog</t>
  </si>
  <si>
    <t>Not on offer</t>
  </si>
  <si>
    <t>Yes</t>
  </si>
  <si>
    <t>Fabric</t>
  </si>
  <si>
    <t>Manual</t>
  </si>
  <si>
    <t>2230 mm</t>
  </si>
  <si>
    <t>4 B X 12</t>
  </si>
  <si>
    <t>CD Player with USB &amp; Aux-in</t>
  </si>
  <si>
    <t>2 years /75000 Kms (years/distance whichever comes first)</t>
  </si>
  <si>
    <t>Internal</t>
  </si>
  <si>
    <t>Front</t>
  </si>
  <si>
    <t>2 years /150000 Kms (years/distance whichever comes first)</t>
  </si>
  <si>
    <t>Analog + Digital</t>
  </si>
  <si>
    <t>Driver &amp; Front Passenger</t>
  </si>
  <si>
    <t>Not Applicable</t>
  </si>
  <si>
    <t>Manual Air conditioning with cooling and heating</t>
  </si>
  <si>
    <t>Xe</t>
  </si>
  <si>
    <t>725 kg</t>
  </si>
  <si>
    <t>Emax Xm</t>
  </si>
  <si>
    <t>CNG</t>
  </si>
  <si>
    <t>36 km/kg</t>
  </si>
  <si>
    <t>710 kg</t>
  </si>
  <si>
    <t>Air Conditioning with cooling only</t>
  </si>
  <si>
    <t>Xta</t>
  </si>
  <si>
    <t>21.9 km/litre</t>
  </si>
  <si>
    <t>Automatic</t>
  </si>
  <si>
    <t>Xm</t>
  </si>
  <si>
    <t>Xma</t>
  </si>
  <si>
    <t>Renault</t>
  </si>
  <si>
    <t>Kwid</t>
  </si>
  <si>
    <t>Rxe 0.8</t>
  </si>
  <si>
    <t>FWD (Front Wheel Drive)</t>
  </si>
  <si>
    <t>Front, Transverse</t>
  </si>
  <si>
    <t>25.17 km/litre</t>
  </si>
  <si>
    <t>669 kg</t>
  </si>
  <si>
    <t>184 mm</t>
  </si>
  <si>
    <t>Ventilated Disc</t>
  </si>
  <si>
    <t>Mac Pherson strut with Lower Transverse link, coil spring</t>
  </si>
  <si>
    <t>Twist beam suspension with coil spring</t>
  </si>
  <si>
    <t>165/70 R14</t>
  </si>
  <si>
    <t>54PS@5678rpm</t>
  </si>
  <si>
    <t>72Nm@4386rpm</t>
  </si>
  <si>
    <t>2422 mm</t>
  </si>
  <si>
    <t>2 Years / 50,000 Kms (Whichever comes earlier)</t>
  </si>
  <si>
    <t>Co-Driver Only</t>
  </si>
  <si>
    <t>Driver frontal airbag</t>
  </si>
  <si>
    <t>Std 0.8</t>
  </si>
  <si>
    <t>MacPherson Struts With Lower Transverse Links</t>
  </si>
  <si>
    <t>2442 mm</t>
  </si>
  <si>
    <t>Heater</t>
  </si>
  <si>
    <t>Rxl 0.8</t>
  </si>
  <si>
    <t>Rxt 0.8</t>
  </si>
  <si>
    <t>Touch Sensitive</t>
  </si>
  <si>
    <t>Rxt 1.0</t>
  </si>
  <si>
    <t>23.01 km/litre</t>
  </si>
  <si>
    <t>68PS@5500rpm</t>
  </si>
  <si>
    <t>91Nm@4250RPM</t>
  </si>
  <si>
    <t>Rear sensors with camera</t>
  </si>
  <si>
    <t>Climber 1.0 Mt</t>
  </si>
  <si>
    <t>Front Row</t>
  </si>
  <si>
    <t>Rxt Amt 1.0</t>
  </si>
  <si>
    <t>24.04 km/litre</t>
  </si>
  <si>
    <t>CD/MP3/DVD Player with USB &amp; Aux-in</t>
  </si>
  <si>
    <t>Climber Amt 1.0</t>
  </si>
  <si>
    <t>Rxt (O) 1.0</t>
  </si>
  <si>
    <t>Driver frontal airbag, Front passenger frontal airbag</t>
  </si>
  <si>
    <t>Rxt (O) Amt 1.0</t>
  </si>
  <si>
    <t>Climber (O) Mt 1.0</t>
  </si>
  <si>
    <t>All Windows</t>
  </si>
  <si>
    <t>Climber (O) Amt 1.0</t>
  </si>
  <si>
    <t>Suzuki</t>
  </si>
  <si>
    <t>Eeco</t>
  </si>
  <si>
    <t>5 Str</t>
  </si>
  <si>
    <t>Front, Longitudinal</t>
  </si>
  <si>
    <t>MPV</t>
  </si>
  <si>
    <t>15 km/litre</t>
  </si>
  <si>
    <t>920 kg</t>
  </si>
  <si>
    <t>160 mm</t>
  </si>
  <si>
    <t>McPherson struts</t>
  </si>
  <si>
    <t>3 Link Rigid</t>
  </si>
  <si>
    <t>1280 mm</t>
  </si>
  <si>
    <t>1290 mm</t>
  </si>
  <si>
    <t>155 R13 LT</t>
  </si>
  <si>
    <t>73PS@6000rpm</t>
  </si>
  <si>
    <t>101Nm@3000rpm</t>
  </si>
  <si>
    <t>2350 mm</t>
  </si>
  <si>
    <t>2 years /40000 Kms (years/distance whichever comes first)</t>
  </si>
  <si>
    <t>3rd/4th year/up to 80,000 Kms (whichever comes first)</t>
  </si>
  <si>
    <t>Normal</t>
  </si>
  <si>
    <t>1510 kg</t>
  </si>
  <si>
    <t>Rake</t>
  </si>
  <si>
    <t>NA</t>
  </si>
  <si>
    <t>Rear Reading Lamp</t>
  </si>
  <si>
    <t>Rear sensors</t>
  </si>
  <si>
    <t>7 Str</t>
  </si>
  <si>
    <t>940 kg</t>
  </si>
  <si>
    <t>74PS@6000RPM</t>
  </si>
  <si>
    <t>1540 kg</t>
  </si>
  <si>
    <t>5 Str With Ac+Htr</t>
  </si>
  <si>
    <t>928 kg</t>
  </si>
  <si>
    <t>5 Str With Ac+Htr Cng</t>
  </si>
  <si>
    <t>20 km/kg</t>
  </si>
  <si>
    <t>1050 kg</t>
  </si>
  <si>
    <t>McPherson Strut</t>
  </si>
  <si>
    <t>62PS@6000rpm</t>
  </si>
  <si>
    <t>85Nm@3000rpm</t>
  </si>
  <si>
    <t>5 Str With Htr Cng</t>
  </si>
  <si>
    <t>1030 kg</t>
  </si>
  <si>
    <t>Alto K10</t>
  </si>
  <si>
    <t>Lxi</t>
  </si>
  <si>
    <t>24.07 km/litre</t>
  </si>
  <si>
    <t>745 kg</t>
  </si>
  <si>
    <t>Gas Filled Mc Pherson Strut</t>
  </si>
  <si>
    <t>3-link rigid axle Suspension</t>
  </si>
  <si>
    <t>1295 mm</t>
  </si>
  <si>
    <t>155/65R13</t>
  </si>
  <si>
    <t>68PS@6000rpm</t>
  </si>
  <si>
    <t>90Nm@3500rpm</t>
  </si>
  <si>
    <t>2360 mm</t>
  </si>
  <si>
    <t>1210 kg</t>
  </si>
  <si>
    <t>tubeless tyre</t>
  </si>
  <si>
    <t>Vxi</t>
  </si>
  <si>
    <t>750 kg</t>
  </si>
  <si>
    <t>68PS@6200rpm</t>
  </si>
  <si>
    <t>CD/MP3 Player</t>
  </si>
  <si>
    <t>Lx</t>
  </si>
  <si>
    <t>740 kg</t>
  </si>
  <si>
    <t>Vxi (O)</t>
  </si>
  <si>
    <t>755 kg</t>
  </si>
  <si>
    <t>Lxi Cng (O)</t>
  </si>
  <si>
    <t>32.26 km/kg</t>
  </si>
  <si>
    <t>59PS@6000rpm</t>
  </si>
  <si>
    <t>78Nm@3500rpm</t>
  </si>
  <si>
    <t>10.0:1</t>
  </si>
  <si>
    <t>Vxi Amt (O)</t>
  </si>
  <si>
    <t>Celerio Tour</t>
  </si>
  <si>
    <t>H2</t>
  </si>
  <si>
    <t>23.1 km/litre</t>
  </si>
  <si>
    <t>830 kg</t>
  </si>
  <si>
    <t>165 mm</t>
  </si>
  <si>
    <t>Macpherson strut with Coil Spring</t>
  </si>
  <si>
    <t>Coupled Torsion Beam Axle with coil spring</t>
  </si>
  <si>
    <t>1420 mm</t>
  </si>
  <si>
    <t>1410 mm</t>
  </si>
  <si>
    <t>155/80R13</t>
  </si>
  <si>
    <t>2425 mm</t>
  </si>
  <si>
    <t>Front &amp; Rear</t>
  </si>
  <si>
    <t>1250 kg</t>
  </si>
  <si>
    <t>H2 Cng</t>
  </si>
  <si>
    <t>31.76 km/kg</t>
  </si>
  <si>
    <t>915 kg</t>
  </si>
  <si>
    <t>165/70R14</t>
  </si>
  <si>
    <t>59bhp@6000rpm</t>
  </si>
  <si>
    <t>1350 kg</t>
  </si>
  <si>
    <t>Hyundai</t>
  </si>
  <si>
    <t>Santro</t>
  </si>
  <si>
    <t>Era Mt</t>
  </si>
  <si>
    <t>20.3 km/litre</t>
  </si>
  <si>
    <t>1,476 (R13) mm</t>
  </si>
  <si>
    <t>1,494 (R13) mm</t>
  </si>
  <si>
    <t>69PS@5500rpm</t>
  </si>
  <si>
    <t>99.04nm@4500RPM</t>
  </si>
  <si>
    <t>2400 mm</t>
  </si>
  <si>
    <t>With Remote, Internal</t>
  </si>
  <si>
    <t>Multifunction Steering Wheel</t>
  </si>
  <si>
    <t>Manual Adjustment</t>
  </si>
  <si>
    <t>Magna Mt</t>
  </si>
  <si>
    <t>1476 mm</t>
  </si>
  <si>
    <t>1494 mm</t>
  </si>
  <si>
    <t>With Remote, Manual, Internal</t>
  </si>
  <si>
    <t>Magna Mt Cng</t>
  </si>
  <si>
    <t>30.48 km/kg</t>
  </si>
  <si>
    <t>59PS@5500RPM</t>
  </si>
  <si>
    <t>Internal, With Remote</t>
  </si>
  <si>
    <t>Magna Amt</t>
  </si>
  <si>
    <t>Solid Disc</t>
  </si>
  <si>
    <t>Mc Pherson Strut</t>
  </si>
  <si>
    <t>Coupled Torsion Beam Axle</t>
  </si>
  <si>
    <t>155/80 R13</t>
  </si>
  <si>
    <t>10.1kgm@4500RPM</t>
  </si>
  <si>
    <t>AMT</t>
  </si>
  <si>
    <t>Cup Holders</t>
  </si>
  <si>
    <t>Sportz Mt</t>
  </si>
  <si>
    <t>MacPherson Strut</t>
  </si>
  <si>
    <t>1463 mm</t>
  </si>
  <si>
    <t>1481 mm</t>
  </si>
  <si>
    <t>Manual, Internal, With Remote</t>
  </si>
  <si>
    <t>Sportz Mt Cng</t>
  </si>
  <si>
    <t>8.3KGM@4500rpm</t>
  </si>
  <si>
    <t>Sportz Amt</t>
  </si>
  <si>
    <t>Mc Pherson Struct</t>
  </si>
  <si>
    <t>All Rows</t>
  </si>
  <si>
    <t>Asta Mt</t>
  </si>
  <si>
    <t>Manual, With Remote, Internal</t>
  </si>
  <si>
    <t>Front passenger frontal airbag, Driver frontal airbag</t>
  </si>
  <si>
    <t>Tiago</t>
  </si>
  <si>
    <t>Revotron Xe</t>
  </si>
  <si>
    <t>23 km/litre</t>
  </si>
  <si>
    <t>935 kg</t>
  </si>
  <si>
    <t>Independent, Lower Wishbone, Mcpherson Strut with coil spring</t>
  </si>
  <si>
    <t>Semi-Independent; Twist beam with dual path strut</t>
  </si>
  <si>
    <t>86PS@6000rpm</t>
  </si>
  <si>
    <t>114NM@3300rpm</t>
  </si>
  <si>
    <t>2 Years / 75,000 KM (whichever is earlier)</t>
  </si>
  <si>
    <t>2 years + 1 year (3rd year extended warranty up to 75,000km) or 2 years + 2 years (3rd and 4th year extended warranty up to 1,00,000 kms).</t>
  </si>
  <si>
    <t>Revotron Xt</t>
  </si>
  <si>
    <t>930 kg</t>
  </si>
  <si>
    <t>170 mm</t>
  </si>
  <si>
    <t>1400 mm</t>
  </si>
  <si>
    <t>175/65 R14</t>
  </si>
  <si>
    <t>Front and rear sensors with camera</t>
  </si>
  <si>
    <t>Revotron Xz</t>
  </si>
  <si>
    <t>Revotron Xz Plus</t>
  </si>
  <si>
    <t>Revotron Xz Plus Dual Tone</t>
  </si>
  <si>
    <t>Revotron Xza</t>
  </si>
  <si>
    <t>24 km/litre</t>
  </si>
  <si>
    <t>Independent Lower Wishbone, McPherson Strut with coil Spring</t>
  </si>
  <si>
    <t>Rear Twist beam with coil spring mounted on hydraulic shock absorbers</t>
  </si>
  <si>
    <t>175 / 65 R14</t>
  </si>
  <si>
    <t>Fully automatic climate control</t>
  </si>
  <si>
    <t>Normal, Eco, Sport</t>
  </si>
  <si>
    <t>Revotron Xza Plus</t>
  </si>
  <si>
    <t>175/60 R15</t>
  </si>
  <si>
    <t>Sport</t>
  </si>
  <si>
    <t>Revotron Xza Plus Dual Tone</t>
  </si>
  <si>
    <t>175/60R15 psi</t>
  </si>
  <si>
    <t>Celerio X</t>
  </si>
  <si>
    <t>810 kg</t>
  </si>
  <si>
    <t>Vxi Amt</t>
  </si>
  <si>
    <t>Zxi</t>
  </si>
  <si>
    <t>Zxi (O)</t>
  </si>
  <si>
    <t>Zxi Amt</t>
  </si>
  <si>
    <t>Zxi Amt (O)</t>
  </si>
  <si>
    <t>Ignis</t>
  </si>
  <si>
    <t>Alpha 1.2 Amt</t>
  </si>
  <si>
    <t>20.89 km/litre</t>
  </si>
  <si>
    <t>860 kg</t>
  </si>
  <si>
    <t>Torsion Beam</t>
  </si>
  <si>
    <t>175/65R 15</t>
  </si>
  <si>
    <t>83PS@6000rpm</t>
  </si>
  <si>
    <t>113Nm@4200RPM</t>
  </si>
  <si>
    <t>2435 mm</t>
  </si>
  <si>
    <t>With Remote</t>
  </si>
  <si>
    <t>Heater, Fully automatic climate control</t>
  </si>
  <si>
    <t>Second Row</t>
  </si>
  <si>
    <t>Alpha 1.2 Mt</t>
  </si>
  <si>
    <t>Delta 1.2 Amt</t>
  </si>
  <si>
    <t>825 kg</t>
  </si>
  <si>
    <t>1460 mm</t>
  </si>
  <si>
    <t>1470 mm</t>
  </si>
  <si>
    <t>Front, Front &amp; Rear</t>
  </si>
  <si>
    <t>Delta 1.2 Mt</t>
  </si>
  <si>
    <t>Sigma 1.2 Mt</t>
  </si>
  <si>
    <t>Zeta 1.2 Amt</t>
  </si>
  <si>
    <t>Zeta 1.2 Mt</t>
  </si>
  <si>
    <t>Front Row, Second Row</t>
  </si>
  <si>
    <t>Triber</t>
  </si>
  <si>
    <t>Rxe</t>
  </si>
  <si>
    <t>MUV</t>
  </si>
  <si>
    <t>20.5 km/litre</t>
  </si>
  <si>
    <t>947 kg</t>
  </si>
  <si>
    <t>182 mm</t>
  </si>
  <si>
    <t>Torison Beam</t>
  </si>
  <si>
    <t>1547 mm</t>
  </si>
  <si>
    <t>1545 mm</t>
  </si>
  <si>
    <t>185/65 R14</t>
  </si>
  <si>
    <t>72PS@62050rpm</t>
  </si>
  <si>
    <t>96Nm@3500rpm</t>
  </si>
  <si>
    <t>Analog, Digital</t>
  </si>
  <si>
    <t>2636 mm</t>
  </si>
  <si>
    <t>Driver Only</t>
  </si>
  <si>
    <t>Rxl</t>
  </si>
  <si>
    <t>USB &amp; Aux-in</t>
  </si>
  <si>
    <t>Rxt</t>
  </si>
  <si>
    <t>Digital, Analog</t>
  </si>
  <si>
    <t>Rxz</t>
  </si>
  <si>
    <t>185/65 R15</t>
  </si>
  <si>
    <t>Smart Key</t>
  </si>
  <si>
    <t>Drive side airbag, Driver frontal airbag, Front passenger frontal airbag, Front passenger side airbag</t>
  </si>
  <si>
    <t>Toyota</t>
  </si>
  <si>
    <t>Etios Liva</t>
  </si>
  <si>
    <t>G</t>
  </si>
  <si>
    <t>18.16 km/litre</t>
  </si>
  <si>
    <t>895 kg</t>
  </si>
  <si>
    <t>1468 mm</t>
  </si>
  <si>
    <t>1474 mm</t>
  </si>
  <si>
    <t>175/65R14</t>
  </si>
  <si>
    <t>80PS@5600rpm</t>
  </si>
  <si>
    <t>104Nm@3100rpm</t>
  </si>
  <si>
    <t>2460 mm</t>
  </si>
  <si>
    <t>3 years /100000 Kms (years/distance whichever comes first)</t>
  </si>
  <si>
    <t>1475 kg</t>
  </si>
  <si>
    <t>10.5:1</t>
  </si>
  <si>
    <t>V</t>
  </si>
  <si>
    <t>Gd</t>
  </si>
  <si>
    <t>Diesel</t>
  </si>
  <si>
    <t>23.59 km/litre</t>
  </si>
  <si>
    <t>68PS@3800rpm</t>
  </si>
  <si>
    <t>170Nm@1800-2400rpm</t>
  </si>
  <si>
    <t>Vx</t>
  </si>
  <si>
    <t>185/60R15</t>
  </si>
  <si>
    <t>Vxd</t>
  </si>
  <si>
    <t>DVD Player with USB &amp; Aux-in</t>
  </si>
  <si>
    <t>Vd</t>
  </si>
  <si>
    <t>Dual Tone V</t>
  </si>
  <si>
    <t>Dual Tone Vd</t>
  </si>
  <si>
    <t>Dual Tone Vx</t>
  </si>
  <si>
    <t>Dual Tone Vxd</t>
  </si>
  <si>
    <t>Gx</t>
  </si>
  <si>
    <t>Gxd</t>
  </si>
  <si>
    <t>Vx Dual Tone Limited Edition</t>
  </si>
  <si>
    <t>Vxd Dual Tone Limited Edition</t>
  </si>
  <si>
    <t>Bolt</t>
  </si>
  <si>
    <t>Xt Diesel</t>
  </si>
  <si>
    <t>22.95 km/litre</t>
  </si>
  <si>
    <t>1132 kg</t>
  </si>
  <si>
    <t>Dual-path McPherson strut with coil spring and anti-roll bar</t>
  </si>
  <si>
    <t>Twist Beam with Coil spring and Shock Absorber</t>
  </si>
  <si>
    <t>175/65 R15</t>
  </si>
  <si>
    <t>75PS@4000rpm</t>
  </si>
  <si>
    <t>190Nm@1750-3000rpm</t>
  </si>
  <si>
    <t>1, 2</t>
  </si>
  <si>
    <t>2470 mm</t>
  </si>
  <si>
    <t>3 years /150000 Kms (years/distance whichever comes first)</t>
  </si>
  <si>
    <t>1160 kg</t>
  </si>
  <si>
    <t>Xe Diesel</t>
  </si>
  <si>
    <t>With Remote, Manual</t>
  </si>
  <si>
    <t>Xm Diesel</t>
  </si>
  <si>
    <t>Electric Adjustment with Memory</t>
  </si>
  <si>
    <t>Xms Diesel</t>
  </si>
  <si>
    <t>Xt Petrol</t>
  </si>
  <si>
    <t>17.57 km/litre</t>
  </si>
  <si>
    <t>1095 kg</t>
  </si>
  <si>
    <t>90PS@5000rpm</t>
  </si>
  <si>
    <t>140Nm@1500-4000rpm</t>
  </si>
  <si>
    <t>1125 kg</t>
  </si>
  <si>
    <t>Electric Adjustment</t>
  </si>
  <si>
    <t>Xe Petrol</t>
  </si>
  <si>
    <t>Xm Petrol</t>
  </si>
  <si>
    <t>175/ 65 R14</t>
  </si>
  <si>
    <t>Xms Petrol</t>
  </si>
  <si>
    <t>Xcent Prime</t>
  </si>
  <si>
    <t>Cng T + (Cng +</t>
  </si>
  <si>
    <t>CNG + Petrol</t>
  </si>
  <si>
    <t>Sedan</t>
  </si>
  <si>
    <t>25 km/kg</t>
  </si>
  <si>
    <t>1100 kg</t>
  </si>
  <si>
    <t>1479 mm</t>
  </si>
  <si>
    <t>1493 mm</t>
  </si>
  <si>
    <t>165/65R14</t>
  </si>
  <si>
    <t>114Nm@6000rpm</t>
  </si>
  <si>
    <t>3rd /4th Years / up to 1,00,000 Kms (Whichever comes earlier)</t>
  </si>
  <si>
    <t>1530 kg</t>
  </si>
  <si>
    <t>T</t>
  </si>
  <si>
    <t>15.7 km/litre</t>
  </si>
  <si>
    <t>3rd /4th Years / up to80,000 Kms (Whichever comes earlier)</t>
  </si>
  <si>
    <t>T+</t>
  </si>
  <si>
    <t>Cng T (Cng +</t>
  </si>
  <si>
    <t>81.8bhp@6000rpm</t>
  </si>
  <si>
    <t>T+ Crdi</t>
  </si>
  <si>
    <t>20.14 km/litre</t>
  </si>
  <si>
    <t>70bhp@4000RPM</t>
  </si>
  <si>
    <t>T Crdi</t>
  </si>
  <si>
    <t>20 km/litre</t>
  </si>
  <si>
    <t>71PS@4000rpm</t>
  </si>
  <si>
    <t>Dzire Tour</t>
  </si>
  <si>
    <t>Ldi</t>
  </si>
  <si>
    <t>28.4 km/litre</t>
  </si>
  <si>
    <t>1045 kg</t>
  </si>
  <si>
    <t>1485 mm</t>
  </si>
  <si>
    <t>1495 mm</t>
  </si>
  <si>
    <t>165/80R14</t>
  </si>
  <si>
    <t>190Nm@2000rpm</t>
  </si>
  <si>
    <t>2430 mm</t>
  </si>
  <si>
    <t>1505 kg</t>
  </si>
  <si>
    <t>17.6:1</t>
  </si>
  <si>
    <t>22 km/litre</t>
  </si>
  <si>
    <t>115Nm@4000rpm</t>
  </si>
  <si>
    <t>1415 kg</t>
  </si>
  <si>
    <t>11.0:1</t>
  </si>
  <si>
    <t>Lxi Cng</t>
  </si>
  <si>
    <t>26.6 km/kg</t>
  </si>
  <si>
    <t>69bhp@6000rpm</t>
  </si>
  <si>
    <t>Elite I20</t>
  </si>
  <si>
    <t>Era 1.2</t>
  </si>
  <si>
    <t>18.6 km/litre</t>
  </si>
  <si>
    <t>1066 kg</t>
  </si>
  <si>
    <t>McPherson strut with coil spring</t>
  </si>
  <si>
    <t>1505 mm</t>
  </si>
  <si>
    <t>1503 mm</t>
  </si>
  <si>
    <t>185/70R14</t>
  </si>
  <si>
    <t>84PS@6000rpm</t>
  </si>
  <si>
    <t>2525 mm</t>
  </si>
  <si>
    <t>2 years / Unlimited Kms</t>
  </si>
  <si>
    <t>1170 kg</t>
  </si>
  <si>
    <t>Air Conditioner : Standard</t>
  </si>
  <si>
    <t>Era 1.4 Crdi</t>
  </si>
  <si>
    <t>22.54 km/litre</t>
  </si>
  <si>
    <t>90PS@4000rpm</t>
  </si>
  <si>
    <t>220Nm@1500rpm</t>
  </si>
  <si>
    <t>2570 mm</t>
  </si>
  <si>
    <t>Magna Plus</t>
  </si>
  <si>
    <t>1058 kg</t>
  </si>
  <si>
    <t>Magna Plus Crdi</t>
  </si>
  <si>
    <t>Sportz Plus</t>
  </si>
  <si>
    <t>1060 kg</t>
  </si>
  <si>
    <t>185/65R14</t>
  </si>
  <si>
    <t>Rake, Reach</t>
  </si>
  <si>
    <t>Sportz Plus Crdi Dual Tone</t>
  </si>
  <si>
    <t>1515 kg</t>
  </si>
  <si>
    <t>Asta (O) 1.2</t>
  </si>
  <si>
    <t>18.15 km/litre</t>
  </si>
  <si>
    <t>195/55R16</t>
  </si>
  <si>
    <t>114Nm@4000rpm</t>
  </si>
  <si>
    <t>Drive side airbag, Front passenger curtain airbag, Driver curtain airbag, Driver frontal airbag, Front passenger frontal airbag, Front passenger side airbag</t>
  </si>
  <si>
    <t>Asta (O) Crdi</t>
  </si>
  <si>
    <t>McPherson strut &amp; coil spring</t>
  </si>
  <si>
    <t>220Nm@1500-2750rpm</t>
  </si>
  <si>
    <t>Driver frontal airbag, Front passenger frontal airbag, Drive side airbag, Front passenger side airbag, Front passenger curtain airbag, Driver curtain airbag</t>
  </si>
  <si>
    <t>Asta (O) Cvt</t>
  </si>
  <si>
    <t>Sportz Plus Dual Tone</t>
  </si>
  <si>
    <t>Sportz Plus Cvt</t>
  </si>
  <si>
    <t>Sportz Plus Crdi</t>
  </si>
  <si>
    <t>Aura</t>
  </si>
  <si>
    <t>E 1.2 Petrol</t>
  </si>
  <si>
    <t>2450 mm</t>
  </si>
  <si>
    <t>S 1.2 Petrol</t>
  </si>
  <si>
    <t>S 1.2 Amt Petrol</t>
  </si>
  <si>
    <t>20.1 km/litre</t>
  </si>
  <si>
    <t>Sx 1.2 Petrol</t>
  </si>
  <si>
    <t>Manual, With Remote</t>
  </si>
  <si>
    <t>Sx Plus 1.2 Amt Petrol</t>
  </si>
  <si>
    <t>Sx (O) 1.2 Petrol</t>
  </si>
  <si>
    <t>Leather</t>
  </si>
  <si>
    <t>Manual, Internal</t>
  </si>
  <si>
    <t>S 1.2 Cng Petrol (Cng +</t>
  </si>
  <si>
    <t>20.5 km/kg</t>
  </si>
  <si>
    <t>69PS@6000rpm</t>
  </si>
  <si>
    <t>95Nm@4000rpm</t>
  </si>
  <si>
    <t>Sx Plus 1.0 Petrol</t>
  </si>
  <si>
    <t>100PS@6000rpm</t>
  </si>
  <si>
    <t>172Nm@1500-4000rpm</t>
  </si>
  <si>
    <t>S 1.2 Diesel</t>
  </si>
  <si>
    <t>25.35 km/litre</t>
  </si>
  <si>
    <t>190NM@1750-2250RPM</t>
  </si>
  <si>
    <t>S 1.2 Amt Diesel</t>
  </si>
  <si>
    <t>20.4 km/litre</t>
  </si>
  <si>
    <t>Sx Plus 1.2 Amt Diesel</t>
  </si>
  <si>
    <t>25.4 km/litre</t>
  </si>
  <si>
    <t>Sx (O) 1.2 Diesel</t>
  </si>
  <si>
    <t>Volkswagen</t>
  </si>
  <si>
    <t>Polo</t>
  </si>
  <si>
    <t>Trendline 1.0L (P)</t>
  </si>
  <si>
    <t>18.78 km/litre</t>
  </si>
  <si>
    <t>1033 kg</t>
  </si>
  <si>
    <t>McPherson strut with stabiliser bar</t>
  </si>
  <si>
    <t>Semi-independent trailing arm</t>
  </si>
  <si>
    <t>1456 mm</t>
  </si>
  <si>
    <t>175/70R14</t>
  </si>
  <si>
    <t>76PS@6200RPM</t>
  </si>
  <si>
    <t>95Nm@3000-4300rpm</t>
  </si>
  <si>
    <t>Polyurethene</t>
  </si>
  <si>
    <t>2469 mm</t>
  </si>
  <si>
    <t>2 years / 100,000 kms (whichever occurs first)</t>
  </si>
  <si>
    <t>Push to Open</t>
  </si>
  <si>
    <t>1520 kg</t>
  </si>
  <si>
    <t>Comfortline 1.0 (P)</t>
  </si>
  <si>
    <t>1049 kg</t>
  </si>
  <si>
    <t>2 years /100000 Kms (years/distance whichever comes first)</t>
  </si>
  <si>
    <t>Highline Plus 1.0 (P)</t>
  </si>
  <si>
    <t>1053 kg</t>
  </si>
  <si>
    <t>185/60R16</t>
  </si>
  <si>
    <t>10.3:1</t>
  </si>
  <si>
    <t>Trendline 1.5L (D)</t>
  </si>
  <si>
    <t>90PS@4200rpm</t>
  </si>
  <si>
    <t>230Nm@1500-2500rpm</t>
  </si>
  <si>
    <t>Comfortline 1.5 (D)</t>
  </si>
  <si>
    <t>1142 kg</t>
  </si>
  <si>
    <t>1620 kg</t>
  </si>
  <si>
    <t>Highline Plus 1.5 (D)</t>
  </si>
  <si>
    <t>1158 kg</t>
  </si>
  <si>
    <t>Gt Tsi</t>
  </si>
  <si>
    <t>17.21 km/litre</t>
  </si>
  <si>
    <t>1109 kg</t>
  </si>
  <si>
    <t>MacPherson Strut with Staboilizer Bar</t>
  </si>
  <si>
    <t>105PS@5000rpm</t>
  </si>
  <si>
    <t>175Nm@1500-4100rpm</t>
  </si>
  <si>
    <t>1580 kg</t>
  </si>
  <si>
    <t>Gt Tdi</t>
  </si>
  <si>
    <t>19.91 km/litre</t>
  </si>
  <si>
    <t>1148 kg</t>
  </si>
  <si>
    <t>110PS@4400rpm</t>
  </si>
  <si>
    <t>250Nm@1500-2500rpm</t>
  </si>
  <si>
    <t>Dzire</t>
  </si>
  <si>
    <t>163 mm</t>
  </si>
  <si>
    <t>84.3PS@6000rpm</t>
  </si>
  <si>
    <t>1315 kg</t>
  </si>
  <si>
    <t>872 kg</t>
  </si>
  <si>
    <t>955 kg</t>
  </si>
  <si>
    <t>1405 kg</t>
  </si>
  <si>
    <t>882 kg</t>
  </si>
  <si>
    <t>185/65R15</t>
  </si>
  <si>
    <t>Vdi</t>
  </si>
  <si>
    <t>967 kg</t>
  </si>
  <si>
    <t>Zdi Amt</t>
  </si>
  <si>
    <t>978 kg</t>
  </si>
  <si>
    <t>Zdi</t>
  </si>
  <si>
    <t>Zxi Plus</t>
  </si>
  <si>
    <t>Zxi At</t>
  </si>
  <si>
    <t>Zxi Plus Amt</t>
  </si>
  <si>
    <t>990 kg</t>
  </si>
  <si>
    <t>Zdi Plus</t>
  </si>
  <si>
    <t>Vdi Amt</t>
  </si>
  <si>
    <t>Zdi Plus Amt</t>
  </si>
  <si>
    <t>Ford</t>
  </si>
  <si>
    <t>Freestyle</t>
  </si>
  <si>
    <t>1.5L Tdci Ambiente</t>
  </si>
  <si>
    <t>Crossover</t>
  </si>
  <si>
    <t>24.4 km/litre</t>
  </si>
  <si>
    <t>1062 kg</t>
  </si>
  <si>
    <t>190 mm</t>
  </si>
  <si>
    <t>Independent McPherson</t>
  </si>
  <si>
    <t>100PS@3750RPM</t>
  </si>
  <si>
    <t>215Nm@1750-3000RPM</t>
  </si>
  <si>
    <t>2490 mm</t>
  </si>
  <si>
    <t>2 Years / 100,000 Kms (whichever comes first)</t>
  </si>
  <si>
    <t>1.5L Tdci Titanium</t>
  </si>
  <si>
    <t>1074 kg</t>
  </si>
  <si>
    <t>Independent McPherson strut with Coil spring &amp; Anti-roll bar</t>
  </si>
  <si>
    <t>Semi-independent twist beam with twin gas and oil filled shock absorbers</t>
  </si>
  <si>
    <t>1.5L Tdci Titanium Plus</t>
  </si>
  <si>
    <t>1080 kg</t>
  </si>
  <si>
    <t>Independent MCPherson Strut with coil springs &amp; anti-roll bar</t>
  </si>
  <si>
    <t>Semi Independent, Twist Beam with coil Spring and Shock Absorber</t>
  </si>
  <si>
    <t>Driver frontal airbag, Front passenger frontal airbag, Front passenger side airbag, Drive side airbag, Curtain airbags</t>
  </si>
  <si>
    <t>1.2L Ti-Vct Ambiente</t>
  </si>
  <si>
    <t>19 km/litre</t>
  </si>
  <si>
    <t>1026 kg</t>
  </si>
  <si>
    <t>96PS@6500rpm</t>
  </si>
  <si>
    <t>120Nm@4250rpm</t>
  </si>
  <si>
    <t>11.2:1</t>
  </si>
  <si>
    <t>1.2L Ti-Vct Titanium</t>
  </si>
  <si>
    <t>1038 kg</t>
  </si>
  <si>
    <t>1.2L Ti-Vct Titanium Plus</t>
  </si>
  <si>
    <t>1044 kg</t>
  </si>
  <si>
    <t>1.2L Ti-Vct Trend Plus</t>
  </si>
  <si>
    <t>1032 kg</t>
  </si>
  <si>
    <t>1.5L Tdci Trend Plus</t>
  </si>
  <si>
    <t>1068 kg</t>
  </si>
  <si>
    <t>Ameo</t>
  </si>
  <si>
    <t>Trendline 1.5L Tdi</t>
  </si>
  <si>
    <t>21.66 km/litre</t>
  </si>
  <si>
    <t>Semi Independent Trailing Arm</t>
  </si>
  <si>
    <t>185/60 R15</t>
  </si>
  <si>
    <t>R15</t>
  </si>
  <si>
    <t>1500 kg</t>
  </si>
  <si>
    <t>16.5:1</t>
  </si>
  <si>
    <t>Comfortline 1.5L Tdi</t>
  </si>
  <si>
    <t>Reach, Rake</t>
  </si>
  <si>
    <t>Highline Plus 1.5L Tdi Dsg</t>
  </si>
  <si>
    <t>21.73 km/litre</t>
  </si>
  <si>
    <t>1184 kg</t>
  </si>
  <si>
    <t>195 / 55 R16</t>
  </si>
  <si>
    <t>R16</t>
  </si>
  <si>
    <t>1630 kg</t>
  </si>
  <si>
    <t>Highline Plus 1.5L Tdi</t>
  </si>
  <si>
    <t>Trendline 1.0L</t>
  </si>
  <si>
    <t>1027 kg</t>
  </si>
  <si>
    <t>175/70 R14</t>
  </si>
  <si>
    <t>Comfortline 1.0L</t>
  </si>
  <si>
    <t>1039 kg</t>
  </si>
  <si>
    <t>Highline Plus 1.0L</t>
  </si>
  <si>
    <t>195/55 R16</t>
  </si>
  <si>
    <t>Gt Line Tdi Dsg</t>
  </si>
  <si>
    <t>Aspire</t>
  </si>
  <si>
    <t>1.2 Ti-Vct Ambiente</t>
  </si>
  <si>
    <t>1016-1043 kg</t>
  </si>
  <si>
    <t>1.2 Ti-Vct Trend Plus</t>
  </si>
  <si>
    <t>Rear sensors, Rear sensors with camera</t>
  </si>
  <si>
    <t>1.2 Ti-Vct Trend</t>
  </si>
  <si>
    <t>1.5 Tdci Ambiente</t>
  </si>
  <si>
    <t>26.1 km/litre</t>
  </si>
  <si>
    <t>1053-1080 kg</t>
  </si>
  <si>
    <t>1.5 Tdci Trend</t>
  </si>
  <si>
    <t>1.5 Tdci Trend Plus</t>
  </si>
  <si>
    <t>1.5 Tdci Titanium</t>
  </si>
  <si>
    <t>Independent MacPherson Dual path Strut with coil spring</t>
  </si>
  <si>
    <t>195/55R15</t>
  </si>
  <si>
    <t>1.5 Tdci Titanium Plus</t>
  </si>
  <si>
    <t>100PS@3700RPM</t>
  </si>
  <si>
    <t>1.2 Ti-Vct Titanium Plus</t>
  </si>
  <si>
    <t>19.4 km/litre</t>
  </si>
  <si>
    <t>Driver frontal airbag, Drive side airbag, Front passenger frontal airbag, Curtain airbags, Front passenger side airbag</t>
  </si>
  <si>
    <t>1.2 Ti-Vct Titanium</t>
  </si>
  <si>
    <t>1.2 Trend Plus Cng</t>
  </si>
  <si>
    <t>20.4 km/kg</t>
  </si>
  <si>
    <t>96PS@6300rpm</t>
  </si>
  <si>
    <t>Rear sensors with camera, Rear sensors</t>
  </si>
  <si>
    <t>1.2 Ti-Vct Blu</t>
  </si>
  <si>
    <t>1.5 Tdci Blu</t>
  </si>
  <si>
    <t>Platinum Etios</t>
  </si>
  <si>
    <t>16.78 km/litre</t>
  </si>
  <si>
    <t>1475 mm</t>
  </si>
  <si>
    <t>175/70R15</t>
  </si>
  <si>
    <t>90PS@5600rpm</t>
  </si>
  <si>
    <t>132Nm@3000rpm</t>
  </si>
  <si>
    <t>2550 mm</t>
  </si>
  <si>
    <t>1285 kg</t>
  </si>
  <si>
    <t>1020 kg</t>
  </si>
  <si>
    <t>1650 kg</t>
  </si>
  <si>
    <t>Hydraulic Power</t>
  </si>
  <si>
    <t>Vxd Limited Edition</t>
  </si>
  <si>
    <t>Vx Limited Edition</t>
  </si>
  <si>
    <t>Etios Cross</t>
  </si>
  <si>
    <t>950 kg</t>
  </si>
  <si>
    <t>174 mm</t>
  </si>
  <si>
    <t>17.71 km/litre</t>
  </si>
  <si>
    <t>1015 kg</t>
  </si>
  <si>
    <t>1.2 X Edition</t>
  </si>
  <si>
    <t>1.4 X Edition</t>
  </si>
  <si>
    <t>Mahindra</t>
  </si>
  <si>
    <t>Verito Vibe</t>
  </si>
  <si>
    <t>D2</t>
  </si>
  <si>
    <t>20.08 km/litre</t>
  </si>
  <si>
    <t>1155 kg</t>
  </si>
  <si>
    <t>172 mm</t>
  </si>
  <si>
    <t>Macpherson-type with wishbone link</t>
  </si>
  <si>
    <t>H-Section torsion beam with programmed deflection-coil spring - See more at: http://mahindraverito.com/verito-specs.aspx#sthash.hu39n454.dpuf</t>
  </si>
  <si>
    <t>65PS@4000rpm</t>
  </si>
  <si>
    <t>160Nm@2000rpm</t>
  </si>
  <si>
    <t>2630 mm</t>
  </si>
  <si>
    <t>3rd Year / up to 75000km from the date of delivery (whichever comes first)</t>
  </si>
  <si>
    <t>1655 kg</t>
  </si>
  <si>
    <t>D4</t>
  </si>
  <si>
    <t>H-Section torsion beam with programmed deflection-coil spring</t>
  </si>
  <si>
    <t>D6</t>
  </si>
  <si>
    <t>Glanza</t>
  </si>
  <si>
    <t>G Hybrid</t>
  </si>
  <si>
    <t>23.87 km/litre</t>
  </si>
  <si>
    <t>910 kg</t>
  </si>
  <si>
    <t>89PS@6000 rpm</t>
  </si>
  <si>
    <t>113Nm@4400 rpm</t>
  </si>
  <si>
    <t>2520 mm</t>
  </si>
  <si>
    <t>2 Zone Climate Control</t>
  </si>
  <si>
    <t>1360 kg</t>
  </si>
  <si>
    <t>21.01 km/litre</t>
  </si>
  <si>
    <t>890 kg</t>
  </si>
  <si>
    <t>82PS@6000 rpm</t>
  </si>
  <si>
    <t>113Nm@4200 rpm</t>
  </si>
  <si>
    <t>1340 kg</t>
  </si>
  <si>
    <t>G Cvt</t>
  </si>
  <si>
    <t>19.56 km/litre</t>
  </si>
  <si>
    <t>CVT</t>
  </si>
  <si>
    <t>V Cvt</t>
  </si>
  <si>
    <t>Electric Power, Hydraulic Power</t>
  </si>
  <si>
    <t>G Mt</t>
  </si>
  <si>
    <t>Alturas G4</t>
  </si>
  <si>
    <t>2Wd At</t>
  </si>
  <si>
    <t>12.35 km/litre</t>
  </si>
  <si>
    <t>Double Wishbone with Coil spring</t>
  </si>
  <si>
    <t>5 Link Rear Suspension with Coil Spring</t>
  </si>
  <si>
    <t>255/60 R18</t>
  </si>
  <si>
    <t>Remote, Smart Key</t>
  </si>
  <si>
    <t>178bhp@400rpm</t>
  </si>
  <si>
    <t>420Nm@1600-2600rpm</t>
  </si>
  <si>
    <t>2865 mm</t>
  </si>
  <si>
    <t>4Wd At</t>
  </si>
  <si>
    <t>4WD</t>
  </si>
  <si>
    <t>SUV</t>
  </si>
  <si>
    <t>12.05 km/litre</t>
  </si>
  <si>
    <t>Double Wish-bone type, Independent Front Coil Spring</t>
  </si>
  <si>
    <t>5 link Suspension with coil springs</t>
  </si>
  <si>
    <t>Yes, with memory</t>
  </si>
  <si>
    <t>178Bhp @ 4000</t>
  </si>
  <si>
    <t>420Nm @1600-2600</t>
  </si>
  <si>
    <t>Push to Open, Internal</t>
  </si>
  <si>
    <t>Front passenger curtain airbag, Driver curtain airbag, Rear passenger curtain airbags, Driver frontal airbag, Front passenger frontal airbag, Front passenger side airbag, Rear passenger side airbags, Driver knee airbag, Drive side airbag</t>
  </si>
  <si>
    <t>Front &amp; rear sensors with 360 degree view</t>
  </si>
  <si>
    <t>Only front</t>
  </si>
  <si>
    <t>Tiguan</t>
  </si>
  <si>
    <t>Comfortline 2.0L Tdi Amt</t>
  </si>
  <si>
    <t>AWD (All Wheel Drive)</t>
  </si>
  <si>
    <t>17.06 km/litre</t>
  </si>
  <si>
    <t>1720 kg</t>
  </si>
  <si>
    <t>149 mm</t>
  </si>
  <si>
    <t>McPherson Strut with Coil Spring Rear</t>
  </si>
  <si>
    <t>Multi link</t>
  </si>
  <si>
    <t>1578 mm</t>
  </si>
  <si>
    <t>1568 mm</t>
  </si>
  <si>
    <t>215/65R17</t>
  </si>
  <si>
    <t>141PS@4000rpm</t>
  </si>
  <si>
    <t>340Nm@1750-2750rpm</t>
  </si>
  <si>
    <t>2677 mm</t>
  </si>
  <si>
    <t>3 Zone climate control</t>
  </si>
  <si>
    <t>2250 kg</t>
  </si>
  <si>
    <t>Drive side airbag, Driver frontal airbag, Front passenger curtain airbag, Driver curtain airbag, Curtain airbags, Front passenger head airbag</t>
  </si>
  <si>
    <t>Air Conditioner : Auto Climate Control Air Conditioning</t>
  </si>
  <si>
    <t>Highline 2.0L Tdi Amt</t>
  </si>
  <si>
    <t>235/55R18</t>
  </si>
  <si>
    <t>Front passenger head airbag, Drive side airbag, Front passenger curtain airbag, Driver curtain airbag, Curtain airbags, Driver frontal airbag</t>
  </si>
  <si>
    <t>Skoda</t>
  </si>
  <si>
    <t>Superb Sportline</t>
  </si>
  <si>
    <t>Sportline 1.8L Tsi At</t>
  </si>
  <si>
    <t>13.7 km/litre</t>
  </si>
  <si>
    <t>164 mm</t>
  </si>
  <si>
    <t>McPherson suspension with lower triangular links and torsion stabiliser</t>
  </si>
  <si>
    <t>multi-element axle, with one longitudinal and transverse links, with torsion stabiliser</t>
  </si>
  <si>
    <t>215/55 R17</t>
  </si>
  <si>
    <t>Electro-Hydraulic</t>
  </si>
  <si>
    <t>180PS@6200RPM</t>
  </si>
  <si>
    <t>250NM@1250-5000rpm</t>
  </si>
  <si>
    <t>2841 mm</t>
  </si>
  <si>
    <t>3 years / Unlimited Kms</t>
  </si>
  <si>
    <t>2030 kg</t>
  </si>
  <si>
    <t>Drive side airbag, Driver frontal airbag, Curtain airbags, Front passenger frontal airbag, Front passenger side airbag, Rear passenger side airbags</t>
  </si>
  <si>
    <t>Multifunction Steering Wheel, With gear shift paddles</t>
  </si>
  <si>
    <t>Sportline 2.0L Tdi At</t>
  </si>
  <si>
    <t>18.19 km/litre</t>
  </si>
  <si>
    <t>1565 kg</t>
  </si>
  <si>
    <t>McPherson suspension with lower triangular links and torsion stabilizer</t>
  </si>
  <si>
    <t>Multi-element axle, with one longitudinal and three transverse links, with torsion stabiliser</t>
  </si>
  <si>
    <t>177PS@4000RPM</t>
  </si>
  <si>
    <t>350Nm@1500-3500rpm</t>
  </si>
  <si>
    <t>2060 kg</t>
  </si>
  <si>
    <t>Curtain airbags, Driver frontal airbag, Front passenger frontal airbag, Front passenger side airbag, Rear passenger side airbags, Drive side airbag</t>
  </si>
  <si>
    <t>Kodiaq</t>
  </si>
  <si>
    <t>Style 2.0 Tdi 4X4 At</t>
  </si>
  <si>
    <t>Drive side airbag, Driver frontal airbag, Front passenger frontal airbag, Front passenger side airbag, Curtain airbags, Rear passenger side airbags</t>
  </si>
  <si>
    <t>Laurin And Klement</t>
  </si>
  <si>
    <t>148bhp@4000RPM</t>
  </si>
  <si>
    <t>340Nm@1500-3500rpm</t>
  </si>
  <si>
    <t>Corporate Edition</t>
  </si>
  <si>
    <t>Driver head airbag, Drive side airbag, Driver frontal airbag, Front passenger frontal airbag, Front passenger side airbag, Rear passenger side airbags, Curtain airbags</t>
  </si>
  <si>
    <t>Bmw</t>
  </si>
  <si>
    <t>X3</t>
  </si>
  <si>
    <t>Xdrive 20D Luxury Line</t>
  </si>
  <si>
    <t>18.56 km/litre</t>
  </si>
  <si>
    <t>1785 kg</t>
  </si>
  <si>
    <t>212 mm</t>
  </si>
  <si>
    <t>Dynamic Damper Control</t>
  </si>
  <si>
    <t>1616 mm</t>
  </si>
  <si>
    <t>1632 mm</t>
  </si>
  <si>
    <t>225/60R19</t>
  </si>
  <si>
    <t>190PS@4000rpm</t>
  </si>
  <si>
    <t>400Nm@1750-2500rpm</t>
  </si>
  <si>
    <t>2810 mm</t>
  </si>
  <si>
    <t>2300 kg</t>
  </si>
  <si>
    <t>Curtain airbags, Driver frontal airbag, Front passenger frontal airbag, Front passenger side airbag, Drive side airbag</t>
  </si>
  <si>
    <t>Xdrive 30I Luxury Line</t>
  </si>
  <si>
    <t>245 / 50R19</t>
  </si>
  <si>
    <t>248 bhp @ 5200 rpm</t>
  </si>
  <si>
    <t>350 Nm @ 1450 rpm</t>
  </si>
  <si>
    <t>Xdrive20D Xline</t>
  </si>
  <si>
    <t>X5</t>
  </si>
  <si>
    <t>Xdrive30D Sport</t>
  </si>
  <si>
    <t>13.38 km/litre</t>
  </si>
  <si>
    <t>Sports suspension settings</t>
  </si>
  <si>
    <t>Self-levelling with pneumatic rear suspension</t>
  </si>
  <si>
    <t>1600 mm</t>
  </si>
  <si>
    <t>1659 mm</t>
  </si>
  <si>
    <t>255/50R19</t>
  </si>
  <si>
    <t>265HP@4000rpm</t>
  </si>
  <si>
    <t>620Nm@1500-2500rpm</t>
  </si>
  <si>
    <t>2575 mm</t>
  </si>
  <si>
    <t>4 Zone climate control</t>
  </si>
  <si>
    <t>Driver head airbag, Front passenger head airbag, Rear passenger head airbags, Curtain airbags, Driver frontal airbag, Front passenger frontal airbag</t>
  </si>
  <si>
    <t>Xdrive30D Xline</t>
  </si>
  <si>
    <t>Front sensors, Rear sensors</t>
  </si>
  <si>
    <t>Xdrive40I M Sport</t>
  </si>
  <si>
    <t>11.24 km/litre</t>
  </si>
  <si>
    <t>340HP@4000rpm</t>
  </si>
  <si>
    <t>450Nm@1500-5200rpm</t>
  </si>
  <si>
    <t>Driver head airbag, Front passenger head airbag, Rear passenger head airbags, Driver frontal airbag, Curtain airbags, Front passenger frontal airbag</t>
  </si>
  <si>
    <t>Mustang</t>
  </si>
  <si>
    <t>Fastback V8</t>
  </si>
  <si>
    <t>Sedan, Coupe</t>
  </si>
  <si>
    <t>13 km/litre</t>
  </si>
  <si>
    <t>137 mm</t>
  </si>
  <si>
    <t>Double Ball Joint MacPherson Strut with Stabilizer Bar</t>
  </si>
  <si>
    <t>Integral Link Independent with Coil Springs &amp; Stabilizer Bar</t>
  </si>
  <si>
    <t>255/40 R19</t>
  </si>
  <si>
    <t>275/40 R19</t>
  </si>
  <si>
    <t>401PS@6550RPM</t>
  </si>
  <si>
    <t>515Nm@4250-4300RPM</t>
  </si>
  <si>
    <t>2720 mm</t>
  </si>
  <si>
    <t>3 Years /100000 Kms (Whichever comes earlier)</t>
  </si>
  <si>
    <t>Driver frontal airbag, Front passenger frontal airbag, Front passenger side airbag, Curtain airbags, Driver knee airbag, Drive side airbag, Driver curtain airbag</t>
  </si>
  <si>
    <t>With gear shift paddles, Multifunction Steering Wheel</t>
  </si>
  <si>
    <t>M2 Competition</t>
  </si>
  <si>
    <t>Coupe</t>
  </si>
  <si>
    <t>9.8-10.0 km/litre</t>
  </si>
  <si>
    <t>1625 kg</t>
  </si>
  <si>
    <t>Adaptive M Suspension</t>
  </si>
  <si>
    <t>1579 mm</t>
  </si>
  <si>
    <t>1601 mm</t>
  </si>
  <si>
    <t>245/35ZR19</t>
  </si>
  <si>
    <t>265/35ZR19</t>
  </si>
  <si>
    <t>410hp@5230-7000RPM</t>
  </si>
  <si>
    <t>550Nm@2350-5230rpm</t>
  </si>
  <si>
    <t>2693 mm</t>
  </si>
  <si>
    <t>R19</t>
  </si>
  <si>
    <t>2010 kg</t>
  </si>
  <si>
    <t>Front passenger knee airbag, Rear passenger head airbags, Driver frontal airbag, Front passenger frontal airbag, Front passenger side airbag, Driver knee airbag, Driver head airbag, Front passenger head airbag, Drive side airbag</t>
  </si>
  <si>
    <t>Land Cruiser Prado</t>
  </si>
  <si>
    <t>Vx L</t>
  </si>
  <si>
    <t>11.13 km/litre</t>
  </si>
  <si>
    <t>Double wishbone</t>
  </si>
  <si>
    <t>4-Link with Air Spring</t>
  </si>
  <si>
    <t>265/60R18</t>
  </si>
  <si>
    <t>173PS@3400rpm</t>
  </si>
  <si>
    <t>410Nm@1600-2800rpm</t>
  </si>
  <si>
    <t>2790 mm</t>
  </si>
  <si>
    <t>2990 kg</t>
  </si>
  <si>
    <t>Curtain airbags, Drive side airbag, Driver frontal airbag, Front passenger frontal airbag, Front passenger side airbag, Driver knee airbag</t>
  </si>
  <si>
    <t>17.9:1</t>
  </si>
  <si>
    <t>7-Series</t>
  </si>
  <si>
    <t>730Ld Design Pure Excellence</t>
  </si>
  <si>
    <t>17.66 km/litre</t>
  </si>
  <si>
    <t>152 mm</t>
  </si>
  <si>
    <t>Adaptive 2-axle air suspension</t>
  </si>
  <si>
    <t>1618 mm</t>
  </si>
  <si>
    <t>1646 mm</t>
  </si>
  <si>
    <t>(245/50 R18</t>
  </si>
  <si>
    <t>265PS@4000RPM</t>
  </si>
  <si>
    <t>620Nm@2000-2500RPM</t>
  </si>
  <si>
    <t>3210 mm</t>
  </si>
  <si>
    <t>3 years/40,000 km</t>
  </si>
  <si>
    <t>Normal, Comfort, Eco, Sport</t>
  </si>
  <si>
    <t>2560 kg</t>
  </si>
  <si>
    <t>Driver head airbag, Front passenger head airbag, Drive side airbag, Rear passenger head airbags, Driver frontal airbag, Front passenger frontal airbag, Front passenger side airbag</t>
  </si>
  <si>
    <t>All</t>
  </si>
  <si>
    <t>730Ld Design Pure Excellence Signature</t>
  </si>
  <si>
    <t>245/45 R19</t>
  </si>
  <si>
    <t>730Ld M Sport</t>
  </si>
  <si>
    <t>740Li Design Pure Excellence Signature</t>
  </si>
  <si>
    <t>11.86 km/litre</t>
  </si>
  <si>
    <t>340PS@5500-6500RPM</t>
  </si>
  <si>
    <t>2500 kg</t>
  </si>
  <si>
    <t>745Le Xdrive</t>
  </si>
  <si>
    <t>Hybrid</t>
  </si>
  <si>
    <t>1611 mm</t>
  </si>
  <si>
    <t>1650 mm</t>
  </si>
  <si>
    <t>286PS@5000-6000RPM</t>
  </si>
  <si>
    <t>450Nm@1380-5000RPM</t>
  </si>
  <si>
    <t>3110 mm</t>
  </si>
  <si>
    <t>2705 kg</t>
  </si>
  <si>
    <t>39.53 km/full charge</t>
  </si>
  <si>
    <t>M760Li Xdrive</t>
  </si>
  <si>
    <t>7.96 km/litre</t>
  </si>
  <si>
    <t>245/40 R20</t>
  </si>
  <si>
    <t>275/35 R20</t>
  </si>
  <si>
    <t>609PS@5400-6500RPM</t>
  </si>
  <si>
    <t>850Nm@1550-5000RPM</t>
  </si>
  <si>
    <t>2840 kg</t>
  </si>
  <si>
    <t>Alto</t>
  </si>
  <si>
    <t>Std</t>
  </si>
  <si>
    <t>22.05 km/litre</t>
  </si>
  <si>
    <t>730 kg</t>
  </si>
  <si>
    <t>Gas Filled Mc Pherson Strut, Torsion Roll Control Devic</t>
  </si>
  <si>
    <t>Coil spring gas filled shock absorbers with three link rigid axle and isolated trailing arms</t>
  </si>
  <si>
    <t>145/80R12</t>
  </si>
  <si>
    <t>48PS@6000rpm</t>
  </si>
  <si>
    <t>69Nm@3500rpm</t>
  </si>
  <si>
    <t>1185 kg</t>
  </si>
  <si>
    <t>Std (O)</t>
  </si>
  <si>
    <t>732 kg</t>
  </si>
  <si>
    <t>Coil Spring, Gas Filled Shock Absorbers With Three Link Rigid Axle And Isolated Trailing Arm</t>
  </si>
  <si>
    <t>47hp@6000rpm</t>
  </si>
  <si>
    <t>Lxi (O)</t>
  </si>
  <si>
    <t>757 kg</t>
  </si>
  <si>
    <t>762 kg</t>
  </si>
  <si>
    <t>Lxi Cng (Cng +</t>
  </si>
  <si>
    <t>Lxi (O) Cng (Cng +</t>
  </si>
  <si>
    <t>Vxi Plus</t>
  </si>
  <si>
    <t>S-Presso</t>
  </si>
  <si>
    <t>21.4 km/litre</t>
  </si>
  <si>
    <t>726 kg</t>
  </si>
  <si>
    <t>Torsion beam with coil spring</t>
  </si>
  <si>
    <t>145/80 R13</t>
  </si>
  <si>
    <t>67PS@5500rpm</t>
  </si>
  <si>
    <t>2380 mm</t>
  </si>
  <si>
    <t>21.7 km/litre</t>
  </si>
  <si>
    <t>Vxi Ags</t>
  </si>
  <si>
    <t>Vxi+</t>
  </si>
  <si>
    <t>Vxi (O) Ags</t>
  </si>
  <si>
    <t>Vxi+ Ags</t>
  </si>
  <si>
    <t>Celerio</t>
  </si>
  <si>
    <t>Vxi At</t>
  </si>
  <si>
    <t>Zxi (Opt)</t>
  </si>
  <si>
    <t>Vxi Cng Mt</t>
  </si>
  <si>
    <t>31.79 km/kg</t>
  </si>
  <si>
    <t>Zxi Ags</t>
  </si>
  <si>
    <t>Lxi Mt (O)</t>
  </si>
  <si>
    <t>Vxi (O) Mt</t>
  </si>
  <si>
    <t>Zxi (O) Ags</t>
  </si>
  <si>
    <t>Grand I10 Prime</t>
  </si>
  <si>
    <t>Era T Crdi</t>
  </si>
  <si>
    <t>16.3Nm@1500-2750RPM</t>
  </si>
  <si>
    <t>2-Tone Beige &amp; Black Interior Key Colour Blue Interior Illumination Front &amp; Rear Door Mapping Pockets Front Room Lamp</t>
  </si>
  <si>
    <t>Chrome Radiator Grille Wraparound Clear Lens Headlamps &amp; Tail Lamps, Bumpers Tubeless Tyres</t>
  </si>
  <si>
    <t>Era T+ Crdi</t>
  </si>
  <si>
    <t>Era T Vtvt</t>
  </si>
  <si>
    <t>19.77 km/litre</t>
  </si>
  <si>
    <t>1003 kg</t>
  </si>
  <si>
    <t>1042 kg</t>
  </si>
  <si>
    <t>Era T+ Vtvt</t>
  </si>
  <si>
    <t>Era T+ Cng Vtvt</t>
  </si>
  <si>
    <t>2 Years / 40,000 Kms (Whichever comes earlier)</t>
  </si>
  <si>
    <t>Electric Power Steering Manual AC With Heater Tinted Glass Front Power Outlet Front Power Windows Internally Adjustable ORVM Front Washer &amp; Wiper</t>
  </si>
  <si>
    <t>Era T Cng Vtvt</t>
  </si>
  <si>
    <t>Kuv100 Nxt</t>
  </si>
  <si>
    <t>K2 6Str</t>
  </si>
  <si>
    <t>Independent McPherson struts with offset coil spring/twin tube gas damper units and lower L-arms with optimised bushes mounted on separate cross-member with stabiliser bar. Dual-path body mounts.</t>
  </si>
  <si>
    <t>Semi-independent, Twist Beam with Coil Springs and Hydraulic Shock Absorbers</t>
  </si>
  <si>
    <t>1490 mm</t>
  </si>
  <si>
    <t>82PS@5500RPM</t>
  </si>
  <si>
    <t>115NM@3500-3600RPM</t>
  </si>
  <si>
    <t>2385 mm</t>
  </si>
  <si>
    <t>2 years /1,00,000 Kms (years/distance whichever comes first)</t>
  </si>
  <si>
    <t>Up to 5 Year /</t>
  </si>
  <si>
    <t>K2+ 6Str</t>
  </si>
  <si>
    <t>K2 D 6Str</t>
  </si>
  <si>
    <t>25.32 km/litre</t>
  </si>
  <si>
    <t>77PS@3750RPM</t>
  </si>
  <si>
    <t>K2+ D 6Str</t>
  </si>
  <si>
    <t>K4+ D 6Str</t>
  </si>
  <si>
    <t>K4+ 6Str</t>
  </si>
  <si>
    <t>K6+ 6Str</t>
  </si>
  <si>
    <t>K6+ D 6Str</t>
  </si>
  <si>
    <t>K8 6Str</t>
  </si>
  <si>
    <t>K8 D 6Str</t>
  </si>
  <si>
    <t>K8 6 Str Dual Tone</t>
  </si>
  <si>
    <t>K8 D 6 Str Dual Tone</t>
  </si>
  <si>
    <t>K4+ 5Str</t>
  </si>
  <si>
    <t>K6+ 5Str</t>
  </si>
  <si>
    <t>K8 5Str</t>
  </si>
  <si>
    <t>K4+ D 5Str</t>
  </si>
  <si>
    <t>K6+ D 5Str</t>
  </si>
  <si>
    <t>K8 D 5Str</t>
  </si>
  <si>
    <t>K2 D 5Str Taxi</t>
  </si>
  <si>
    <t>K2 D 6Str Taxi</t>
  </si>
  <si>
    <t>K2 5Str Cng Taxi</t>
  </si>
  <si>
    <t>K2 6Str Cng Taxi</t>
  </si>
  <si>
    <t>Swift</t>
  </si>
  <si>
    <t>855 kg</t>
  </si>
  <si>
    <t>1530 mm</t>
  </si>
  <si>
    <t>165/80 R14</t>
  </si>
  <si>
    <t>863 kg</t>
  </si>
  <si>
    <t>871 kg</t>
  </si>
  <si>
    <t>1520 mm</t>
  </si>
  <si>
    <t>880 kg</t>
  </si>
  <si>
    <t>25.2 km/litre</t>
  </si>
  <si>
    <t>185/80R14</t>
  </si>
  <si>
    <t>965 kg</t>
  </si>
  <si>
    <t>975 kg</t>
  </si>
  <si>
    <t>985 kg</t>
  </si>
  <si>
    <t>Altroz</t>
  </si>
  <si>
    <t>18 km/litre</t>
  </si>
  <si>
    <t>113Nm@3300rpm</t>
  </si>
  <si>
    <t>2501 mm</t>
  </si>
  <si>
    <t>1.2 L Revotron (BS VI)</t>
  </si>
  <si>
    <t>Normal, Eco</t>
  </si>
  <si>
    <t>Xz Petrol</t>
  </si>
  <si>
    <t>Xz (O) Petrol</t>
  </si>
  <si>
    <t>25 km/litre</t>
  </si>
  <si>
    <t>200Nm@1250-3000rpm</t>
  </si>
  <si>
    <t>1.5L Turbocharged Revotorq (BS VI)</t>
  </si>
  <si>
    <t>Xz Diesel</t>
  </si>
  <si>
    <t>Xz (O) Diesel</t>
  </si>
  <si>
    <t>Tigor</t>
  </si>
  <si>
    <t>992 kg</t>
  </si>
  <si>
    <t>Semi-Independent; closed profile Twist beam with Dual path Strut</t>
  </si>
  <si>
    <t>Vinyl</t>
  </si>
  <si>
    <t>Centre</t>
  </si>
  <si>
    <t>Revotron 1.2 L, BS6 Engine</t>
  </si>
  <si>
    <t>Revotron Xm</t>
  </si>
  <si>
    <t>10.8:1</t>
  </si>
  <si>
    <t>Revotron Xma</t>
  </si>
  <si>
    <t>Zest</t>
  </si>
  <si>
    <t>17.6 km/litre</t>
  </si>
  <si>
    <t>1135 kg</t>
  </si>
  <si>
    <t>175 mm</t>
  </si>
  <si>
    <t>Dual Path Independent McPherson strut with Coil Springs and Antiroll Bar</t>
  </si>
  <si>
    <t>1450 mm</t>
  </si>
  <si>
    <t>1440 mm</t>
  </si>
  <si>
    <t>1531 kg</t>
  </si>
  <si>
    <t>1152 kg</t>
  </si>
  <si>
    <t>CD Player with USB Only</t>
  </si>
  <si>
    <t>1129 kg</t>
  </si>
  <si>
    <t>9.1:1</t>
  </si>
  <si>
    <t>140Nm@1750-3000rpm</t>
  </si>
  <si>
    <t>1106 kg</t>
  </si>
  <si>
    <t>20.65 km/litre</t>
  </si>
  <si>
    <t>17.1:1</t>
  </si>
  <si>
    <t>200NM@1750-3000rpm</t>
  </si>
  <si>
    <t>Xma Diesel</t>
  </si>
  <si>
    <t>Xta Diesel</t>
  </si>
  <si>
    <t>Zest Premio Edition</t>
  </si>
  <si>
    <t>Gypsy</t>
  </si>
  <si>
    <t>Hard Top</t>
  </si>
  <si>
    <t>11.9 km/litre</t>
  </si>
  <si>
    <t>210 mm</t>
  </si>
  <si>
    <t>Leaf spring with Double action damper</t>
  </si>
  <si>
    <t>1300 mm</t>
  </si>
  <si>
    <t>1310 mm</t>
  </si>
  <si>
    <t>205/70</t>
  </si>
  <si>
    <t>80PS@6000rpm</t>
  </si>
  <si>
    <t>103Nm@4500RPM</t>
  </si>
  <si>
    <t>2375 mm</t>
  </si>
  <si>
    <t>1585 kg</t>
  </si>
  <si>
    <t>9.0:1</t>
  </si>
  <si>
    <t>Soft Top</t>
  </si>
  <si>
    <t>Rear Leaf spring with Double action damper</t>
  </si>
  <si>
    <t>Venue</t>
  </si>
  <si>
    <t>1.2 Kappa Mt E</t>
  </si>
  <si>
    <t>17.52 km/litre</t>
  </si>
  <si>
    <t>200 mm</t>
  </si>
  <si>
    <t>195 / 65 R15</t>
  </si>
  <si>
    <t>82hp@6000rpm</t>
  </si>
  <si>
    <t>112.7Nm@4000rpm</t>
  </si>
  <si>
    <t>2500 mm</t>
  </si>
  <si>
    <t>Internal, Manual</t>
  </si>
  <si>
    <t>1.0 Turbo Gdi Mt S</t>
  </si>
  <si>
    <t>18.27 km/litre</t>
  </si>
  <si>
    <t>Mc Pherson Strut Type with Coil Spring</t>
  </si>
  <si>
    <t>117hp@6000rpm</t>
  </si>
  <si>
    <t>172Nm@4000rpm</t>
  </si>
  <si>
    <t>1.4 Crdi Mt E</t>
  </si>
  <si>
    <t>23.7 km/litre</t>
  </si>
  <si>
    <t>MacPherson Strut &amp; Coil spring</t>
  </si>
  <si>
    <t>89hp@4000rpm</t>
  </si>
  <si>
    <t>1.0 Turbo Gdi Mt Sx</t>
  </si>
  <si>
    <t>117bhp@6000rpm</t>
  </si>
  <si>
    <t>1.0 Turbo Gdi Mt Sx Dual Tone</t>
  </si>
  <si>
    <t>215 / 60 R16</t>
  </si>
  <si>
    <t>1.0 Turbo Gdi Mt Sx(O)</t>
  </si>
  <si>
    <t>1712Nm@1500-4000rpm</t>
  </si>
  <si>
    <t>Driver frontal airbag, Front passenger frontal airbag, Curtain airbags</t>
  </si>
  <si>
    <t>1.0 Turbo Gdi Dct S</t>
  </si>
  <si>
    <t>195 / 65 R15 Steel</t>
  </si>
  <si>
    <t>118hp@6000rpm</t>
  </si>
  <si>
    <t>DCT</t>
  </si>
  <si>
    <t>1.0 Turbo Gdi Dct Sx Plus</t>
  </si>
  <si>
    <t>118@6000rpm</t>
  </si>
  <si>
    <t>1.2 Kappa Mt S</t>
  </si>
  <si>
    <t>1.4 Crdi Mt S</t>
  </si>
  <si>
    <t>1.4 Crdi Mt Sx</t>
  </si>
  <si>
    <t>1.4 Crdi Mt Sx Dual Tone</t>
  </si>
  <si>
    <t>1.4 Crdi Mt Sx(O)</t>
  </si>
  <si>
    <t>Mc Pherson struts with coil spring</t>
  </si>
  <si>
    <t>90PS</t>
  </si>
  <si>
    <t>Curtain airbags, Driver frontal airbag, Front passenger frontal airbag</t>
  </si>
  <si>
    <t>Nexon</t>
  </si>
  <si>
    <t>209 mm</t>
  </si>
  <si>
    <t>195/60 R16</t>
  </si>
  <si>
    <t>110PS@5000rpm</t>
  </si>
  <si>
    <t>170Nm@1500-2750rpm</t>
  </si>
  <si>
    <t>2498 mm</t>
  </si>
  <si>
    <t>Xz</t>
  </si>
  <si>
    <t>Xz Plus</t>
  </si>
  <si>
    <t>Xz Plus Dual Tone</t>
  </si>
  <si>
    <t>Xz Plus (O)</t>
  </si>
  <si>
    <t>Xz Plus (O) Dual Tone</t>
  </si>
  <si>
    <t>Xza Plus</t>
  </si>
  <si>
    <t>Xza Plus Dual Tone</t>
  </si>
  <si>
    <t>Xza Plus (O)</t>
  </si>
  <si>
    <t>Xza Plus (O) Dual Tone</t>
  </si>
  <si>
    <t>23.97 km/litre</t>
  </si>
  <si>
    <t>110PS@3750RPM</t>
  </si>
  <si>
    <t>260Nm@1500-2750rpm</t>
  </si>
  <si>
    <t>Xz Plus Diesel</t>
  </si>
  <si>
    <t>Xz Plus Diesel Dual Tone</t>
  </si>
  <si>
    <t>Xz Plus (O) Diesel</t>
  </si>
  <si>
    <t>Xz Plus (O) Diesel Dual Tone</t>
  </si>
  <si>
    <t>Xza Plus Diesel</t>
  </si>
  <si>
    <t>Xza Plus Diesel Dual Tone</t>
  </si>
  <si>
    <t>Xza Plus (O) Diesel</t>
  </si>
  <si>
    <t>Xza Plus (O) Diesel Dual Tone</t>
  </si>
  <si>
    <t>Bolero Power Plus</t>
  </si>
  <si>
    <t>Zlx</t>
  </si>
  <si>
    <t>16.5 km/litre</t>
  </si>
  <si>
    <t>1615 kg</t>
  </si>
  <si>
    <t>Independent with Coil Spring mounted on Struts, Gas Charged Hydraulic Telescopic Shock Absorbers &amp; Anti Roll Bar</t>
  </si>
  <si>
    <t>Rigid leaf springs</t>
  </si>
  <si>
    <t>215/75R15</t>
  </si>
  <si>
    <t>70ps@3600rpm</t>
  </si>
  <si>
    <t>195Nm@1400-2200rpm</t>
  </si>
  <si>
    <t>2680 mm</t>
  </si>
  <si>
    <t>3 years/1 lakh kms (whichever is earlier)</t>
  </si>
  <si>
    <t>Slx</t>
  </si>
  <si>
    <t>Rigid leaf spring</t>
  </si>
  <si>
    <t>Sle</t>
  </si>
  <si>
    <t>IFS coil spring</t>
  </si>
  <si>
    <t>70 bhp @ 3600 rpm</t>
  </si>
  <si>
    <t>Plus Ac Bs4 Ps</t>
  </si>
  <si>
    <t>15.96 km/litre</t>
  </si>
  <si>
    <t>195 mm</t>
  </si>
  <si>
    <t>Parabolic leaf springs</t>
  </si>
  <si>
    <t>185 / 75 R 16</t>
  </si>
  <si>
    <t>63PS@3200rpm</t>
  </si>
  <si>
    <t>2794 mm</t>
  </si>
  <si>
    <t>2 Years/Unlimited Kms (Whichever comes earlier)</t>
  </si>
  <si>
    <t>Plus Non Ac Bs4 Ps</t>
  </si>
  <si>
    <t>Ellipitical leaf springs</t>
  </si>
  <si>
    <t>215 / 75 R 15</t>
  </si>
  <si>
    <t>63.9PS@3200RPM</t>
  </si>
  <si>
    <t>195Nm@1440-2200RPM</t>
  </si>
  <si>
    <t>Vitara Brezza</t>
  </si>
  <si>
    <t>24.3 km/litre</t>
  </si>
  <si>
    <t>198 mm</t>
  </si>
  <si>
    <t>205/60R16</t>
  </si>
  <si>
    <t>200Nm@1750rpm</t>
  </si>
  <si>
    <t>1680 kg</t>
  </si>
  <si>
    <t>215/60R16</t>
  </si>
  <si>
    <t>Zdi+</t>
  </si>
  <si>
    <t>Zdi+ Dual Tone</t>
  </si>
  <si>
    <t>Zdi+ Ags</t>
  </si>
  <si>
    <t>Vdi Ags</t>
  </si>
  <si>
    <t>Zdi Ags</t>
  </si>
  <si>
    <t>Zdi+ Dual Tone Ags</t>
  </si>
  <si>
    <t>I20 Active</t>
  </si>
  <si>
    <t>1.2 S</t>
  </si>
  <si>
    <t>17.19 km/litre</t>
  </si>
  <si>
    <t>3 years / 100,000 Kms</t>
  </si>
  <si>
    <t>1.2 Sx</t>
  </si>
  <si>
    <t>Mc Pherson Strut with coil spring</t>
  </si>
  <si>
    <t>1.2 Sx Dual Tone</t>
  </si>
  <si>
    <t>1.4 Sx</t>
  </si>
  <si>
    <t>21.19 km/litre</t>
  </si>
  <si>
    <t>Curtain airbags, Driver frontal airbag, Front passenger frontal airbag, Drive side airbag, Front passenger side airbag</t>
  </si>
  <si>
    <t>Ecosport</t>
  </si>
  <si>
    <t>1.5L Ti-Vct Ambiente</t>
  </si>
  <si>
    <t>17 km/litre</t>
  </si>
  <si>
    <t>1220 kg</t>
  </si>
  <si>
    <t>195/65R15</t>
  </si>
  <si>
    <t>123PS@6500rpm</t>
  </si>
  <si>
    <t>150Nm@4500rpm</t>
  </si>
  <si>
    <t>2519 mm</t>
  </si>
  <si>
    <t>1660 kg</t>
  </si>
  <si>
    <t>1.5L Ti-Vct Trend</t>
  </si>
  <si>
    <t>1225 kg</t>
  </si>
  <si>
    <t>1.5L Ti-Vct Titanium</t>
  </si>
  <si>
    <t>1242 kg</t>
  </si>
  <si>
    <t>1.5L Ti-Vct Titanium Plus At</t>
  </si>
  <si>
    <t>14.8 km/litre</t>
  </si>
  <si>
    <t>1320 kg</t>
  </si>
  <si>
    <t>205/50R17</t>
  </si>
  <si>
    <t>1705 kg</t>
  </si>
  <si>
    <t>1261 kg</t>
  </si>
  <si>
    <t>205Nm@1750-3250rpm</t>
  </si>
  <si>
    <t>1690 kg</t>
  </si>
  <si>
    <t>1.5L Tdci Trend</t>
  </si>
  <si>
    <t>1268 kg</t>
  </si>
  <si>
    <t>1300 kg</t>
  </si>
  <si>
    <t>2579 mm</t>
  </si>
  <si>
    <t>1304 kg</t>
  </si>
  <si>
    <t>1.5L Ti-Vct Titanium Plus</t>
  </si>
  <si>
    <t>1.5L Tdci Titanium S</t>
  </si>
  <si>
    <t>1.5L Ti-Vct Thunder Edition</t>
  </si>
  <si>
    <t>1.5L Tdci Thunder Edition</t>
  </si>
  <si>
    <t>Duster</t>
  </si>
  <si>
    <t>Rxe Petrol</t>
  </si>
  <si>
    <t>13.87 km/litre</t>
  </si>
  <si>
    <t>1296 kg</t>
  </si>
  <si>
    <t>205 mm</t>
  </si>
  <si>
    <t>Independent McPherson Strut With Coil Spring</t>
  </si>
  <si>
    <t>Trailing arm with coil springs &amp; double acting shock absorber</t>
  </si>
  <si>
    <t>1560 mm</t>
  </si>
  <si>
    <t>1567 mm</t>
  </si>
  <si>
    <t>215/65R16</t>
  </si>
  <si>
    <t>106PS@5600rpm</t>
  </si>
  <si>
    <t>142Nm@4000rpm</t>
  </si>
  <si>
    <t>2673 mm</t>
  </si>
  <si>
    <t>2 years /50000 Kms (years/distance whichever comes first)</t>
  </si>
  <si>
    <t>1 years /30000 Kms (years/distance whichever comes first)</t>
  </si>
  <si>
    <t>1777 kg</t>
  </si>
  <si>
    <t>9.5:1</t>
  </si>
  <si>
    <t>Rxs Petrol</t>
  </si>
  <si>
    <t>MacPherson Strut with anti-roll bar</t>
  </si>
  <si>
    <t>1813 kg</t>
  </si>
  <si>
    <t>Rxs (Opt) Cvt</t>
  </si>
  <si>
    <t>85 Ps Rxe Mt Diesel</t>
  </si>
  <si>
    <t>19.6 km/litre</t>
  </si>
  <si>
    <t>85PS@3750rpm</t>
  </si>
  <si>
    <t>85 Ps Rxs Mt Diesel</t>
  </si>
  <si>
    <t>110 Ps Rxs Mt Diesel</t>
  </si>
  <si>
    <t>110PS@4000rpm</t>
  </si>
  <si>
    <t>245Nm@1750rpm</t>
  </si>
  <si>
    <t>110 Ps Rxz Mt Diesel</t>
  </si>
  <si>
    <t>110 Ps Rxz Amt Diesel</t>
  </si>
  <si>
    <t>110 Ps Rxs Awd (Opt) Diesel</t>
  </si>
  <si>
    <t>Verna</t>
  </si>
  <si>
    <t>1.6 Vtvt Sx</t>
  </si>
  <si>
    <t>17.7 km/litre</t>
  </si>
  <si>
    <t>MacPherson struts with coil spring</t>
  </si>
  <si>
    <t>Couple Torsion Beam Axle</t>
  </si>
  <si>
    <t>123PS@6400rpm</t>
  </si>
  <si>
    <t>151Nm@4850rpm</t>
  </si>
  <si>
    <t>2600 mm</t>
  </si>
  <si>
    <t>1.6 Crdi Sx</t>
  </si>
  <si>
    <t>23.9 km/litre</t>
  </si>
  <si>
    <t>128ps@4000rpm</t>
  </si>
  <si>
    <t>260Nm@1500-3000rpm</t>
  </si>
  <si>
    <t>17.3:1</t>
  </si>
  <si>
    <t>1.6 Crdi Sx (O)</t>
  </si>
  <si>
    <t>23.5 km/litre</t>
  </si>
  <si>
    <t>1.6 Vtvt Sx (O)</t>
  </si>
  <si>
    <t>Front passenger frontal airbag, Front passenger side airbag, Drive side airbag, Curtain airbags, Driver frontal airbag</t>
  </si>
  <si>
    <t>1.6 Crdi Sx Plus At</t>
  </si>
  <si>
    <t>17.1 km/litre</t>
  </si>
  <si>
    <t>McPherson struts with coil spring</t>
  </si>
  <si>
    <t>1.6 Vtvt Sx(O) At</t>
  </si>
  <si>
    <t>155Nm@4850rpm</t>
  </si>
  <si>
    <t>Driver frontal airbag, Front passenger frontal airbag, Drive side airbag, Front passenger side airbag, Curtain airbags</t>
  </si>
  <si>
    <t>1.4 Vtvt Ex</t>
  </si>
  <si>
    <t>19.1 km/litre</t>
  </si>
  <si>
    <t>133Nm@4000rpm</t>
  </si>
  <si>
    <t>1.4 Vtvt E</t>
  </si>
  <si>
    <t>1.6 Vtvt Sx (O) Anniversary Edition</t>
  </si>
  <si>
    <t>1.6 Vtvt Sx Plus At</t>
  </si>
  <si>
    <t>1.6 Crdi Sx(O) At</t>
  </si>
  <si>
    <t>1.4 Crdi E</t>
  </si>
  <si>
    <t>1.4 Crdi Ex</t>
  </si>
  <si>
    <t>Xuv300</t>
  </si>
  <si>
    <t>1.2 W4</t>
  </si>
  <si>
    <t>205/65 R16</t>
  </si>
  <si>
    <t>109bhp@5000RPM</t>
  </si>
  <si>
    <t>200Nm@2000rpm</t>
  </si>
  <si>
    <t>1.2 W6</t>
  </si>
  <si>
    <t>1.2 W8</t>
  </si>
  <si>
    <t>1.2 W8(O)</t>
  </si>
  <si>
    <t>1.5 W4</t>
  </si>
  <si>
    <t>115bhp@3750rpm</t>
  </si>
  <si>
    <t>300Nm@1500rpm</t>
  </si>
  <si>
    <t>1.5 W6</t>
  </si>
  <si>
    <t>1.5 W8</t>
  </si>
  <si>
    <t>1.5 W8 (O)</t>
  </si>
  <si>
    <t>Semi Automatic Adjustment</t>
  </si>
  <si>
    <t>1.5 W8 Amt</t>
  </si>
  <si>
    <t>1.5 W8 (O) Amt</t>
  </si>
  <si>
    <t>1.5 W6 Amt</t>
  </si>
  <si>
    <t>Lodgy</t>
  </si>
  <si>
    <t>85 Ps Std</t>
  </si>
  <si>
    <t>21.04 km/litre</t>
  </si>
  <si>
    <t>1299 kg</t>
  </si>
  <si>
    <t>1478 mm</t>
  </si>
  <si>
    <t>185 / 65 R15</t>
  </si>
  <si>
    <t>200Nm@1900rpm</t>
  </si>
  <si>
    <t>1338 kg</t>
  </si>
  <si>
    <t>85 Ps Rxe 8 Seater</t>
  </si>
  <si>
    <t>Torsion Beam with Anti roll bars</t>
  </si>
  <si>
    <t>Stepway Rxz 110Ps 8-Seater</t>
  </si>
  <si>
    <t>19.98 km/litre</t>
  </si>
  <si>
    <t>2-link double-wishbone aluminum-alloy suspension with aluminum subframe</t>
  </si>
  <si>
    <t>3-link rigid axle with coil spring</t>
  </si>
  <si>
    <t>Stepway Rxz 110Ps 7-Seater</t>
  </si>
  <si>
    <t>1368 kg</t>
  </si>
  <si>
    <t>3 link, coil spring suspension</t>
  </si>
  <si>
    <t>Stepway Rxl 85Ps 8-Seater</t>
  </si>
  <si>
    <t>185/65 R16</t>
  </si>
  <si>
    <t>Stepway Rxz 85Ps 8-Seater</t>
  </si>
  <si>
    <t>85 Ps Rxe 7 Seater</t>
  </si>
  <si>
    <t>Vento</t>
  </si>
  <si>
    <t>Trendline 1.6 (P)</t>
  </si>
  <si>
    <t>16.09 km/litre</t>
  </si>
  <si>
    <t>1140 kg</t>
  </si>
  <si>
    <t>1457 mm</t>
  </si>
  <si>
    <t>1500 mm</t>
  </si>
  <si>
    <t>105PS@5250rpm</t>
  </si>
  <si>
    <t>153Nm@3800rpm</t>
  </si>
  <si>
    <t>2553 mm</t>
  </si>
  <si>
    <t>Highline 1.6 (P)</t>
  </si>
  <si>
    <t>Comfortline 1.6 (P)</t>
  </si>
  <si>
    <t>1137 kg</t>
  </si>
  <si>
    <t>Highline 1.2 (P) Dsg</t>
  </si>
  <si>
    <t>1179 kg</t>
  </si>
  <si>
    <t>Highline Plus 1.2 (P) Dsg</t>
  </si>
  <si>
    <t>1174 kg</t>
  </si>
  <si>
    <t>Trendline 1.5 (D)</t>
  </si>
  <si>
    <t>20.64 km/litre</t>
  </si>
  <si>
    <t>1193 kg</t>
  </si>
  <si>
    <t>105PS@4400rpm</t>
  </si>
  <si>
    <t>1750 kg</t>
  </si>
  <si>
    <t>1208 kg</t>
  </si>
  <si>
    <t>Highline 1.5 (D)</t>
  </si>
  <si>
    <t>1211 kg</t>
  </si>
  <si>
    <t>Highline 1.5 (D) Dsg</t>
  </si>
  <si>
    <t>21.5 km/litre</t>
  </si>
  <si>
    <t>1770 kg</t>
  </si>
  <si>
    <t>Highline Plus 1.5 (D) Dsg</t>
  </si>
  <si>
    <t>Mc Pherson Strut with stabiliser bar</t>
  </si>
  <si>
    <t>Gt Line (D)</t>
  </si>
  <si>
    <t>Gt Line (P) Dsg</t>
  </si>
  <si>
    <t>E2O Plus</t>
  </si>
  <si>
    <t>P4</t>
  </si>
  <si>
    <t>Electric</t>
  </si>
  <si>
    <t>937 kg</t>
  </si>
  <si>
    <t>Mac Pherson Strut type independent suspension with coaxial spring.</t>
  </si>
  <si>
    <t>Twin Pivot Trailing Arm with Coaxial spring Damper</t>
  </si>
  <si>
    <t>165/60/R14</t>
  </si>
  <si>
    <t>25.8PS@3500rpm</t>
  </si>
  <si>
    <t>70Nm@1000rpm</t>
  </si>
  <si>
    <t>2258 mm</t>
  </si>
  <si>
    <t>R14</t>
  </si>
  <si>
    <t>3 years 60000 kms</t>
  </si>
  <si>
    <t>1257 kg</t>
  </si>
  <si>
    <t>210 ampere-hour</t>
  </si>
  <si>
    <t>110 km/full charge</t>
  </si>
  <si>
    <t>P6</t>
  </si>
  <si>
    <t>Tigor Ev</t>
  </si>
  <si>
    <t>Xm+</t>
  </si>
  <si>
    <t>41.5PS@4500rpm</t>
  </si>
  <si>
    <t>105Nm@2500RPM</t>
  </si>
  <si>
    <t>M1 Category</t>
  </si>
  <si>
    <t>21.5 kWh,Battery Placed Under Rear Seats</t>
  </si>
  <si>
    <t>213 km/full charge</t>
  </si>
  <si>
    <t>Xt+</t>
  </si>
  <si>
    <t>Xe+</t>
  </si>
  <si>
    <t>Thar</t>
  </si>
  <si>
    <t>Crde</t>
  </si>
  <si>
    <t>Independent Suspension with Torsion Bar And Stabilizer Bar</t>
  </si>
  <si>
    <t>Semi-Elliptical Leaf Spring with Shock Absorbers</t>
  </si>
  <si>
    <t>1445 mm</t>
  </si>
  <si>
    <t>1346 mm</t>
  </si>
  <si>
    <t>235/70R16</t>
  </si>
  <si>
    <t>105 Bhp@ 3800 rpm</t>
  </si>
  <si>
    <t>247Nm@1800-2000rpm</t>
  </si>
  <si>
    <t>1 Year /Unlimited KMs</t>
  </si>
  <si>
    <t>700 Special Edition</t>
  </si>
  <si>
    <t>P235/70 R16</t>
  </si>
  <si>
    <t>105PS@3800rpm</t>
  </si>
  <si>
    <t>Crde Abs</t>
  </si>
  <si>
    <t>IFS With Torsion Bar And Stablizer Bar</t>
  </si>
  <si>
    <t>Semi-elliptical Leaf Spring</t>
  </si>
  <si>
    <t>Xl6</t>
  </si>
  <si>
    <t>Zeta Mt</t>
  </si>
  <si>
    <t>19.01 km/litre</t>
  </si>
  <si>
    <t>1180 kg</t>
  </si>
  <si>
    <t>Torsion beam &amp; coil spring</t>
  </si>
  <si>
    <t>104PS@6000rpm</t>
  </si>
  <si>
    <t>138Nm@4400rpm</t>
  </si>
  <si>
    <t>2740 mm</t>
  </si>
  <si>
    <t>1730 kg</t>
  </si>
  <si>
    <t>74.0x85.0</t>
  </si>
  <si>
    <t>Alpha Mt</t>
  </si>
  <si>
    <t>Zeta At</t>
  </si>
  <si>
    <t>17.01 km/litre</t>
  </si>
  <si>
    <t>Alpha At</t>
  </si>
  <si>
    <t>Tuv300 Plus</t>
  </si>
  <si>
    <t>18.49 km/litre</t>
  </si>
  <si>
    <t>Rigid Axle Multi-Link</t>
  </si>
  <si>
    <t>215/70R15</t>
  </si>
  <si>
    <t>120PS@4000RPM</t>
  </si>
  <si>
    <t>280Nm@1800-2800rpm</t>
  </si>
  <si>
    <t>4 years /100000 Kms (years/distance whichever comes first)</t>
  </si>
  <si>
    <t>2410 kg</t>
  </si>
  <si>
    <t>P8</t>
  </si>
  <si>
    <t>Marazzo</t>
  </si>
  <si>
    <t>M2 7 Str</t>
  </si>
  <si>
    <t>17.3 km/litre</t>
  </si>
  <si>
    <t>Twist Beam</t>
  </si>
  <si>
    <t>215 65 R16</t>
  </si>
  <si>
    <t>121Bhp@3500rpm</t>
  </si>
  <si>
    <t>300Nm@1750-2500rpm</t>
  </si>
  <si>
    <t>2760 mm</t>
  </si>
  <si>
    <t>M4 7 Str</t>
  </si>
  <si>
    <t>M6 7 Str</t>
  </si>
  <si>
    <t>M8 7 Str</t>
  </si>
  <si>
    <t>215/60 R17</t>
  </si>
  <si>
    <t>M2 8 Str</t>
  </si>
  <si>
    <t>M4 8 Str</t>
  </si>
  <si>
    <t>M6 8 Str</t>
  </si>
  <si>
    <t>M8 8 Str</t>
  </si>
  <si>
    <t>Scorpio</t>
  </si>
  <si>
    <t>S3 2Wd</t>
  </si>
  <si>
    <t>15.4 km/litre</t>
  </si>
  <si>
    <t>Multi Link Coil Spring Suspension with Anti-roll Bar</t>
  </si>
  <si>
    <t>P215/75R15</t>
  </si>
  <si>
    <t>75PS@3200rpm</t>
  </si>
  <si>
    <t>200Nm@1400-2200rpm</t>
  </si>
  <si>
    <t>3rd Year / up to 100000km from the date of delivery (whichever comes first)</t>
  </si>
  <si>
    <t>2510 kg</t>
  </si>
  <si>
    <t>4Wd Getaway</t>
  </si>
  <si>
    <t>10.22 km/litre</t>
  </si>
  <si>
    <t>1865 kg</t>
  </si>
  <si>
    <t>Double wish-bone with torsion bar</t>
  </si>
  <si>
    <t>Semi-elliptical leaf spring with double acting hydraulic shock absorber and stab bar</t>
  </si>
  <si>
    <t>245/75R16</t>
  </si>
  <si>
    <t>121PS@4000rpm</t>
  </si>
  <si>
    <t>3040 mm</t>
  </si>
  <si>
    <t>2610 kg</t>
  </si>
  <si>
    <t>2Wd Getaway</t>
  </si>
  <si>
    <t>13.5 km/litre</t>
  </si>
  <si>
    <t>2650 kg</t>
  </si>
  <si>
    <t>S5 2Wd</t>
  </si>
  <si>
    <t>P235/65R17</t>
  </si>
  <si>
    <t>S7 120 2Wd</t>
  </si>
  <si>
    <t>S7 140 2Wd</t>
  </si>
  <si>
    <t>140PS@3750rpm</t>
  </si>
  <si>
    <t>320Nm@1500-2800rpm</t>
  </si>
  <si>
    <t>S11 2Wd</t>
  </si>
  <si>
    <t>S11 4Wd</t>
  </si>
  <si>
    <t>Hydraulic Double Acting, Telescopic Shock Absorber</t>
  </si>
  <si>
    <t>S9 2Wd</t>
  </si>
  <si>
    <t>Monte Carlo</t>
  </si>
  <si>
    <t>Monte Carlo 1.5 Tdi At</t>
  </si>
  <si>
    <t>21.72 km/litre</t>
  </si>
  <si>
    <t>1228 kg</t>
  </si>
  <si>
    <t>Compound link crank-axle</t>
  </si>
  <si>
    <t>2552 mm</t>
  </si>
  <si>
    <t>Monte Carlo 1.6 Mpi At</t>
  </si>
  <si>
    <t>14.84 km/litre</t>
  </si>
  <si>
    <t>1187 kg</t>
  </si>
  <si>
    <t>153Nm@3750-3800rpm</t>
  </si>
  <si>
    <t>1710 kg</t>
  </si>
  <si>
    <t>Monte Carlo 1.5 Tdi Mt</t>
  </si>
  <si>
    <t>21.13 km/litre</t>
  </si>
  <si>
    <t>Monte Carlo 1.6 Mpi Mt</t>
  </si>
  <si>
    <t>15.41 km/litre</t>
  </si>
  <si>
    <t>Xuv500</t>
  </si>
  <si>
    <t>G At</t>
  </si>
  <si>
    <t>13.85 km/litre</t>
  </si>
  <si>
    <t>McPherson type with anti-roll bar</t>
  </si>
  <si>
    <t>Multilink Type with Coil Spring</t>
  </si>
  <si>
    <t>235/65R17</t>
  </si>
  <si>
    <t>140PS@4500rpm</t>
  </si>
  <si>
    <t>320Nm@2000 - 3000rpm</t>
  </si>
  <si>
    <t>2700 mm</t>
  </si>
  <si>
    <t>4th years /1,20,000 Kms (years/distance whichever comes first)</t>
  </si>
  <si>
    <t>W7</t>
  </si>
  <si>
    <t>15.1 km/litre</t>
  </si>
  <si>
    <t>Multilink type with anti-roll bar</t>
  </si>
  <si>
    <t>P235/65 R17</t>
  </si>
  <si>
    <t>155PS@3750rpm</t>
  </si>
  <si>
    <t>330Nm@1750-2800rpm</t>
  </si>
  <si>
    <t>2450 kg</t>
  </si>
  <si>
    <t>W7 At</t>
  </si>
  <si>
    <t>16 km/litre</t>
  </si>
  <si>
    <t>Driver frontal airbag, Front passenger frontal airbag, Drive side airbag</t>
  </si>
  <si>
    <t>W9</t>
  </si>
  <si>
    <t>P235/65R15</t>
  </si>
  <si>
    <t>W9 At</t>
  </si>
  <si>
    <t>Driver frontal airbag, Drive side airbag</t>
  </si>
  <si>
    <t>W11</t>
  </si>
  <si>
    <t>Curtain airbags, Driver frontal airbag, Front passenger frontal airbag, Front passenger side airbag, Rear passenger side airbags</t>
  </si>
  <si>
    <t>W11 At</t>
  </si>
  <si>
    <t>W11 (O)</t>
  </si>
  <si>
    <t>P235/60 R18</t>
  </si>
  <si>
    <t>W11 (O) At</t>
  </si>
  <si>
    <t>W11 (O) Awd</t>
  </si>
  <si>
    <t>W11 (O) Awd At</t>
  </si>
  <si>
    <t>W3</t>
  </si>
  <si>
    <t>360Nm@1750-2800rpm</t>
  </si>
  <si>
    <t>E Verito</t>
  </si>
  <si>
    <t>41PS@3500RPM</t>
  </si>
  <si>
    <t>91Nm@3000rpm</t>
  </si>
  <si>
    <t>1700 kg</t>
  </si>
  <si>
    <t>200 ampere-hour</t>
  </si>
  <si>
    <t>Hexa</t>
  </si>
  <si>
    <t>Xm Plus 4X2</t>
  </si>
  <si>
    <t>2280 kg</t>
  </si>
  <si>
    <t>Double Wishbone type with Coil Springs</t>
  </si>
  <si>
    <t>Coil Spring type 5 link rigid axle suspension</t>
  </si>
  <si>
    <t>235/70 R16</t>
  </si>
  <si>
    <t>156PS@4000rpm</t>
  </si>
  <si>
    <t>400Nm@1700-2700rpm</t>
  </si>
  <si>
    <t>2850 mm</t>
  </si>
  <si>
    <t>17.2:1</t>
  </si>
  <si>
    <t>Xt 4X4</t>
  </si>
  <si>
    <t>235/55 R19</t>
  </si>
  <si>
    <t>320Nm@1700-2700rpm</t>
  </si>
  <si>
    <t>Xta 4X2</t>
  </si>
  <si>
    <t>Xt 4X2</t>
  </si>
  <si>
    <t>Xe 4X2</t>
  </si>
  <si>
    <t>150PS@4000rpm</t>
  </si>
  <si>
    <t>Xm 4X2</t>
  </si>
  <si>
    <t>Xma 4X2</t>
  </si>
  <si>
    <t>Innova Crysta</t>
  </si>
  <si>
    <t>2.4 Gx 7 Str</t>
  </si>
  <si>
    <t>1805 kg</t>
  </si>
  <si>
    <t>167 mm</t>
  </si>
  <si>
    <t>4-Link with Coil Spring</t>
  </si>
  <si>
    <t>1540 mm</t>
  </si>
  <si>
    <t>205/65R16</t>
  </si>
  <si>
    <t>150PS@3400rpm</t>
  </si>
  <si>
    <t>343Nm@1400-2800rpm</t>
  </si>
  <si>
    <t>2750 mm</t>
  </si>
  <si>
    <t>3 Years/1,00,000 Kms (Whichever comes earlier)</t>
  </si>
  <si>
    <t>2430 kg</t>
  </si>
  <si>
    <t>Driver frontal airbag, Front passenger frontal airbag, Driver knee airbag</t>
  </si>
  <si>
    <t>2.4 Vx 7 Str</t>
  </si>
  <si>
    <t>1815 kg</t>
  </si>
  <si>
    <t>2.4 Gx 8 Str</t>
  </si>
  <si>
    <t>1825 kg</t>
  </si>
  <si>
    <t>2480 kg</t>
  </si>
  <si>
    <t>2.4 Vx 8 Str</t>
  </si>
  <si>
    <t>1820 kg</t>
  </si>
  <si>
    <t>215/55R17</t>
  </si>
  <si>
    <t>2460 kg</t>
  </si>
  <si>
    <t>2.4 Zx 7 Str</t>
  </si>
  <si>
    <t>1870 kg</t>
  </si>
  <si>
    <t>Drive side airbag, Curtain airbags, Driver frontal airbag, Front passenger frontal airbag, Front passenger side airbag, Driver knee airbag</t>
  </si>
  <si>
    <t>2.7 Gx At 8 Str</t>
  </si>
  <si>
    <t>10.83 km/litre</t>
  </si>
  <si>
    <t>166PS@5200rpm</t>
  </si>
  <si>
    <t>245Nm@4000rpm</t>
  </si>
  <si>
    <t>Drive side airbag, Driver frontal airbag, Front passenger frontal airbag, Curtain airbags, Front passenger side airbag, Driver knee airbag</t>
  </si>
  <si>
    <t>2.7 Gx At 7 Str</t>
  </si>
  <si>
    <t>166PS@3400rpm</t>
  </si>
  <si>
    <t>245Nm@1200-3400RPM</t>
  </si>
  <si>
    <t>Driver frontal airbag, Drive side airbag, Front passenger frontal airbag, Front passenger side airbag, Driver knee airbag, Curtain airbags</t>
  </si>
  <si>
    <t>2.7 Zx At 7 Str</t>
  </si>
  <si>
    <t>10.75 km/litre</t>
  </si>
  <si>
    <t>164 bhp @ 5200 rpm</t>
  </si>
  <si>
    <t>245 Nm @ 4000 rpm</t>
  </si>
  <si>
    <t>2.7 Vx 7 Str</t>
  </si>
  <si>
    <t>11.25 km/litre</t>
  </si>
  <si>
    <t>2.7 Gx Mt 7 Str</t>
  </si>
  <si>
    <t>174PS@3400rpm</t>
  </si>
  <si>
    <t>360Nm@1200-3400rpm</t>
  </si>
  <si>
    <t>Drive side airbag, Driver frontal airbag, Front passenger frontal airbag, Front passenger side airbag, Driver knee airbag, Curtain airbags</t>
  </si>
  <si>
    <t>2.7 Gx Mt 8 Str</t>
  </si>
  <si>
    <t>Touring Sport 2.4 Vx 7 Str</t>
  </si>
  <si>
    <t>1828 kg</t>
  </si>
  <si>
    <t>Touring Sport 2.7 Vx 7 Str</t>
  </si>
  <si>
    <t>Touring Sport 2.7 Zx At 7 Str</t>
  </si>
  <si>
    <t>Curtain airbags, Driver frontal airbag, Front passenger frontal airbag, Driver knee airbag, Drive side airbag</t>
  </si>
  <si>
    <t>2.4 G Plus 7 Str</t>
  </si>
  <si>
    <t>2.4 G Plus 8 Str</t>
  </si>
  <si>
    <t>Corolla Altis</t>
  </si>
  <si>
    <t>G Petrol</t>
  </si>
  <si>
    <t>16.7 km/litre</t>
  </si>
  <si>
    <t>1535 mm</t>
  </si>
  <si>
    <t>140PS@6400rpm</t>
  </si>
  <si>
    <t>173Nm@4000rpm</t>
  </si>
  <si>
    <t>10.6:1</t>
  </si>
  <si>
    <t>G At Petrol</t>
  </si>
  <si>
    <t>1260 kg</t>
  </si>
  <si>
    <t>Gl Petrol</t>
  </si>
  <si>
    <t>1280 kg</t>
  </si>
  <si>
    <t>1515 mm</t>
  </si>
  <si>
    <t>205/55R16</t>
  </si>
  <si>
    <t>1695 kg</t>
  </si>
  <si>
    <t>Curtain airbags, Driver frontal airbag, Front passenger frontal airbag, Driver knee airbag</t>
  </si>
  <si>
    <t>Gl Diesel</t>
  </si>
  <si>
    <t>21 km/litre</t>
  </si>
  <si>
    <t>1270 kg</t>
  </si>
  <si>
    <t>195/65 R15</t>
  </si>
  <si>
    <t>Power seats</t>
  </si>
  <si>
    <t>88.4PS@3800rpm</t>
  </si>
  <si>
    <t>205Nm@1800-2800rpm</t>
  </si>
  <si>
    <t>1670 kg</t>
  </si>
  <si>
    <t>Driver knee airbag, Driver frontal airbag, Front passenger frontal airbag</t>
  </si>
  <si>
    <t>G Diesel</t>
  </si>
  <si>
    <t>1230 kg</t>
  </si>
  <si>
    <t>Vl At Petrol</t>
  </si>
  <si>
    <t>1310 kg</t>
  </si>
  <si>
    <t>Superb</t>
  </si>
  <si>
    <t>Style 1.8 Tsi Mt</t>
  </si>
  <si>
    <t>14.12 km/litre</t>
  </si>
  <si>
    <t>1449 kg</t>
  </si>
  <si>
    <t>320Nm@1450-3900rpm</t>
  </si>
  <si>
    <t>Style 1.8 Tsi At</t>
  </si>
  <si>
    <t>14.67 km/litre</t>
  </si>
  <si>
    <t>205/55 R16</t>
  </si>
  <si>
    <t>L &amp; K 1.8 Tsi At</t>
  </si>
  <si>
    <t>Drive side airbag, Driver frontal airbag, Front passenger frontal airbag, Curtain airbags, Front passenger side airbag, Rear passenger side airbags</t>
  </si>
  <si>
    <t>L &amp; K 2.0 Tdi At</t>
  </si>
  <si>
    <t>Drive side airbag, Curtain airbags, Driver frontal airbag, Front passenger frontal airbag, Front passenger side airbag, Rear passenger side airbags</t>
  </si>
  <si>
    <t>Style 2.0 Tdi At</t>
  </si>
  <si>
    <t>215/55 R16</t>
  </si>
  <si>
    <t>Corporate Edition 1.8 Tsi At</t>
  </si>
  <si>
    <t>Corporate Edition 2.0 Tdi At</t>
  </si>
  <si>
    <t>Fortuner</t>
  </si>
  <si>
    <t>2.8 4X2 At</t>
  </si>
  <si>
    <t>12.9 km/litre</t>
  </si>
  <si>
    <t>1970 kg</t>
  </si>
  <si>
    <t>220 mm</t>
  </si>
  <si>
    <t>265/65R17</t>
  </si>
  <si>
    <t>177PS@3400rpm</t>
  </si>
  <si>
    <t>450Nm@1600-2400rpm</t>
  </si>
  <si>
    <t>2745 mm</t>
  </si>
  <si>
    <t>Front passenger frontal airbag, Front passenger side airbag, Rear passenger side airbags, Drive side airbag, Curtain airbags, Driver frontal airbag</t>
  </si>
  <si>
    <t>15.6:1</t>
  </si>
  <si>
    <t>2.8 4X2 Mt</t>
  </si>
  <si>
    <t>14.24 km/litre</t>
  </si>
  <si>
    <t>420Nm@1600-2400rpm</t>
  </si>
  <si>
    <t>R17</t>
  </si>
  <si>
    <t>Front passenger side airbag, Rear passenger side airbags, Curtain airbags, Driver frontal airbag, Drive side airbag, Front passenger frontal airbag</t>
  </si>
  <si>
    <t>2.8 4X4 Mt</t>
  </si>
  <si>
    <t>R18</t>
  </si>
  <si>
    <t>2735 kg</t>
  </si>
  <si>
    <t>Driver frontal airbag, Front passenger frontal airbag, Front passenger side airbag, Rear passenger side airbags, Curtain airbags</t>
  </si>
  <si>
    <t>2.8 4X4 At</t>
  </si>
  <si>
    <t>Curtain airbags, Driver frontal airbag, Front passenger frontal airbag, Rear passenger side airbags, Drive side airbag</t>
  </si>
  <si>
    <t>2.7 4X2 At</t>
  </si>
  <si>
    <t>10.26 km/litre</t>
  </si>
  <si>
    <t>2.7 4X2 Mt</t>
  </si>
  <si>
    <t>10.01 km/litre</t>
  </si>
  <si>
    <t>Driver frontal airbag, Drive side airbag, Front passenger frontal airbag, Front passenger side airbag, Rear passenger side airbags, Curtain airbags</t>
  </si>
  <si>
    <t>Trd Celebratory Edition</t>
  </si>
  <si>
    <t>265/65R18</t>
  </si>
  <si>
    <t>Eco, Sport</t>
  </si>
  <si>
    <t>3rd Row: One-touch Easy Space-Up with Recline</t>
  </si>
  <si>
    <t>Endeavour</t>
  </si>
  <si>
    <t>3.2L 4X4 At Titanium Plus</t>
  </si>
  <si>
    <t>10.91 km/litre</t>
  </si>
  <si>
    <t>2394 kg</t>
  </si>
  <si>
    <t>225 mm</t>
  </si>
  <si>
    <t>Independent coil spring with anti-roll bar</t>
  </si>
  <si>
    <t>Coil Spring, Watt Linkage Type with Anti-roll Bar</t>
  </si>
  <si>
    <t>1564 mm</t>
  </si>
  <si>
    <t>265 / 60 R18</t>
  </si>
  <si>
    <t>200PS@3000rpm</t>
  </si>
  <si>
    <t>470Nm@1750-2500rpm</t>
  </si>
  <si>
    <t>Fully automatic climate control, 2 Zone Climate Control</t>
  </si>
  <si>
    <t>Drive side airbag, Driver frontal airbag, Curtain airbags, Front passenger frontal airbag, Front passenger side airbag, Driver knee airbag</t>
  </si>
  <si>
    <t>2.2L 4X2 At Titanium Plus</t>
  </si>
  <si>
    <t>12.62 km/litre</t>
  </si>
  <si>
    <t>2238 kg</t>
  </si>
  <si>
    <t>160PS@3200rpm</t>
  </si>
  <si>
    <t>385Nm@1600-2500rpm</t>
  </si>
  <si>
    <t>Drive side airbag, Driver frontal airbag, Front passenger frontal airbag, Front passenger side airbag, Curtain airbags</t>
  </si>
  <si>
    <t>2.2L 4X2 Mt Titanium</t>
  </si>
  <si>
    <t>Kodiaq Scout</t>
  </si>
  <si>
    <t>2.0 Tdi At</t>
  </si>
  <si>
    <t>16.25 km/litre</t>
  </si>
  <si>
    <t>1799 kg</t>
  </si>
  <si>
    <t>188 mm</t>
  </si>
  <si>
    <t>235 / 55 R18</t>
  </si>
  <si>
    <t>148 bhp @ 3500 rpm</t>
  </si>
  <si>
    <t>340 Nm @ 1750 rpm</t>
  </si>
  <si>
    <t>2791 mm</t>
  </si>
  <si>
    <t>Fully automatic climate control, 3 Zone climate control</t>
  </si>
  <si>
    <t>Drive side airbag, Front passenger knee airbag, Rear passenger head airbags, Driver frontal airbag, Front passenger frontal airbag, Front passenger side airbag, Rear passenger side airbags, Driver knee airbag, Driver head airbag, Front passenger head airbag</t>
  </si>
  <si>
    <t>X1</t>
  </si>
  <si>
    <t>Sdrive20D Expedition</t>
  </si>
  <si>
    <t>Crossover, SUV</t>
  </si>
  <si>
    <t>20.68 km/litre</t>
  </si>
  <si>
    <t>Double joint strut front axle</t>
  </si>
  <si>
    <t>multi-arm rear axle</t>
  </si>
  <si>
    <t>1821 mm</t>
  </si>
  <si>
    <t>1562 mm</t>
  </si>
  <si>
    <t>225/55R17</t>
  </si>
  <si>
    <t>190hp@4000rpm</t>
  </si>
  <si>
    <t>2670 mm</t>
  </si>
  <si>
    <t>Front passenger head airbag, Drive side airbag, Driver frontal airbag, Front passenger frontal airbag, Front passenger side airbag, Driver head airbag</t>
  </si>
  <si>
    <t>Sdrive20D Xline</t>
  </si>
  <si>
    <t>SUV, Crossover</t>
  </si>
  <si>
    <t>225/50 R18</t>
  </si>
  <si>
    <t>Driver head airbag, Front passenger head airbag, Drive side airbag, Driver frontal airbag, Front passenger frontal airbag, Front passenger side airbag</t>
  </si>
  <si>
    <t>Xdrive20D M Sport</t>
  </si>
  <si>
    <t>Sdrive20D M Sport</t>
  </si>
  <si>
    <t>17.05 km/litre</t>
  </si>
  <si>
    <t>179 mm</t>
  </si>
  <si>
    <t>Multi-link coil spring</t>
  </si>
  <si>
    <t>1501 mm</t>
  </si>
  <si>
    <t>1529 mm</t>
  </si>
  <si>
    <t>225/40R18</t>
  </si>
  <si>
    <t>187bhp@4000rpm</t>
  </si>
  <si>
    <t>2000 kg</t>
  </si>
  <si>
    <t>Driver frontal airbag, Front passenger frontal airbag, Front passenger side airbag, Driver head airbag, Front passenger head airbag, Drive side airbag</t>
  </si>
  <si>
    <t>Sdrive20I Xline</t>
  </si>
  <si>
    <t>16.3 km/litre</t>
  </si>
  <si>
    <t>192hp@5000rpm</t>
  </si>
  <si>
    <t>280Nm@1350-4600rpm</t>
  </si>
  <si>
    <t>3-Series</t>
  </si>
  <si>
    <t>320D Sport</t>
  </si>
  <si>
    <t>19.62 km/litre</t>
  </si>
  <si>
    <t>1590 kg</t>
  </si>
  <si>
    <t>157 mm</t>
  </si>
  <si>
    <t>225/50 R17</t>
  </si>
  <si>
    <t>190PS@400RPM</t>
  </si>
  <si>
    <t>400NM@1750rpm</t>
  </si>
  <si>
    <t>Driver frontal airbag, Front passenger frontal airbag, Front passenger side airbag, Drive side airbag, Front passenger curtain airbag, Driver curtain airbag</t>
  </si>
  <si>
    <t>320D Luxury Line</t>
  </si>
  <si>
    <t>330I M Sport</t>
  </si>
  <si>
    <t>16.13 km/litre</t>
  </si>
  <si>
    <t>1595 kg</t>
  </si>
  <si>
    <t>Dual Link Strut</t>
  </si>
  <si>
    <t>Five Arm Multi Link Suspension</t>
  </si>
  <si>
    <t>258PS@500RPM</t>
  </si>
  <si>
    <t>400NM@1550rpm</t>
  </si>
  <si>
    <t>X4</t>
  </si>
  <si>
    <t>Xdrive20D M Sport X</t>
  </si>
  <si>
    <t>16.4 km/litre</t>
  </si>
  <si>
    <t>1740 kg</t>
  </si>
  <si>
    <t>498 mm</t>
  </si>
  <si>
    <t>Independent Strut with stabiliser bar and coil spring</t>
  </si>
  <si>
    <t>Independent multi-link Suspension with stabiliser bar and coil spring</t>
  </si>
  <si>
    <t>245/50 R19</t>
  </si>
  <si>
    <t>188bhp@4000RPM</t>
  </si>
  <si>
    <t>2864 mm</t>
  </si>
  <si>
    <t>Driver frontal airbag, Front passenger frontal airbag, Front passenger side airbag, Rear passenger side airbags</t>
  </si>
  <si>
    <t>Xdrive30D M Sport X</t>
  </si>
  <si>
    <t>Front passenger side airbag, Rear passenger side airbags, Curtain airbags, Driver frontal airbag, Front passenger frontal airbag</t>
  </si>
  <si>
    <t>Xdrive30I M Sport X</t>
  </si>
  <si>
    <t>13.32 km/litre</t>
  </si>
  <si>
    <t>248bhp@5200rpm</t>
  </si>
  <si>
    <t>350Nm@1450rpm</t>
  </si>
  <si>
    <t>Rear passenger side airbags, Driver frontal airbag, Front passenger frontal airbag, Front passenger side airbag</t>
  </si>
  <si>
    <t>Z4 Roadster</t>
  </si>
  <si>
    <t>Sdrive 20I</t>
  </si>
  <si>
    <t>Sports, Convertible</t>
  </si>
  <si>
    <t>7.6 km/litre</t>
  </si>
  <si>
    <t>1495 kg</t>
  </si>
  <si>
    <t>Adaptive Dynamics system</t>
  </si>
  <si>
    <t>1609 mm</t>
  </si>
  <si>
    <t>225 / 50 R17</t>
  </si>
  <si>
    <t>255 / 45 R17</t>
  </si>
  <si>
    <t>197hp@4500-6500rpm</t>
  </si>
  <si>
    <t>320hp@1450-2000rpm</t>
  </si>
  <si>
    <t>Eco, Sport, Normal, Comfort</t>
  </si>
  <si>
    <t>M 40I</t>
  </si>
  <si>
    <t>1610 kg</t>
  </si>
  <si>
    <t>255 / 335 R19</t>
  </si>
  <si>
    <t>340hp@5000-6000rpm</t>
  </si>
  <si>
    <t>500@1600-4500rpm</t>
  </si>
  <si>
    <t>1860 kg</t>
  </si>
  <si>
    <t>2.4 PSI</t>
  </si>
  <si>
    <t>Land Cruiser</t>
  </si>
  <si>
    <t>9 km/litre</t>
  </si>
  <si>
    <t>2740 kg</t>
  </si>
  <si>
    <t>Four link with coil spring</t>
  </si>
  <si>
    <t>1640 mm</t>
  </si>
  <si>
    <t>1635 mm</t>
  </si>
  <si>
    <t>285/60R18</t>
  </si>
  <si>
    <t>265PS@3400rpm</t>
  </si>
  <si>
    <t>650Nm@1600-2600rpm</t>
  </si>
  <si>
    <t>3350 kg</t>
  </si>
  <si>
    <t>Driver frontal airbag, Front passenger frontal airbag, Front passenger side airbag, Driver knee airbag, Curtain airbags, Drive side airbag, Front passenger knee airbag</t>
  </si>
  <si>
    <t>10.2:1</t>
  </si>
  <si>
    <t>Omni</t>
  </si>
  <si>
    <t>5 Str Bs-Iv</t>
  </si>
  <si>
    <t>16.8 km/litre</t>
  </si>
  <si>
    <t>785 kg</t>
  </si>
  <si>
    <t>Leaf spring with Shock absorbers</t>
  </si>
  <si>
    <t>1205 mm</t>
  </si>
  <si>
    <t>1190 mm</t>
  </si>
  <si>
    <t>145R 12 LT 6PR</t>
  </si>
  <si>
    <t>34.7PS@5000rpm</t>
  </si>
  <si>
    <t>59Nm@2500rpm</t>
  </si>
  <si>
    <t>1840 mm</t>
  </si>
  <si>
    <t>R12</t>
  </si>
  <si>
    <t>NA kg</t>
  </si>
  <si>
    <t>E 8 Str Bs-Iv</t>
  </si>
  <si>
    <t>Figo</t>
  </si>
  <si>
    <t>Ambiente 1.2 Ti-Vct</t>
  </si>
  <si>
    <t>Ambiente 1.5 Tdci</t>
  </si>
  <si>
    <t>25.5 km/litre</t>
  </si>
  <si>
    <t>1057 kg</t>
  </si>
  <si>
    <t>Titanium 1.2 Ti-Vct</t>
  </si>
  <si>
    <t>Titanium1.5 Tdci</t>
  </si>
  <si>
    <t>Titanium Blu 1.2 Ti-Vct</t>
  </si>
  <si>
    <t>195/55 R15</t>
  </si>
  <si>
    <t>Curtain airbags, Driver frontal airbag, Drive side airbag, Front passenger frontal airbag, Front passenger side airbag</t>
  </si>
  <si>
    <t>Titanium Blu 1.5 Tdci</t>
  </si>
  <si>
    <t>Driver frontal airbag, Front passenger frontal airbag, Front passenger side airbag, Curtain airbags, Drive side airbag</t>
  </si>
  <si>
    <t>Baleno</t>
  </si>
  <si>
    <t>1.3 Delta</t>
  </si>
  <si>
    <t>27.39 km/litre</t>
  </si>
  <si>
    <t>970 kg</t>
  </si>
  <si>
    <t>1525 mm</t>
  </si>
  <si>
    <t>1.3 Alpha</t>
  </si>
  <si>
    <t>1.3 Sigma</t>
  </si>
  <si>
    <t>960 kg</t>
  </si>
  <si>
    <t>1.3 Zeta</t>
  </si>
  <si>
    <t>980 kg</t>
  </si>
  <si>
    <t>1.2 Alpha</t>
  </si>
  <si>
    <t>83 Bhp@6000rpm</t>
  </si>
  <si>
    <t>115 Nm@4000rpm</t>
  </si>
  <si>
    <t>1.2 Alpha Cvt</t>
  </si>
  <si>
    <t>1.2 Delta</t>
  </si>
  <si>
    <t>870 kg</t>
  </si>
  <si>
    <t>1.2 Delta Cvt</t>
  </si>
  <si>
    <t>1.2 Sigma</t>
  </si>
  <si>
    <t>865 kg</t>
  </si>
  <si>
    <t>1.2 Zeta</t>
  </si>
  <si>
    <t>1.2 Delta Dualjet</t>
  </si>
  <si>
    <t>1.2 Zeta Dualjet</t>
  </si>
  <si>
    <t>1.2 Zeta Cvt</t>
  </si>
  <si>
    <t>Grand I10</t>
  </si>
  <si>
    <t>1.2 Kappa Vtvt Magna</t>
  </si>
  <si>
    <t>18.9 km/litre</t>
  </si>
  <si>
    <t>1.2 Kappa Vtvt Sportz</t>
  </si>
  <si>
    <t>1420 kg</t>
  </si>
  <si>
    <t>1.2 Kappa Vtvt Magna At</t>
  </si>
  <si>
    <t>17.49 km/litre</t>
  </si>
  <si>
    <t>165/65 R14</t>
  </si>
  <si>
    <t>1.2 Kappa Vtvt Sportz At</t>
  </si>
  <si>
    <t>1.2 Kappa Vtvt Sportz Dual Tone</t>
  </si>
  <si>
    <t>1.2 Kappa Vtvt Magna Cng</t>
  </si>
  <si>
    <t>18.9 km/kg</t>
  </si>
  <si>
    <t>82bhp@6000RPM</t>
  </si>
  <si>
    <t>Ertiga</t>
  </si>
  <si>
    <t>19.34 km/litre</t>
  </si>
  <si>
    <t>185 mm</t>
  </si>
  <si>
    <t>103Bhp@6000rpm</t>
  </si>
  <si>
    <t>1760 kg</t>
  </si>
  <si>
    <t>1175 kg</t>
  </si>
  <si>
    <t>104bhp@6000rpm</t>
  </si>
  <si>
    <t>18.69 km/litre</t>
  </si>
  <si>
    <t>130Nm@4400rpm</t>
  </si>
  <si>
    <t>180Nm@4400rpm</t>
  </si>
  <si>
    <t>1.5L Vdi</t>
  </si>
  <si>
    <t>24.2 km/litre</t>
  </si>
  <si>
    <t>1225 kg kg</t>
  </si>
  <si>
    <t>95Bhp@4400rpm</t>
  </si>
  <si>
    <t>225Nm@1750rpm</t>
  </si>
  <si>
    <t>1730 kg kg</t>
  </si>
  <si>
    <t>1.5L Zdi</t>
  </si>
  <si>
    <t>1.5L Zdi Plus</t>
  </si>
  <si>
    <t>1800 kg kg</t>
  </si>
  <si>
    <t>Vxi Cng (Cng +</t>
  </si>
  <si>
    <t>Baleno Rs</t>
  </si>
  <si>
    <t>Rs 1.0</t>
  </si>
  <si>
    <t>102PS@5500rpm</t>
  </si>
  <si>
    <t>150Nm@1700-4500RPM</t>
  </si>
  <si>
    <t>Tuv300</t>
  </si>
  <si>
    <t>T4 Plus</t>
  </si>
  <si>
    <t>84PS@3750RPM</t>
  </si>
  <si>
    <t>240Nm@1600-2800rpm</t>
  </si>
  <si>
    <t>2225 kg</t>
  </si>
  <si>
    <t>T6 Plus</t>
  </si>
  <si>
    <t>T8</t>
  </si>
  <si>
    <t>T10</t>
  </si>
  <si>
    <t>240Nm@1500-2250rpm</t>
  </si>
  <si>
    <t>T10 (O)</t>
  </si>
  <si>
    <t>T10 Dual Tone</t>
  </si>
  <si>
    <t>T10 (O) Dual Tone</t>
  </si>
  <si>
    <t>S-Cross</t>
  </si>
  <si>
    <t>1.3L Sigma</t>
  </si>
  <si>
    <t>23.65 km/litre</t>
  </si>
  <si>
    <t>1215 kg</t>
  </si>
  <si>
    <t>1.3L Delta</t>
  </si>
  <si>
    <t>1224 kg</t>
  </si>
  <si>
    <t>205/60/R16</t>
  </si>
  <si>
    <t>1.3L Zeta</t>
  </si>
  <si>
    <t>1233 kg</t>
  </si>
  <si>
    <t>205/60 R16</t>
  </si>
  <si>
    <t>1.3L Alpha</t>
  </si>
  <si>
    <t>1240 kg</t>
  </si>
  <si>
    <t>Captur</t>
  </si>
  <si>
    <t>13.86 km/litre</t>
  </si>
  <si>
    <t>201 mm</t>
  </si>
  <si>
    <t>215/65 R16</t>
  </si>
  <si>
    <t>Rxe Diesel</t>
  </si>
  <si>
    <t>20.37 km/litre</t>
  </si>
  <si>
    <t>110PS@3850rpm</t>
  </si>
  <si>
    <t>240Nm@1750rpm</t>
  </si>
  <si>
    <t>Platine Diesel Dual Tone</t>
  </si>
  <si>
    <t>Platine Petrol Dual Tone</t>
  </si>
  <si>
    <t>Xylo</t>
  </si>
  <si>
    <t>D2 Bs-Iv</t>
  </si>
  <si>
    <t>13.9 km/litre</t>
  </si>
  <si>
    <t>1875 kg</t>
  </si>
  <si>
    <t>186 mm</t>
  </si>
  <si>
    <t>205/65R15</t>
  </si>
  <si>
    <t>95PS@3600rpm</t>
  </si>
  <si>
    <t>218Nm@1400-2600rpm</t>
  </si>
  <si>
    <t>3rd years / up to 75000 Kms (years/distance whichever comes first)</t>
  </si>
  <si>
    <t>2475 kg</t>
  </si>
  <si>
    <t>17.8:1</t>
  </si>
  <si>
    <t>D4 Bs-Iv</t>
  </si>
  <si>
    <t>H4 Bs-Iv</t>
  </si>
  <si>
    <t>14.02 km/litre</t>
  </si>
  <si>
    <t>280Nm@2400-2800rpm</t>
  </si>
  <si>
    <t>H4 Abs Bs-Iv</t>
  </si>
  <si>
    <t>H8 Abs Airbags Bs-Iv</t>
  </si>
  <si>
    <t>Safari Storme</t>
  </si>
  <si>
    <t>2.2 Lx 4X2</t>
  </si>
  <si>
    <t>14 km/litre</t>
  </si>
  <si>
    <t>1580 mm</t>
  </si>
  <si>
    <t>1550 mm</t>
  </si>
  <si>
    <t>2650 mm</t>
  </si>
  <si>
    <t>4 years /150000 Kms (years/distance whichever comes first)</t>
  </si>
  <si>
    <t>2505 kg</t>
  </si>
  <si>
    <t>2.2 Ex 4X2</t>
  </si>
  <si>
    <t>2555 kg</t>
  </si>
  <si>
    <t>2.2 Vx 4X2 Varicor 400</t>
  </si>
  <si>
    <t>14.1 km/litre</t>
  </si>
  <si>
    <t>2095 kg</t>
  </si>
  <si>
    <t>2570 kg</t>
  </si>
  <si>
    <t>2.2 Vx 4X4 Varicor 400</t>
  </si>
  <si>
    <t>Nexon Ev</t>
  </si>
  <si>
    <t>Torsion beam with hydraulic shock absorbers</t>
  </si>
  <si>
    <t>129PS</t>
  </si>
  <si>
    <t>245Nm</t>
  </si>
  <si>
    <t>8 yrs/1.6L kmBattery Warranty</t>
  </si>
  <si>
    <t>Normal, Sport</t>
  </si>
  <si>
    <t>30.2 kWh* Advanced Li-ion polymer, liquid cooled battery pack with IP67 certification</t>
  </si>
  <si>
    <t>312 km/full charge</t>
  </si>
  <si>
    <t>Xz Plus Lux</t>
  </si>
  <si>
    <t>300 km/full charge</t>
  </si>
  <si>
    <t>Elantra</t>
  </si>
  <si>
    <t>S</t>
  </si>
  <si>
    <t>14.6 km/litre</t>
  </si>
  <si>
    <t>Mcpherson strut Type with coil spring</t>
  </si>
  <si>
    <t>152PS@6200rpm</t>
  </si>
  <si>
    <t>196Nm@4000rpm</t>
  </si>
  <si>
    <t>3 Years/Unlimited km Warranty*</t>
  </si>
  <si>
    <t>Sx</t>
  </si>
  <si>
    <t>Driver curtain airbag, Driver frontal airbag, Front passenger frontal airbag, Front passenger side airbag, Drive side airbag, Front passenger curtain airbag</t>
  </si>
  <si>
    <t>Sx At</t>
  </si>
  <si>
    <t>Sx(O) At</t>
  </si>
  <si>
    <t>Tucson</t>
  </si>
  <si>
    <t>2Wd Mt Diesel</t>
  </si>
  <si>
    <t>18.42 km/litre</t>
  </si>
  <si>
    <t>225 / 60 R17</t>
  </si>
  <si>
    <t>185PS@4000rpm</t>
  </si>
  <si>
    <t>225/55 R17</t>
  </si>
  <si>
    <t>2Wd Mt Petrol</t>
  </si>
  <si>
    <t>13.03 km/litre</t>
  </si>
  <si>
    <t>155PS@6200rpm</t>
  </si>
  <si>
    <t>192NM@4000rpm</t>
  </si>
  <si>
    <t>2Wd At Gl Diesel</t>
  </si>
  <si>
    <t>16.38 km/litre</t>
  </si>
  <si>
    <t>225/55 R18</t>
  </si>
  <si>
    <t>Curtain airbags, Drive side airbag, Driver frontal airbag, Front passenger frontal airbag, Front passenger side airbag</t>
  </si>
  <si>
    <t>2Wd At Gl Petrol</t>
  </si>
  <si>
    <t>12.95 km/litre</t>
  </si>
  <si>
    <t>4Wd At Gls Diesel</t>
  </si>
  <si>
    <t>Drive side airbag, Curtain airbags, Driver frontal airbag, Front passenger frontal airbag, Front passenger side airbag</t>
  </si>
  <si>
    <t>2Wd At Gls Petrol</t>
  </si>
  <si>
    <t>Front passenger side airbag, Curtain airbags, Driver frontal airbag, Front passenger frontal airbag, Drive side airbag</t>
  </si>
  <si>
    <t>2Wd At Gl(O) Petrol</t>
  </si>
  <si>
    <t>Front passenger frontal airbag, Drive side airbag, Front passenger side airbag, Curtain airbags, Driver frontal airbag</t>
  </si>
  <si>
    <t>2Wd At Gl(O) Diesel</t>
  </si>
  <si>
    <t>Front passenger side airbag, Curtain airbags, Drive side airbag, Driver frontal airbag, Front passenger frontal airbag</t>
  </si>
  <si>
    <t>Passat</t>
  </si>
  <si>
    <t>2.0 Tdi Comfortline</t>
  </si>
  <si>
    <t>17.42 km/litre</t>
  </si>
  <si>
    <t>1535 kg</t>
  </si>
  <si>
    <t>Multi-link with suspension stabiliser</t>
  </si>
  <si>
    <t>1586 mm</t>
  </si>
  <si>
    <t>1570 mm</t>
  </si>
  <si>
    <t>180PS@3600-4000rpm</t>
  </si>
  <si>
    <t>350Nm@1750-2500rpm</t>
  </si>
  <si>
    <t>2786 mm</t>
  </si>
  <si>
    <t>Curtain airbags, Driver frontal airbag, Front passenger frontal airbag, Front passenger side airbag, Rear passenger side airbags, Front passenger curtain airbag</t>
  </si>
  <si>
    <t>2.0 Tdi Highline</t>
  </si>
  <si>
    <t>1550 kg</t>
  </si>
  <si>
    <t>Curtain airbags, Driver frontal airbag, Front passenger frontal airbag, Front passenger side airbag, Drive side airbag, Front passenger curtain airbag, Rear passenger curtain airbags</t>
  </si>
  <si>
    <t>2.0 Tdi Comfortline Connect</t>
  </si>
  <si>
    <t>2.0 Tdi Highline Connect</t>
  </si>
  <si>
    <t>Prius</t>
  </si>
  <si>
    <t>Z8</t>
  </si>
  <si>
    <t>MacPherson struts (gas-filled shock absorbers with a stabilizer bar)</t>
  </si>
  <si>
    <t>98PS@5200rpm</t>
  </si>
  <si>
    <t>142Nm@3600rpm</t>
  </si>
  <si>
    <t>1790 kg</t>
  </si>
  <si>
    <t>Front passenger frontal airbag, Front passenger side airbag, Rear passenger side airbags, Driver knee airbag, Curtain airbags, Driver frontal airbag</t>
  </si>
  <si>
    <t>X7</t>
  </si>
  <si>
    <t>Xdrive 40I</t>
  </si>
  <si>
    <t>335 bhp @ 5500 rpm</t>
  </si>
  <si>
    <t>450 Nm @ 1500 rpm</t>
  </si>
  <si>
    <t>3105 mm</t>
  </si>
  <si>
    <t>Driver frontal airbag, Front passenger frontal airbag, Driver knee airbag, Driver head airbag, Front passenger head airbag, Front passenger knee airbag, Rear passenger head airbags</t>
  </si>
  <si>
    <t>Xdrive30D Dpe Signature</t>
  </si>
  <si>
    <t>262 bhp @ 4000 rpm</t>
  </si>
  <si>
    <t>620 Nm @ 1500 rpm</t>
  </si>
  <si>
    <t>Driver frontal airbag, Front passenger frontal airbag, Front passenger side airbag, Driver knee airbag, Driver head airbag, Front passenger head airbag, Drive side airbag, Front passenger knee airbag, Rear passenger head airbags</t>
  </si>
  <si>
    <t>M4</t>
  </si>
  <si>
    <t>1612 kg</t>
  </si>
  <si>
    <t>121 mm</t>
  </si>
  <si>
    <t>1603 mm</t>
  </si>
  <si>
    <t>255/40R18</t>
  </si>
  <si>
    <t>275/40R18</t>
  </si>
  <si>
    <t>431PS@7300RPM</t>
  </si>
  <si>
    <t>550Nm@1850-5500rpm</t>
  </si>
  <si>
    <t>2812 mm</t>
  </si>
  <si>
    <t>2040 kg</t>
  </si>
  <si>
    <t>Driver head airbag, Driver frontal airbag, Front passenger head airbag, Front passenger frontal airbag, Drive side airbag, Front passenger side airbag, Front passenger knee airbag, Driver knee airbag, Rear passenger head airbags</t>
  </si>
  <si>
    <t>Alto 800 Tour</t>
  </si>
  <si>
    <t>H1</t>
  </si>
  <si>
    <t>720 kg</t>
  </si>
  <si>
    <t>Three Link Rigid Axle Suspension</t>
  </si>
  <si>
    <t>H1 (O)</t>
  </si>
  <si>
    <t>24.7 km/litre</t>
  </si>
  <si>
    <t>Grand I10 Nios</t>
  </si>
  <si>
    <t>Magna 1.2 Crdi</t>
  </si>
  <si>
    <t>20.7 km/litre</t>
  </si>
  <si>
    <t>3 years / 100,000 Km of warranty**</t>
  </si>
  <si>
    <t>Era 1.2 Vtvt</t>
  </si>
  <si>
    <t>Magna 1.2 Vtvt</t>
  </si>
  <si>
    <t>Magna Amt 1.2 Vtvt</t>
  </si>
  <si>
    <t>Sportz 1.2 Vtvt</t>
  </si>
  <si>
    <t>Sportz Amt 1.2 Vtvt</t>
  </si>
  <si>
    <t>Sportz Dual Tone 1.2 Vtvt</t>
  </si>
  <si>
    <t>175/60R15</t>
  </si>
  <si>
    <t>Asta 1.2 Vtvt</t>
  </si>
  <si>
    <t>Sportz Amt 1.2 Crdi</t>
  </si>
  <si>
    <t>Asta 1.2 Crdi</t>
  </si>
  <si>
    <t>Xcent</t>
  </si>
  <si>
    <t>S 1.2</t>
  </si>
  <si>
    <t>S At 1.2</t>
  </si>
  <si>
    <t>17.36 km/litre</t>
  </si>
  <si>
    <t>82PS@6000rpm</t>
  </si>
  <si>
    <t>Sx 1.2</t>
  </si>
  <si>
    <t>Sx 1.2 (O)</t>
  </si>
  <si>
    <t>S 1.2 Crdi</t>
  </si>
  <si>
    <t>72PS@4000rpm</t>
  </si>
  <si>
    <t>180Nm@1750rpm</t>
  </si>
  <si>
    <t>E</t>
  </si>
  <si>
    <t>Sx 1.2 Crdi</t>
  </si>
  <si>
    <t>Sx 1.2 Crdi (O)</t>
  </si>
  <si>
    <t>E Crdi</t>
  </si>
  <si>
    <t>Bolero</t>
  </si>
  <si>
    <t>1355 mm</t>
  </si>
  <si>
    <t>1965 kg</t>
  </si>
  <si>
    <t>Ex</t>
  </si>
  <si>
    <t>183 mm</t>
  </si>
  <si>
    <t>Ex Non Ac</t>
  </si>
  <si>
    <t>Ciaz</t>
  </si>
  <si>
    <t>1.3L Alpha Smart Hybrid</t>
  </si>
  <si>
    <t>28.09 km/litre</t>
  </si>
  <si>
    <t>1105 kg</t>
  </si>
  <si>
    <t>McPherson</t>
  </si>
  <si>
    <t>89Bhp@4000RPM</t>
  </si>
  <si>
    <t>1.3L Sigma Smart Hybrid</t>
  </si>
  <si>
    <t>1.3L Delta Smart Hybrid</t>
  </si>
  <si>
    <t>1.3L Zeta Smart Hybrid</t>
  </si>
  <si>
    <t>1.5L Sigma Smart Hybrid</t>
  </si>
  <si>
    <t>21.56 km/litre</t>
  </si>
  <si>
    <t>1010 kg</t>
  </si>
  <si>
    <t>1.5L Delta Smart Hybrid</t>
  </si>
  <si>
    <t>1.5L Zeta Smart Hybrid</t>
  </si>
  <si>
    <t>1.5L Alpha Smart Hybrid</t>
  </si>
  <si>
    <t>1.5L Delta At Smart Hybrid</t>
  </si>
  <si>
    <t>20.28 km/litre</t>
  </si>
  <si>
    <t>1.5L Zeta At Smart Hybrid</t>
  </si>
  <si>
    <t>1.5L Alpha At Smart Hybrid</t>
  </si>
  <si>
    <t>1.5L Alpha</t>
  </si>
  <si>
    <t>26.82 km/litre</t>
  </si>
  <si>
    <t>94Bhp@4000RPM</t>
  </si>
  <si>
    <t>225Nm@1500-2250rpm</t>
  </si>
  <si>
    <t>1.5L Delta</t>
  </si>
  <si>
    <t>26.32 km/litre</t>
  </si>
  <si>
    <t>1.5L Zeta</t>
  </si>
  <si>
    <t>Rapid</t>
  </si>
  <si>
    <t>1.6 Mpi Ambition</t>
  </si>
  <si>
    <t>1.5 Tdi Cr Active</t>
  </si>
  <si>
    <t>1.6 Mpi Active</t>
  </si>
  <si>
    <t>1.5 Tdi Cr Ambition</t>
  </si>
  <si>
    <t>1.5 Tdi Cr Ambition At</t>
  </si>
  <si>
    <t>1.6 Mpi Style At</t>
  </si>
  <si>
    <t>1.5 Tdi Cr Style At</t>
  </si>
  <si>
    <t>1.5 Tdi Cr Style</t>
  </si>
  <si>
    <t>1.6 Mpi Style</t>
  </si>
  <si>
    <t>1.6 Mpi Ambition At</t>
  </si>
  <si>
    <t>Onyx Mt Petrol</t>
  </si>
  <si>
    <t>Onyx At Petrol</t>
  </si>
  <si>
    <t>Onyx Mt Diesel</t>
  </si>
  <si>
    <t>Onyx At Diesel</t>
  </si>
  <si>
    <t>Creta</t>
  </si>
  <si>
    <t>1.4 Crdi E Plus</t>
  </si>
  <si>
    <t>21.38 km/litre</t>
  </si>
  <si>
    <t>Coupled Torsion Beam Axle (CTBA) with coil spring</t>
  </si>
  <si>
    <t>2590 mm</t>
  </si>
  <si>
    <t>1.6 Vtvt E Plus</t>
  </si>
  <si>
    <t>15.29 km/litre</t>
  </si>
  <si>
    <t>1758 kg</t>
  </si>
  <si>
    <t>1.6 Vtvt Sx At</t>
  </si>
  <si>
    <t>1.6 Vtvt Sx Dual Tone</t>
  </si>
  <si>
    <t>1.4 Crdi S</t>
  </si>
  <si>
    <t>19.67 km/litre</t>
  </si>
  <si>
    <t>260Nm@1900-2750rpm</t>
  </si>
  <si>
    <t>215/60R17</t>
  </si>
  <si>
    <t>Driver frontal airbag, Drive side airbag, Front passenger frontal airbag, Front passenger side airbag, Curtain airbags</t>
  </si>
  <si>
    <t>1.6 Crdi Sx At</t>
  </si>
  <si>
    <t>1.6 Crdi Sx Dual Tone</t>
  </si>
  <si>
    <t>1.6 Crdi S At</t>
  </si>
  <si>
    <t>1.6 Vtvt Sx (O) Executive</t>
  </si>
  <si>
    <t>121bhp@6400rpm</t>
  </si>
  <si>
    <t>1.6 Crdi Sx (O) Executive</t>
  </si>
  <si>
    <t>126bhp@4000RPM</t>
  </si>
  <si>
    <t>1.6 Vtvt Ex</t>
  </si>
  <si>
    <t>Sports Edition Petrol</t>
  </si>
  <si>
    <t>Sports Edition Diesel</t>
  </si>
  <si>
    <t>Harrier</t>
  </si>
  <si>
    <t>Revotorq Xe</t>
  </si>
  <si>
    <t>2741 mm</t>
  </si>
  <si>
    <t>Revotorq Xm</t>
  </si>
  <si>
    <t>Revotorq Xt</t>
  </si>
  <si>
    <t>235/65 R17</t>
  </si>
  <si>
    <t>Revotorq Xz</t>
  </si>
  <si>
    <t>Revotorq Xz Dual Tone</t>
  </si>
  <si>
    <t>Revotorq Dark Edition</t>
  </si>
  <si>
    <t>5-Series</t>
  </si>
  <si>
    <t>520D Luxury Line</t>
  </si>
  <si>
    <t>18.12 km/litre</t>
  </si>
  <si>
    <t>158 mm</t>
  </si>
  <si>
    <t>Double joint spring-strut axle</t>
  </si>
  <si>
    <t>Aluminium integral axle</t>
  </si>
  <si>
    <t>1627 mm</t>
  </si>
  <si>
    <t>2968 mm</t>
  </si>
  <si>
    <t>2315 kg</t>
  </si>
  <si>
    <t>Driver frontal airbag, Front passenger frontal airbag, Front passenger side airbag, Driver head airbag, Front passenger head airbag, Drive side airbag, Rear passenger head airbags</t>
  </si>
  <si>
    <t>530D M Sport</t>
  </si>
  <si>
    <t>14.69 km/litre</t>
  </si>
  <si>
    <t>245/45R18</t>
  </si>
  <si>
    <t>258PS@4000rpm</t>
  </si>
  <si>
    <t>560Nm@1500-3000rpm</t>
  </si>
  <si>
    <t>Drive side airbag, Driver frontal airbag, Front passenger frontal airbag, Front passenger side airbag, Rear passenger side airbags, Driver head airbag, Front passenger head airbag</t>
  </si>
  <si>
    <t>530I M Sport</t>
  </si>
  <si>
    <t>15.01 km/litre</t>
  </si>
  <si>
    <t>252PS@5200rpm</t>
  </si>
  <si>
    <t>350Nm@1450-4800rpm</t>
  </si>
  <si>
    <t>Driver frontal airbag, Front passenger frontal airbag, Front passenger side airbag, Rear passenger side airbags, Driver head airbag, Front passenger head airbag, Drive side airbag</t>
  </si>
  <si>
    <t>6-Series</t>
  </si>
  <si>
    <t>630D Gt Luxury Line</t>
  </si>
  <si>
    <t>16.46 km/litre</t>
  </si>
  <si>
    <t>245/45R19</t>
  </si>
  <si>
    <t>275/40R19</t>
  </si>
  <si>
    <t>Driver head airbag, Drive side airbag, Rear passenger head airbags, Driver frontal airbag, Front passenger frontal airbag, Front passenger side airbag</t>
  </si>
  <si>
    <t>630D Gt M Sport</t>
  </si>
  <si>
    <t>Driver head airbag, Front passenger head airbag, Drive side airbag, Rear passenger head airbags, Driver frontal airbag, Front passenger frontal airbag</t>
  </si>
  <si>
    <t>630I Gt Luxury Line</t>
  </si>
  <si>
    <t>7.94 km/litre</t>
  </si>
  <si>
    <t>124 mm</t>
  </si>
  <si>
    <t>Aluminium double-joint springs strut axle with anti-roll bar</t>
  </si>
  <si>
    <t>Aluminium integral axle with anti-roll bar</t>
  </si>
  <si>
    <t>1665 mm</t>
  </si>
  <si>
    <t>245/40</t>
  </si>
  <si>
    <t>450PS@5500rpm</t>
  </si>
  <si>
    <t>2855 mm</t>
  </si>
  <si>
    <t>Driver frontal airbag, Front passenger frontal airbag, Front passenger side airbag, Rear passenger side airbags, Driver knee airbag</t>
  </si>
  <si>
    <t>16.7:1</t>
  </si>
  <si>
    <t>620D Gt Luxury Line</t>
  </si>
  <si>
    <t>21.76 km/litre</t>
  </si>
  <si>
    <t>138 mm</t>
  </si>
  <si>
    <t>Aluminium double track control arm axle with separate lower track arm level, small steering roll radius, traverse force compensation, anti-dive</t>
  </si>
  <si>
    <t>Five-link axle in aluminium lightweight construction, double elastic bearing, air suspension with automatic self-leveling</t>
  </si>
  <si>
    <t>225/60R17</t>
  </si>
  <si>
    <t>188PS@4000RPM</t>
  </si>
  <si>
    <t>3070 mm</t>
  </si>
  <si>
    <t>Driver head airbag, Drive side airbag, Front passenger curtain airbag, Driver curtain airbag, Rear passenger head airbags, Driver frontal airbag, Front passenger frontal airbag, Front passenger side airbag</t>
  </si>
  <si>
    <t>M5</t>
  </si>
  <si>
    <t>Competition</t>
  </si>
  <si>
    <t>9.8 km/litre</t>
  </si>
  <si>
    <t>1950 kg</t>
  </si>
  <si>
    <t>Double-Joint Spring Strut Front Axle</t>
  </si>
  <si>
    <t>Integral rear axle and M specific set-up</t>
  </si>
  <si>
    <t>1626 mm</t>
  </si>
  <si>
    <t>1594 mm</t>
  </si>
  <si>
    <t>275/35 ZR 20</t>
  </si>
  <si>
    <t>285/35 ZR 20</t>
  </si>
  <si>
    <t>625PS@6000rpm</t>
  </si>
  <si>
    <t>750Nm@1800-5860rpm</t>
  </si>
  <si>
    <t>2964 mm</t>
  </si>
  <si>
    <t>R20</t>
  </si>
  <si>
    <t>2440 kg</t>
  </si>
  <si>
    <t>Driver head airbag, Front passenger head airbag, Drive side airbag, Front passenger curtain airbag, Driver curtain airbag, Rear passenger head airbags, Driver frontal airbag, Front passenger frontal airbag, Front passenger side airbag</t>
  </si>
  <si>
    <t>Wagon</t>
  </si>
  <si>
    <t>22.5 km/litre</t>
  </si>
  <si>
    <t>Torsion Beam link with coil spring</t>
  </si>
  <si>
    <t>1.2L Zxi</t>
  </si>
  <si>
    <t>Isolated trailing link with coil spring</t>
  </si>
  <si>
    <t>155/65R14</t>
  </si>
  <si>
    <t>1130Nm@4200rpm</t>
  </si>
  <si>
    <t>145/80R13</t>
  </si>
  <si>
    <t>1.2L Vxi</t>
  </si>
  <si>
    <t>1.2L Vxi Ags</t>
  </si>
  <si>
    <t>1.2L Zxi Ags</t>
  </si>
  <si>
    <t>1.2L Vxi (O)</t>
  </si>
  <si>
    <t>1.2L Vxi Ags (O)</t>
  </si>
  <si>
    <t>Vxi Ags (O)</t>
  </si>
  <si>
    <t>Front passenger frontal airbag</t>
  </si>
  <si>
    <t>33.54 km/kg</t>
  </si>
  <si>
    <t>Lxi (O) Cng</t>
  </si>
  <si>
    <t>Tiago Nrg</t>
  </si>
  <si>
    <t>1.2L Revotron</t>
  </si>
  <si>
    <t>23.84 km/litre</t>
  </si>
  <si>
    <t>1017 kg</t>
  </si>
  <si>
    <t>85PS@6000rpm</t>
  </si>
  <si>
    <t>114NM@3500rpm</t>
  </si>
  <si>
    <t>1.05L Revotorq</t>
  </si>
  <si>
    <t>27.28 km/litre</t>
  </si>
  <si>
    <t>1085 kg</t>
  </si>
  <si>
    <t>70PS@4000rpm</t>
  </si>
  <si>
    <t>140Nm@1800-3000rpm</t>
  </si>
  <si>
    <t>1.2L Revotron Amt</t>
  </si>
  <si>
    <t>Nuvosport</t>
  </si>
  <si>
    <t>N4</t>
  </si>
  <si>
    <t>Independent Double Wish Bone - Coil Spring Suspension</t>
  </si>
  <si>
    <t>Five-link, Coil springs</t>
  </si>
  <si>
    <t>2220 kg</t>
  </si>
  <si>
    <t>N6</t>
  </si>
  <si>
    <t>N8</t>
  </si>
  <si>
    <t>N4 +</t>
  </si>
  <si>
    <t>N6 Amt</t>
  </si>
  <si>
    <t>16.21 km/litre</t>
  </si>
  <si>
    <t>N8 Amt</t>
  </si>
  <si>
    <t>Winger</t>
  </si>
  <si>
    <t>15S</t>
  </si>
  <si>
    <t>2275 kg</t>
  </si>
  <si>
    <t>Double parabolic leaf spring, Hydraulic telescopic</t>
  </si>
  <si>
    <t>195 R15 LT, 8PR Radial</t>
  </si>
  <si>
    <t>73.5kW@4000rpm</t>
  </si>
  <si>
    <t>190Nm@1250-3500rpm</t>
  </si>
  <si>
    <t>3488 mm</t>
  </si>
  <si>
    <t>3475 kg</t>
  </si>
  <si>
    <t>Kona Electric</t>
  </si>
  <si>
    <t>Premium</t>
  </si>
  <si>
    <t>Single Speed Reduction Gear</t>
  </si>
  <si>
    <t>Mcpherson strut Type</t>
  </si>
  <si>
    <t>Multi - link</t>
  </si>
  <si>
    <t>136 bhp</t>
  </si>
  <si>
    <t>395 Nm</t>
  </si>
  <si>
    <t>Comfort, Eco, Sport</t>
  </si>
  <si>
    <t>Driver frontal airbag, Front passenger frontal airbag, Front passenger side airbag, Drive side airbag, Front passenger curtain airbag</t>
  </si>
  <si>
    <t>462 km/full charge</t>
  </si>
  <si>
    <t>Camry</t>
  </si>
  <si>
    <t>23.2 km/litre</t>
  </si>
  <si>
    <t>1665 kg</t>
  </si>
  <si>
    <t>Double wishbones</t>
  </si>
  <si>
    <t>1605 mm</t>
  </si>
  <si>
    <t>235/45R18</t>
  </si>
  <si>
    <t>178PS@5700rpm</t>
  </si>
  <si>
    <t>221Nm@3600-5200rpm</t>
  </si>
  <si>
    <t>2825 mm</t>
  </si>
  <si>
    <t>2100 kg</t>
  </si>
  <si>
    <t>Audio Controls</t>
  </si>
  <si>
    <t>Yaris</t>
  </si>
  <si>
    <t>J</t>
  </si>
  <si>
    <t>1090 kg</t>
  </si>
  <si>
    <t>Torsion Beam Axle with Stabilizer, Coil Spring</t>
  </si>
  <si>
    <t>185 / 60 R15</t>
  </si>
  <si>
    <t>107PS@6000rpm</t>
  </si>
  <si>
    <t>140Nm@4200rpm</t>
  </si>
  <si>
    <t>Driver frontal airbag, Front passenger frontal airbag, Drive side airbag, Front passenger side airbag, Driver knee airbag, Curtain airbags</t>
  </si>
  <si>
    <t>Driver frontal airbag, Front passenger side airbag, Driver knee airbag, Drive side airbag, Curtain airbags</t>
  </si>
  <si>
    <t>Vx Cvt</t>
  </si>
  <si>
    <t>17.8 km/litre</t>
  </si>
  <si>
    <t>Drive side airbag, Curtain airbags, Driver frontal airbag, Front passenger side airbag, Driver knee airbag</t>
  </si>
  <si>
    <t>1115 kg</t>
  </si>
  <si>
    <t>J Cvt</t>
  </si>
  <si>
    <t>1110 kg</t>
  </si>
  <si>
    <t>1120 kg</t>
  </si>
  <si>
    <t>V (O)</t>
  </si>
  <si>
    <t>J (O)</t>
  </si>
  <si>
    <t>G (O)</t>
  </si>
  <si>
    <t>Driver frontal airbag, Front passenger side airbag, Driver knee airbag</t>
  </si>
  <si>
    <t>J (O) Cvt</t>
  </si>
  <si>
    <t>G (O) Cvt</t>
  </si>
  <si>
    <t>V (O) Cvt</t>
  </si>
  <si>
    <t>Octavia</t>
  </si>
  <si>
    <t>Ambition 1.4 Tsi</t>
  </si>
  <si>
    <t>155 mm</t>
  </si>
  <si>
    <t>compound link crank axle</t>
  </si>
  <si>
    <t>140PS@6000RPM</t>
  </si>
  <si>
    <t>250Nm@1500-3500rpm</t>
  </si>
  <si>
    <t>2688 mm</t>
  </si>
  <si>
    <t>Driver frontal airbag, Front passenger frontal airbag, Front passenger side airbag</t>
  </si>
  <si>
    <t>Ambition 2.0 Tdi Cr</t>
  </si>
  <si>
    <t>Mc Pherson suspension with lower triangular links and torsion stabiliser</t>
  </si>
  <si>
    <t>143PS@4000rpm</t>
  </si>
  <si>
    <t>320Nm@1750-3000rpm</t>
  </si>
  <si>
    <t>1895 kg</t>
  </si>
  <si>
    <t>Style 1.4 Tsi</t>
  </si>
  <si>
    <t>Drive side airbag, Front passenger curtain airbag, Rear passenger curtain airbags, Driver frontal airbag, Front passenger frontal airbag, Front passenger side airbag</t>
  </si>
  <si>
    <t>1376 kg</t>
  </si>
  <si>
    <t>Drive side airbag, Front passenger curtain airbag, Driver curtain airbag, Rear passenger curtain airbags, Driver frontal airbag, Front passenger frontal airbag, Front passenger side airbag</t>
  </si>
  <si>
    <t>Style 2.0 Tdi Cr</t>
  </si>
  <si>
    <t>Style 2.0 Tdi Cr At</t>
  </si>
  <si>
    <t>19.5 km/litre</t>
  </si>
  <si>
    <t>1395 kg</t>
  </si>
  <si>
    <t>1915 kg</t>
  </si>
  <si>
    <t>Drive side airbag, Front passenger curtain airbag, Rear passenger curtain airbags, Driver frontal airbag, Front passenger side airbag</t>
  </si>
  <si>
    <t>L &amp; K 2.0 Tdi Cr At</t>
  </si>
  <si>
    <t>Drive side airbag, Front passenger curtain airbag, Driver frontal airbag, Rear passenger curtain airbags, Front passenger side airbag</t>
  </si>
  <si>
    <t>Corporate Edition 1.4 Tsi</t>
  </si>
  <si>
    <t>Corporate Edition 2.0 Tdi</t>
  </si>
  <si>
    <t>Onyx 1.8 Tsi Dsg</t>
  </si>
  <si>
    <t>Onyx 2.0 Tdi Dsg</t>
  </si>
  <si>
    <t>Comfort, Eco, Sport, Normal</t>
  </si>
  <si>
    <t>Drive side airbag, Driver frontal airbag, Front passenger curtain airbag, Front passenger side airbag, Rear passenger curtain airbags</t>
  </si>
  <si>
    <t>Verito</t>
  </si>
  <si>
    <t>1.5 D2</t>
  </si>
  <si>
    <t>1080 mm</t>
  </si>
  <si>
    <t>15.2:1</t>
  </si>
  <si>
    <t>1.5 D4 Bs-Iv</t>
  </si>
  <si>
    <t>1.5 D6 Bs-Iv</t>
  </si>
  <si>
    <t>HEIGHT IN (M)</t>
  </si>
  <si>
    <t>Length in (M)</t>
  </si>
  <si>
    <t>Width in (M)</t>
  </si>
  <si>
    <t>Average combined mileage</t>
  </si>
  <si>
    <t>Distance</t>
  </si>
  <si>
    <t>ARAI_Certified_Mileage in KM/litre</t>
  </si>
  <si>
    <t>Interpretation - It is found that Mahindra has more fuel economy and Ford has less fuel economy distribution.</t>
  </si>
  <si>
    <t>Average speed</t>
  </si>
  <si>
    <t>THERSHOLD</t>
  </si>
  <si>
    <t>Low Efficiency</t>
  </si>
  <si>
    <t>Moderate Efficiency</t>
  </si>
  <si>
    <t>High Efficiency</t>
  </si>
  <si>
    <t>Count of Make</t>
  </si>
  <si>
    <t>Row Labels</t>
  </si>
  <si>
    <t>Grand Total</t>
  </si>
  <si>
    <t>Interpretation - The Segment cars are categorised like "high efficiency," "moderate efficiency," and "low efficiency.and  Analyze the distribution of features within each category that Low efficiency ahs more cars.</t>
  </si>
  <si>
    <t>MakeA1:F49I12A1:F67A1:F66I12A1:F67A1:F83I12A1:F67A1:F100I12A1:F67A1:F117I12A1:F67A1:F134I12A1:F67A1:F151I12A1:F67A1:F168I12A1:F67A1:F169A1:F168A1:F167A1:F166A1:F165A1:F164A1:F163A1:F162</t>
  </si>
  <si>
    <t>Interpretation - It is shown that average speeds and distances driven against fuel efficiency to identify trends by scatterplots to explore relationships between fuel efficiency and other variables.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</si>
</sst>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0" i="0" u="none" strike="noStrike" baseline="0">
                <a:effectLst>
                  <a:outerShdw blurRad="50800" dist="38100" dir="5400000" algn="t" rotWithShape="0">
                    <a:prstClr val="black">
                      <a:alpha val="40000"/>
                    </a:prstClr>
                  </a:outerShdw>
                </a:effectLst>
              </a:rPr>
              <a:t>speeds and distances against fuel efficiency </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'Task 2(b)'!$C$1</c:f>
              <c:strCache>
                <c:ptCount val="1"/>
                <c:pt idx="0">
                  <c:v>Distance</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'Task 2(b)'!$B$2:$B$275</c:f>
              <c:numCache>
                <c:formatCode>General</c:formatCode>
                <c:ptCount val="274"/>
                <c:pt idx="0">
                  <c:v>13.5</c:v>
                </c:pt>
                <c:pt idx="1">
                  <c:v>13.5</c:v>
                </c:pt>
                <c:pt idx="2">
                  <c:v>13</c:v>
                </c:pt>
                <c:pt idx="3">
                  <c:v>15.5</c:v>
                </c:pt>
                <c:pt idx="4">
                  <c:v>15.5</c:v>
                </c:pt>
                <c:pt idx="5">
                  <c:v>21.535</c:v>
                </c:pt>
                <c:pt idx="6">
                  <c:v>15.5</c:v>
                </c:pt>
                <c:pt idx="7">
                  <c:v>15.5</c:v>
                </c:pt>
                <c:pt idx="8">
                  <c:v>23.42</c:v>
                </c:pt>
                <c:pt idx="9">
                  <c:v>23.42</c:v>
                </c:pt>
                <c:pt idx="10">
                  <c:v>23.42</c:v>
                </c:pt>
                <c:pt idx="11">
                  <c:v>23.42</c:v>
                </c:pt>
                <c:pt idx="12">
                  <c:v>23.92</c:v>
                </c:pt>
                <c:pt idx="13">
                  <c:v>23.92</c:v>
                </c:pt>
                <c:pt idx="14">
                  <c:v>23.92</c:v>
                </c:pt>
                <c:pt idx="15">
                  <c:v>22.5</c:v>
                </c:pt>
                <c:pt idx="16">
                  <c:v>22.5</c:v>
                </c:pt>
                <c:pt idx="17">
                  <c:v>22.5</c:v>
                </c:pt>
                <c:pt idx="18">
                  <c:v>22.5</c:v>
                </c:pt>
                <c:pt idx="19">
                  <c:v>22.5</c:v>
                </c:pt>
                <c:pt idx="20">
                  <c:v>22.5</c:v>
                </c:pt>
                <c:pt idx="21">
                  <c:v>22.5</c:v>
                </c:pt>
                <c:pt idx="22">
                  <c:v>22.5</c:v>
                </c:pt>
                <c:pt idx="23">
                  <c:v>20.89</c:v>
                </c:pt>
                <c:pt idx="24">
                  <c:v>20.445</c:v>
                </c:pt>
                <c:pt idx="25">
                  <c:v>16.405000000000001</c:v>
                </c:pt>
                <c:pt idx="26">
                  <c:v>16.63</c:v>
                </c:pt>
                <c:pt idx="27">
                  <c:v>21.945</c:v>
                </c:pt>
                <c:pt idx="28">
                  <c:v>16.405000000000001</c:v>
                </c:pt>
                <c:pt idx="29">
                  <c:v>21.689999999999998</c:v>
                </c:pt>
                <c:pt idx="30">
                  <c:v>21.689999999999998</c:v>
                </c:pt>
                <c:pt idx="31">
                  <c:v>16.63</c:v>
                </c:pt>
                <c:pt idx="32">
                  <c:v>21.689999999999998</c:v>
                </c:pt>
                <c:pt idx="33">
                  <c:v>16.405000000000001</c:v>
                </c:pt>
                <c:pt idx="34">
                  <c:v>21.689999999999998</c:v>
                </c:pt>
                <c:pt idx="35">
                  <c:v>16.405000000000001</c:v>
                </c:pt>
                <c:pt idx="36">
                  <c:v>21.945</c:v>
                </c:pt>
                <c:pt idx="37">
                  <c:v>16.405000000000001</c:v>
                </c:pt>
                <c:pt idx="38">
                  <c:v>21.689999999999998</c:v>
                </c:pt>
                <c:pt idx="39">
                  <c:v>17.2</c:v>
                </c:pt>
                <c:pt idx="40">
                  <c:v>17.700000000000003</c:v>
                </c:pt>
                <c:pt idx="41">
                  <c:v>15.950000000000001</c:v>
                </c:pt>
                <c:pt idx="42">
                  <c:v>20.47</c:v>
                </c:pt>
                <c:pt idx="43">
                  <c:v>15.9</c:v>
                </c:pt>
                <c:pt idx="44">
                  <c:v>20.47</c:v>
                </c:pt>
                <c:pt idx="45">
                  <c:v>15.9</c:v>
                </c:pt>
                <c:pt idx="46">
                  <c:v>20.47</c:v>
                </c:pt>
                <c:pt idx="47">
                  <c:v>15.9</c:v>
                </c:pt>
                <c:pt idx="48">
                  <c:v>20.45</c:v>
                </c:pt>
                <c:pt idx="49">
                  <c:v>15.950000000000001</c:v>
                </c:pt>
                <c:pt idx="50">
                  <c:v>15.9</c:v>
                </c:pt>
                <c:pt idx="51">
                  <c:v>15.9</c:v>
                </c:pt>
                <c:pt idx="52">
                  <c:v>20.47</c:v>
                </c:pt>
                <c:pt idx="53">
                  <c:v>15</c:v>
                </c:pt>
                <c:pt idx="54">
                  <c:v>15</c:v>
                </c:pt>
                <c:pt idx="55">
                  <c:v>15</c:v>
                </c:pt>
                <c:pt idx="56">
                  <c:v>19.5</c:v>
                </c:pt>
                <c:pt idx="57">
                  <c:v>19.5</c:v>
                </c:pt>
                <c:pt idx="58">
                  <c:v>19.5</c:v>
                </c:pt>
                <c:pt idx="59">
                  <c:v>17</c:v>
                </c:pt>
                <c:pt idx="60">
                  <c:v>19</c:v>
                </c:pt>
                <c:pt idx="61">
                  <c:v>14.95</c:v>
                </c:pt>
                <c:pt idx="62">
                  <c:v>15.149999999999999</c:v>
                </c:pt>
                <c:pt idx="63">
                  <c:v>21.954999999999998</c:v>
                </c:pt>
                <c:pt idx="64">
                  <c:v>21.950000000000003</c:v>
                </c:pt>
                <c:pt idx="65">
                  <c:v>21.7</c:v>
                </c:pt>
                <c:pt idx="66">
                  <c:v>14.95</c:v>
                </c:pt>
                <c:pt idx="67">
                  <c:v>14.95</c:v>
                </c:pt>
                <c:pt idx="68">
                  <c:v>21.950000000000003</c:v>
                </c:pt>
                <c:pt idx="69">
                  <c:v>21.7</c:v>
                </c:pt>
                <c:pt idx="70">
                  <c:v>14.95</c:v>
                </c:pt>
                <c:pt idx="71">
                  <c:v>15.5</c:v>
                </c:pt>
                <c:pt idx="72">
                  <c:v>20.3</c:v>
                </c:pt>
                <c:pt idx="73">
                  <c:v>20.3</c:v>
                </c:pt>
                <c:pt idx="74">
                  <c:v>20.3</c:v>
                </c:pt>
                <c:pt idx="75">
                  <c:v>19.04</c:v>
                </c:pt>
                <c:pt idx="76">
                  <c:v>19.04</c:v>
                </c:pt>
                <c:pt idx="77">
                  <c:v>19.04</c:v>
                </c:pt>
                <c:pt idx="78">
                  <c:v>12.5</c:v>
                </c:pt>
                <c:pt idx="79">
                  <c:v>16.645</c:v>
                </c:pt>
                <c:pt idx="80">
                  <c:v>16.645</c:v>
                </c:pt>
                <c:pt idx="81">
                  <c:v>16.645</c:v>
                </c:pt>
                <c:pt idx="82">
                  <c:v>16.645</c:v>
                </c:pt>
                <c:pt idx="83">
                  <c:v>17.28</c:v>
                </c:pt>
                <c:pt idx="84">
                  <c:v>17.28</c:v>
                </c:pt>
                <c:pt idx="85">
                  <c:v>17.28</c:v>
                </c:pt>
                <c:pt idx="86">
                  <c:v>11.5</c:v>
                </c:pt>
                <c:pt idx="87">
                  <c:v>10.4</c:v>
                </c:pt>
                <c:pt idx="88">
                  <c:v>9</c:v>
                </c:pt>
                <c:pt idx="89">
                  <c:v>14.98</c:v>
                </c:pt>
                <c:pt idx="90">
                  <c:v>14.98</c:v>
                </c:pt>
                <c:pt idx="91">
                  <c:v>14.98</c:v>
                </c:pt>
                <c:pt idx="92">
                  <c:v>22.5</c:v>
                </c:pt>
                <c:pt idx="93">
                  <c:v>22.5</c:v>
                </c:pt>
                <c:pt idx="94">
                  <c:v>22.5</c:v>
                </c:pt>
                <c:pt idx="95">
                  <c:v>22.5</c:v>
                </c:pt>
                <c:pt idx="96">
                  <c:v>22.5</c:v>
                </c:pt>
                <c:pt idx="97">
                  <c:v>22.5</c:v>
                </c:pt>
                <c:pt idx="98">
                  <c:v>22.5</c:v>
                </c:pt>
                <c:pt idx="99">
                  <c:v>22.5</c:v>
                </c:pt>
                <c:pt idx="100">
                  <c:v>19.335000000000001</c:v>
                </c:pt>
                <c:pt idx="101">
                  <c:v>19.335000000000001</c:v>
                </c:pt>
                <c:pt idx="102">
                  <c:v>16.824999999999999</c:v>
                </c:pt>
                <c:pt idx="103">
                  <c:v>16.824999999999999</c:v>
                </c:pt>
                <c:pt idx="104">
                  <c:v>23.785</c:v>
                </c:pt>
                <c:pt idx="105">
                  <c:v>23.785</c:v>
                </c:pt>
                <c:pt idx="106">
                  <c:v>23.785</c:v>
                </c:pt>
                <c:pt idx="107">
                  <c:v>16.824999999999999</c:v>
                </c:pt>
                <c:pt idx="108">
                  <c:v>16.824999999999999</c:v>
                </c:pt>
                <c:pt idx="109">
                  <c:v>23.785</c:v>
                </c:pt>
                <c:pt idx="110">
                  <c:v>16.824999999999999</c:v>
                </c:pt>
                <c:pt idx="111">
                  <c:v>23.785</c:v>
                </c:pt>
                <c:pt idx="112">
                  <c:v>16.824999999999999</c:v>
                </c:pt>
                <c:pt idx="113">
                  <c:v>23.785</c:v>
                </c:pt>
                <c:pt idx="114">
                  <c:v>16.824999999999999</c:v>
                </c:pt>
                <c:pt idx="115">
                  <c:v>16.824999999999999</c:v>
                </c:pt>
                <c:pt idx="116">
                  <c:v>16.824999999999999</c:v>
                </c:pt>
                <c:pt idx="117">
                  <c:v>23.785</c:v>
                </c:pt>
                <c:pt idx="118">
                  <c:v>23.785</c:v>
                </c:pt>
                <c:pt idx="119">
                  <c:v>23.785</c:v>
                </c:pt>
                <c:pt idx="120">
                  <c:v>23.785</c:v>
                </c:pt>
                <c:pt idx="121">
                  <c:v>23.785</c:v>
                </c:pt>
                <c:pt idx="122">
                  <c:v>16.824999999999999</c:v>
                </c:pt>
                <c:pt idx="123">
                  <c:v>16.824999999999999</c:v>
                </c:pt>
                <c:pt idx="124">
                  <c:v>14.8</c:v>
                </c:pt>
                <c:pt idx="125">
                  <c:v>23.560000000000002</c:v>
                </c:pt>
                <c:pt idx="126">
                  <c:v>23.560000000000002</c:v>
                </c:pt>
                <c:pt idx="127">
                  <c:v>23.560000000000002</c:v>
                </c:pt>
                <c:pt idx="128">
                  <c:v>23.560000000000002</c:v>
                </c:pt>
                <c:pt idx="129">
                  <c:v>23.560000000000002</c:v>
                </c:pt>
                <c:pt idx="130">
                  <c:v>23.560000000000002</c:v>
                </c:pt>
                <c:pt idx="131">
                  <c:v>15.4</c:v>
                </c:pt>
                <c:pt idx="132">
                  <c:v>21.1</c:v>
                </c:pt>
                <c:pt idx="133">
                  <c:v>15.4</c:v>
                </c:pt>
                <c:pt idx="134">
                  <c:v>15.4</c:v>
                </c:pt>
                <c:pt idx="135">
                  <c:v>15.4</c:v>
                </c:pt>
                <c:pt idx="136">
                  <c:v>21.1</c:v>
                </c:pt>
                <c:pt idx="137">
                  <c:v>19.600000000000001</c:v>
                </c:pt>
                <c:pt idx="138">
                  <c:v>21.1</c:v>
                </c:pt>
                <c:pt idx="139">
                  <c:v>21.1</c:v>
                </c:pt>
                <c:pt idx="140">
                  <c:v>19.600000000000001</c:v>
                </c:pt>
                <c:pt idx="141">
                  <c:v>12.5</c:v>
                </c:pt>
                <c:pt idx="142">
                  <c:v>12.5</c:v>
                </c:pt>
                <c:pt idx="143">
                  <c:v>11.5</c:v>
                </c:pt>
                <c:pt idx="144">
                  <c:v>14.18</c:v>
                </c:pt>
                <c:pt idx="145">
                  <c:v>22.15</c:v>
                </c:pt>
                <c:pt idx="146">
                  <c:v>22.15</c:v>
                </c:pt>
                <c:pt idx="147">
                  <c:v>22.15</c:v>
                </c:pt>
                <c:pt idx="148">
                  <c:v>22.15</c:v>
                </c:pt>
                <c:pt idx="149">
                  <c:v>22.15</c:v>
                </c:pt>
                <c:pt idx="150">
                  <c:v>22.15</c:v>
                </c:pt>
                <c:pt idx="151">
                  <c:v>22.15</c:v>
                </c:pt>
                <c:pt idx="152">
                  <c:v>22.15</c:v>
                </c:pt>
                <c:pt idx="153">
                  <c:v>22.15</c:v>
                </c:pt>
                <c:pt idx="154">
                  <c:v>16.094999999999999</c:v>
                </c:pt>
                <c:pt idx="155">
                  <c:v>16.094999999999999</c:v>
                </c:pt>
                <c:pt idx="156">
                  <c:v>12.035</c:v>
                </c:pt>
                <c:pt idx="157">
                  <c:v>11.934999999999999</c:v>
                </c:pt>
                <c:pt idx="158">
                  <c:v>11.934999999999999</c:v>
                </c:pt>
                <c:pt idx="159">
                  <c:v>17.8</c:v>
                </c:pt>
                <c:pt idx="160">
                  <c:v>17.8</c:v>
                </c:pt>
                <c:pt idx="161">
                  <c:v>17.8</c:v>
                </c:pt>
                <c:pt idx="162">
                  <c:v>17.8</c:v>
                </c:pt>
                <c:pt idx="163">
                  <c:v>17.8</c:v>
                </c:pt>
                <c:pt idx="164">
                  <c:v>17.8</c:v>
                </c:pt>
                <c:pt idx="165">
                  <c:v>21.11</c:v>
                </c:pt>
                <c:pt idx="166">
                  <c:v>20.95</c:v>
                </c:pt>
                <c:pt idx="167">
                  <c:v>15.5</c:v>
                </c:pt>
                <c:pt idx="168">
                  <c:v>15.5</c:v>
                </c:pt>
                <c:pt idx="169">
                  <c:v>19</c:v>
                </c:pt>
                <c:pt idx="170">
                  <c:v>17</c:v>
                </c:pt>
                <c:pt idx="171">
                  <c:v>13.45</c:v>
                </c:pt>
                <c:pt idx="172">
                  <c:v>9.16</c:v>
                </c:pt>
                <c:pt idx="173">
                  <c:v>11.45</c:v>
                </c:pt>
                <c:pt idx="174">
                  <c:v>13.45</c:v>
                </c:pt>
                <c:pt idx="175">
                  <c:v>13.45</c:v>
                </c:pt>
                <c:pt idx="176">
                  <c:v>13.45</c:v>
                </c:pt>
                <c:pt idx="177">
                  <c:v>13.45</c:v>
                </c:pt>
                <c:pt idx="178">
                  <c:v>13.45</c:v>
                </c:pt>
                <c:pt idx="179">
                  <c:v>13.45</c:v>
                </c:pt>
                <c:pt idx="180">
                  <c:v>19.86</c:v>
                </c:pt>
                <c:pt idx="181">
                  <c:v>13.42</c:v>
                </c:pt>
                <c:pt idx="182">
                  <c:v>19.564999999999998</c:v>
                </c:pt>
                <c:pt idx="183">
                  <c:v>13.705</c:v>
                </c:pt>
                <c:pt idx="184">
                  <c:v>15.55</c:v>
                </c:pt>
                <c:pt idx="185">
                  <c:v>15.55</c:v>
                </c:pt>
                <c:pt idx="186">
                  <c:v>15.8</c:v>
                </c:pt>
                <c:pt idx="187">
                  <c:v>15.8</c:v>
                </c:pt>
                <c:pt idx="188">
                  <c:v>15.8</c:v>
                </c:pt>
                <c:pt idx="189">
                  <c:v>15.8</c:v>
                </c:pt>
                <c:pt idx="190">
                  <c:v>19.600000000000001</c:v>
                </c:pt>
                <c:pt idx="191">
                  <c:v>19.7</c:v>
                </c:pt>
                <c:pt idx="192">
                  <c:v>12.36</c:v>
                </c:pt>
                <c:pt idx="193">
                  <c:v>12.385</c:v>
                </c:pt>
                <c:pt idx="194">
                  <c:v>12.5</c:v>
                </c:pt>
                <c:pt idx="195">
                  <c:v>16.645</c:v>
                </c:pt>
                <c:pt idx="196">
                  <c:v>16.645</c:v>
                </c:pt>
                <c:pt idx="197">
                  <c:v>12.385</c:v>
                </c:pt>
                <c:pt idx="198">
                  <c:v>16.645</c:v>
                </c:pt>
                <c:pt idx="199">
                  <c:v>12.725000000000001</c:v>
                </c:pt>
                <c:pt idx="200">
                  <c:v>13.395</c:v>
                </c:pt>
                <c:pt idx="201">
                  <c:v>13.395</c:v>
                </c:pt>
                <c:pt idx="202">
                  <c:v>12.725000000000001</c:v>
                </c:pt>
                <c:pt idx="203">
                  <c:v>9.0299999999999994</c:v>
                </c:pt>
                <c:pt idx="204">
                  <c:v>8.9049999999999994</c:v>
                </c:pt>
                <c:pt idx="205">
                  <c:v>12.725000000000001</c:v>
                </c:pt>
                <c:pt idx="206">
                  <c:v>9.3049999999999997</c:v>
                </c:pt>
                <c:pt idx="207">
                  <c:v>10.96</c:v>
                </c:pt>
                <c:pt idx="208">
                  <c:v>10.96</c:v>
                </c:pt>
                <c:pt idx="209">
                  <c:v>19.34</c:v>
                </c:pt>
                <c:pt idx="210">
                  <c:v>19.34</c:v>
                </c:pt>
                <c:pt idx="211">
                  <c:v>19.34</c:v>
                </c:pt>
                <c:pt idx="212">
                  <c:v>7.15</c:v>
                </c:pt>
                <c:pt idx="213">
                  <c:v>13.85</c:v>
                </c:pt>
                <c:pt idx="214">
                  <c:v>13.85</c:v>
                </c:pt>
                <c:pt idx="215">
                  <c:v>18.899999999999999</c:v>
                </c:pt>
                <c:pt idx="216">
                  <c:v>19.335000000000001</c:v>
                </c:pt>
                <c:pt idx="217">
                  <c:v>18.195</c:v>
                </c:pt>
                <c:pt idx="218">
                  <c:v>18.195</c:v>
                </c:pt>
                <c:pt idx="219">
                  <c:v>19.335000000000001</c:v>
                </c:pt>
                <c:pt idx="220">
                  <c:v>12.149999999999999</c:v>
                </c:pt>
                <c:pt idx="221">
                  <c:v>11.95</c:v>
                </c:pt>
                <c:pt idx="222">
                  <c:v>13</c:v>
                </c:pt>
                <c:pt idx="223">
                  <c:v>13</c:v>
                </c:pt>
                <c:pt idx="224">
                  <c:v>13</c:v>
                </c:pt>
                <c:pt idx="225">
                  <c:v>12.4</c:v>
                </c:pt>
                <c:pt idx="226">
                  <c:v>12.4</c:v>
                </c:pt>
                <c:pt idx="227">
                  <c:v>11.9</c:v>
                </c:pt>
                <c:pt idx="228">
                  <c:v>13.85</c:v>
                </c:pt>
                <c:pt idx="229">
                  <c:v>13.85</c:v>
                </c:pt>
                <c:pt idx="230">
                  <c:v>13.85</c:v>
                </c:pt>
                <c:pt idx="231">
                  <c:v>13.85</c:v>
                </c:pt>
                <c:pt idx="232">
                  <c:v>17.399999999999999</c:v>
                </c:pt>
                <c:pt idx="233">
                  <c:v>13.164999999999999</c:v>
                </c:pt>
                <c:pt idx="234">
                  <c:v>16.38</c:v>
                </c:pt>
                <c:pt idx="235">
                  <c:v>13.125</c:v>
                </c:pt>
                <c:pt idx="236">
                  <c:v>16.38</c:v>
                </c:pt>
                <c:pt idx="237">
                  <c:v>13.125</c:v>
                </c:pt>
                <c:pt idx="238">
                  <c:v>13.125</c:v>
                </c:pt>
                <c:pt idx="239">
                  <c:v>16.38</c:v>
                </c:pt>
                <c:pt idx="240">
                  <c:v>16.899999999999999</c:v>
                </c:pt>
                <c:pt idx="241">
                  <c:v>9.0350000000000001</c:v>
                </c:pt>
                <c:pt idx="242">
                  <c:v>20.5</c:v>
                </c:pt>
                <c:pt idx="243">
                  <c:v>20.5</c:v>
                </c:pt>
                <c:pt idx="244">
                  <c:v>11.5</c:v>
                </c:pt>
                <c:pt idx="245">
                  <c:v>13.9</c:v>
                </c:pt>
                <c:pt idx="246">
                  <c:v>13.9</c:v>
                </c:pt>
                <c:pt idx="247">
                  <c:v>11.5</c:v>
                </c:pt>
                <c:pt idx="248">
                  <c:v>11.5</c:v>
                </c:pt>
                <c:pt idx="249">
                  <c:v>13.705</c:v>
                </c:pt>
                <c:pt idx="250">
                  <c:v>17.814999999999998</c:v>
                </c:pt>
                <c:pt idx="251">
                  <c:v>13.705</c:v>
                </c:pt>
                <c:pt idx="252">
                  <c:v>17.814999999999998</c:v>
                </c:pt>
                <c:pt idx="253">
                  <c:v>18.11</c:v>
                </c:pt>
                <c:pt idx="254">
                  <c:v>13.42</c:v>
                </c:pt>
                <c:pt idx="255">
                  <c:v>19.86</c:v>
                </c:pt>
                <c:pt idx="256">
                  <c:v>19.564999999999998</c:v>
                </c:pt>
                <c:pt idx="257">
                  <c:v>13.705</c:v>
                </c:pt>
                <c:pt idx="258">
                  <c:v>13.42</c:v>
                </c:pt>
                <c:pt idx="259">
                  <c:v>13.705</c:v>
                </c:pt>
                <c:pt idx="260">
                  <c:v>13.42</c:v>
                </c:pt>
                <c:pt idx="261">
                  <c:v>19.564999999999998</c:v>
                </c:pt>
                <c:pt idx="262">
                  <c:v>19.86</c:v>
                </c:pt>
                <c:pt idx="263">
                  <c:v>9.9499999999999993</c:v>
                </c:pt>
                <c:pt idx="264">
                  <c:v>14.600000000000001</c:v>
                </c:pt>
                <c:pt idx="265">
                  <c:v>6.1950000000000003</c:v>
                </c:pt>
                <c:pt idx="266">
                  <c:v>15.505000000000001</c:v>
                </c:pt>
                <c:pt idx="267">
                  <c:v>15.505000000000001</c:v>
                </c:pt>
                <c:pt idx="268">
                  <c:v>15.505000000000001</c:v>
                </c:pt>
                <c:pt idx="269">
                  <c:v>14.505000000000001</c:v>
                </c:pt>
                <c:pt idx="270">
                  <c:v>14.505000000000001</c:v>
                </c:pt>
                <c:pt idx="271">
                  <c:v>19.04</c:v>
                </c:pt>
                <c:pt idx="272">
                  <c:v>19.04</c:v>
                </c:pt>
                <c:pt idx="273">
                  <c:v>19.04</c:v>
                </c:pt>
              </c:numCache>
            </c:numRef>
          </c:xVal>
          <c:yVal>
            <c:numRef>
              <c:f>'Task 2(b)'!$C$2:$C$275</c:f>
              <c:numCache>
                <c:formatCode>General</c:formatCode>
                <c:ptCount val="274"/>
                <c:pt idx="0">
                  <c:v>540</c:v>
                </c:pt>
                <c:pt idx="1">
                  <c:v>540</c:v>
                </c:pt>
                <c:pt idx="2">
                  <c:v>520</c:v>
                </c:pt>
                <c:pt idx="3">
                  <c:v>542.5</c:v>
                </c:pt>
                <c:pt idx="4">
                  <c:v>542.5</c:v>
                </c:pt>
                <c:pt idx="5">
                  <c:v>753.72500000000002</c:v>
                </c:pt>
                <c:pt idx="6">
                  <c:v>542.5</c:v>
                </c:pt>
                <c:pt idx="7">
                  <c:v>542.5</c:v>
                </c:pt>
                <c:pt idx="8">
                  <c:v>819.7</c:v>
                </c:pt>
                <c:pt idx="9">
                  <c:v>819.7</c:v>
                </c:pt>
                <c:pt idx="10">
                  <c:v>819.7</c:v>
                </c:pt>
                <c:pt idx="11">
                  <c:v>819.7</c:v>
                </c:pt>
                <c:pt idx="12">
                  <c:v>837.2</c:v>
                </c:pt>
                <c:pt idx="13">
                  <c:v>837.2</c:v>
                </c:pt>
                <c:pt idx="14">
                  <c:v>837.2</c:v>
                </c:pt>
                <c:pt idx="15">
                  <c:v>787.5</c:v>
                </c:pt>
                <c:pt idx="16">
                  <c:v>787.5</c:v>
                </c:pt>
                <c:pt idx="17">
                  <c:v>787.5</c:v>
                </c:pt>
                <c:pt idx="18">
                  <c:v>787.5</c:v>
                </c:pt>
                <c:pt idx="19">
                  <c:v>787.5</c:v>
                </c:pt>
                <c:pt idx="20">
                  <c:v>787.5</c:v>
                </c:pt>
                <c:pt idx="21">
                  <c:v>787.5</c:v>
                </c:pt>
                <c:pt idx="22">
                  <c:v>787.5</c:v>
                </c:pt>
                <c:pt idx="23">
                  <c:v>668.48</c:v>
                </c:pt>
                <c:pt idx="24">
                  <c:v>654.24</c:v>
                </c:pt>
                <c:pt idx="25">
                  <c:v>738.22500000000002</c:v>
                </c:pt>
                <c:pt idx="26">
                  <c:v>748.34999999999991</c:v>
                </c:pt>
                <c:pt idx="27">
                  <c:v>987.52499999999998</c:v>
                </c:pt>
                <c:pt idx="28">
                  <c:v>738.22500000000002</c:v>
                </c:pt>
                <c:pt idx="29">
                  <c:v>976.05</c:v>
                </c:pt>
                <c:pt idx="30">
                  <c:v>976.05</c:v>
                </c:pt>
                <c:pt idx="31">
                  <c:v>748.34999999999991</c:v>
                </c:pt>
                <c:pt idx="32">
                  <c:v>976.05</c:v>
                </c:pt>
                <c:pt idx="33">
                  <c:v>738.22500000000002</c:v>
                </c:pt>
                <c:pt idx="34">
                  <c:v>976.05</c:v>
                </c:pt>
                <c:pt idx="35">
                  <c:v>738.22500000000002</c:v>
                </c:pt>
                <c:pt idx="36">
                  <c:v>987.52499999999998</c:v>
                </c:pt>
                <c:pt idx="37">
                  <c:v>738.22500000000002</c:v>
                </c:pt>
                <c:pt idx="38">
                  <c:v>976.05</c:v>
                </c:pt>
                <c:pt idx="39">
                  <c:v>722.4</c:v>
                </c:pt>
                <c:pt idx="40">
                  <c:v>743.40000000000009</c:v>
                </c:pt>
                <c:pt idx="41">
                  <c:v>717.75</c:v>
                </c:pt>
                <c:pt idx="42">
                  <c:v>921.15</c:v>
                </c:pt>
                <c:pt idx="43">
                  <c:v>715.5</c:v>
                </c:pt>
                <c:pt idx="44">
                  <c:v>921.15</c:v>
                </c:pt>
                <c:pt idx="45">
                  <c:v>715.5</c:v>
                </c:pt>
                <c:pt idx="46">
                  <c:v>921.15</c:v>
                </c:pt>
                <c:pt idx="47">
                  <c:v>715.5</c:v>
                </c:pt>
                <c:pt idx="48">
                  <c:v>920.25</c:v>
                </c:pt>
                <c:pt idx="49">
                  <c:v>717.75</c:v>
                </c:pt>
                <c:pt idx="50">
                  <c:v>715.5</c:v>
                </c:pt>
                <c:pt idx="51">
                  <c:v>715.5</c:v>
                </c:pt>
                <c:pt idx="52">
                  <c:v>921.15</c:v>
                </c:pt>
                <c:pt idx="53">
                  <c:v>675</c:v>
                </c:pt>
                <c:pt idx="54">
                  <c:v>675</c:v>
                </c:pt>
                <c:pt idx="55">
                  <c:v>675</c:v>
                </c:pt>
                <c:pt idx="56">
                  <c:v>877.5</c:v>
                </c:pt>
                <c:pt idx="57">
                  <c:v>877.5</c:v>
                </c:pt>
                <c:pt idx="58">
                  <c:v>877.5</c:v>
                </c:pt>
                <c:pt idx="59">
                  <c:v>765</c:v>
                </c:pt>
                <c:pt idx="60">
                  <c:v>855</c:v>
                </c:pt>
                <c:pt idx="61">
                  <c:v>672.75</c:v>
                </c:pt>
                <c:pt idx="62">
                  <c:v>681.74999999999989</c:v>
                </c:pt>
                <c:pt idx="63">
                  <c:v>987.97499999999991</c:v>
                </c:pt>
                <c:pt idx="64">
                  <c:v>987.75000000000011</c:v>
                </c:pt>
                <c:pt idx="65">
                  <c:v>976.5</c:v>
                </c:pt>
                <c:pt idx="66">
                  <c:v>672.75</c:v>
                </c:pt>
                <c:pt idx="67">
                  <c:v>672.75</c:v>
                </c:pt>
                <c:pt idx="68">
                  <c:v>987.75000000000011</c:v>
                </c:pt>
                <c:pt idx="69">
                  <c:v>976.5</c:v>
                </c:pt>
                <c:pt idx="70">
                  <c:v>672.75</c:v>
                </c:pt>
                <c:pt idx="71">
                  <c:v>697.5</c:v>
                </c:pt>
                <c:pt idx="72">
                  <c:v>913.5</c:v>
                </c:pt>
                <c:pt idx="73">
                  <c:v>913.5</c:v>
                </c:pt>
                <c:pt idx="74">
                  <c:v>913.5</c:v>
                </c:pt>
                <c:pt idx="75">
                  <c:v>952</c:v>
                </c:pt>
                <c:pt idx="76">
                  <c:v>952</c:v>
                </c:pt>
                <c:pt idx="77">
                  <c:v>952</c:v>
                </c:pt>
                <c:pt idx="78">
                  <c:v>825</c:v>
                </c:pt>
                <c:pt idx="79">
                  <c:v>1098.57</c:v>
                </c:pt>
                <c:pt idx="80">
                  <c:v>1098.57</c:v>
                </c:pt>
                <c:pt idx="81">
                  <c:v>1098.57</c:v>
                </c:pt>
                <c:pt idx="82">
                  <c:v>1098.57</c:v>
                </c:pt>
                <c:pt idx="83">
                  <c:v>1157.76</c:v>
                </c:pt>
                <c:pt idx="84">
                  <c:v>1157.76</c:v>
                </c:pt>
                <c:pt idx="85">
                  <c:v>1157.76</c:v>
                </c:pt>
                <c:pt idx="86">
                  <c:v>700.35</c:v>
                </c:pt>
                <c:pt idx="87">
                  <c:v>540.80000000000007</c:v>
                </c:pt>
                <c:pt idx="88">
                  <c:v>783</c:v>
                </c:pt>
                <c:pt idx="89">
                  <c:v>1168.44</c:v>
                </c:pt>
                <c:pt idx="90">
                  <c:v>1168.44</c:v>
                </c:pt>
                <c:pt idx="91">
                  <c:v>1168.44</c:v>
                </c:pt>
                <c:pt idx="92">
                  <c:v>787.5</c:v>
                </c:pt>
                <c:pt idx="93">
                  <c:v>787.5</c:v>
                </c:pt>
                <c:pt idx="94">
                  <c:v>787.5</c:v>
                </c:pt>
                <c:pt idx="95">
                  <c:v>787.5</c:v>
                </c:pt>
                <c:pt idx="96">
                  <c:v>787.5</c:v>
                </c:pt>
                <c:pt idx="97">
                  <c:v>787.5</c:v>
                </c:pt>
                <c:pt idx="98">
                  <c:v>787.5</c:v>
                </c:pt>
                <c:pt idx="99">
                  <c:v>787.5</c:v>
                </c:pt>
                <c:pt idx="100">
                  <c:v>831.40500000000009</c:v>
                </c:pt>
                <c:pt idx="101">
                  <c:v>831.40500000000009</c:v>
                </c:pt>
                <c:pt idx="102">
                  <c:v>588.875</c:v>
                </c:pt>
                <c:pt idx="103">
                  <c:v>588.875</c:v>
                </c:pt>
                <c:pt idx="104">
                  <c:v>832.47500000000002</c:v>
                </c:pt>
                <c:pt idx="105">
                  <c:v>832.47500000000002</c:v>
                </c:pt>
                <c:pt idx="106">
                  <c:v>832.47500000000002</c:v>
                </c:pt>
                <c:pt idx="107">
                  <c:v>588.875</c:v>
                </c:pt>
                <c:pt idx="108">
                  <c:v>588.875</c:v>
                </c:pt>
                <c:pt idx="109">
                  <c:v>832.47500000000002</c:v>
                </c:pt>
                <c:pt idx="110">
                  <c:v>588.875</c:v>
                </c:pt>
                <c:pt idx="111">
                  <c:v>832.47500000000002</c:v>
                </c:pt>
                <c:pt idx="112">
                  <c:v>588.875</c:v>
                </c:pt>
                <c:pt idx="113">
                  <c:v>832.47500000000002</c:v>
                </c:pt>
                <c:pt idx="114">
                  <c:v>588.875</c:v>
                </c:pt>
                <c:pt idx="115">
                  <c:v>588.875</c:v>
                </c:pt>
                <c:pt idx="116">
                  <c:v>588.875</c:v>
                </c:pt>
                <c:pt idx="117">
                  <c:v>832.47500000000002</c:v>
                </c:pt>
                <c:pt idx="118">
                  <c:v>832.47500000000002</c:v>
                </c:pt>
                <c:pt idx="119">
                  <c:v>832.47500000000002</c:v>
                </c:pt>
                <c:pt idx="120">
                  <c:v>832.47500000000002</c:v>
                </c:pt>
                <c:pt idx="121">
                  <c:v>832.47500000000002</c:v>
                </c:pt>
                <c:pt idx="122">
                  <c:v>588.875</c:v>
                </c:pt>
                <c:pt idx="123">
                  <c:v>588.875</c:v>
                </c:pt>
                <c:pt idx="124">
                  <c:v>547.6</c:v>
                </c:pt>
                <c:pt idx="125">
                  <c:v>824.60000000000014</c:v>
                </c:pt>
                <c:pt idx="126">
                  <c:v>824.60000000000014</c:v>
                </c:pt>
                <c:pt idx="127">
                  <c:v>824.60000000000014</c:v>
                </c:pt>
                <c:pt idx="128">
                  <c:v>824.60000000000014</c:v>
                </c:pt>
                <c:pt idx="129">
                  <c:v>824.60000000000014</c:v>
                </c:pt>
                <c:pt idx="130">
                  <c:v>824.60000000000014</c:v>
                </c:pt>
                <c:pt idx="131">
                  <c:v>677.6</c:v>
                </c:pt>
                <c:pt idx="132">
                  <c:v>928.40000000000009</c:v>
                </c:pt>
                <c:pt idx="133">
                  <c:v>677.6</c:v>
                </c:pt>
                <c:pt idx="134">
                  <c:v>677.6</c:v>
                </c:pt>
                <c:pt idx="135">
                  <c:v>677.6</c:v>
                </c:pt>
                <c:pt idx="136">
                  <c:v>928.40000000000009</c:v>
                </c:pt>
                <c:pt idx="137">
                  <c:v>862.40000000000009</c:v>
                </c:pt>
                <c:pt idx="138">
                  <c:v>928.40000000000009</c:v>
                </c:pt>
                <c:pt idx="139">
                  <c:v>928.40000000000009</c:v>
                </c:pt>
                <c:pt idx="140">
                  <c:v>862.40000000000009</c:v>
                </c:pt>
                <c:pt idx="141">
                  <c:v>500</c:v>
                </c:pt>
                <c:pt idx="142">
                  <c:v>500</c:v>
                </c:pt>
                <c:pt idx="143">
                  <c:v>690</c:v>
                </c:pt>
                <c:pt idx="144">
                  <c:v>850.8</c:v>
                </c:pt>
                <c:pt idx="145">
                  <c:v>1063.1999999999998</c:v>
                </c:pt>
                <c:pt idx="146">
                  <c:v>1063.1999999999998</c:v>
                </c:pt>
                <c:pt idx="147">
                  <c:v>1063.1999999999998</c:v>
                </c:pt>
                <c:pt idx="148">
                  <c:v>1063.1999999999998</c:v>
                </c:pt>
                <c:pt idx="149">
                  <c:v>1063.1999999999998</c:v>
                </c:pt>
                <c:pt idx="150">
                  <c:v>1063.1999999999998</c:v>
                </c:pt>
                <c:pt idx="151">
                  <c:v>1063.1999999999998</c:v>
                </c:pt>
                <c:pt idx="152">
                  <c:v>1063.1999999999998</c:v>
                </c:pt>
                <c:pt idx="153">
                  <c:v>1063.1999999999998</c:v>
                </c:pt>
                <c:pt idx="154">
                  <c:v>643.79999999999995</c:v>
                </c:pt>
                <c:pt idx="155">
                  <c:v>643.79999999999995</c:v>
                </c:pt>
                <c:pt idx="156">
                  <c:v>601.75</c:v>
                </c:pt>
                <c:pt idx="157">
                  <c:v>596.74999999999989</c:v>
                </c:pt>
                <c:pt idx="158">
                  <c:v>596.74999999999989</c:v>
                </c:pt>
                <c:pt idx="159">
                  <c:v>890</c:v>
                </c:pt>
                <c:pt idx="160">
                  <c:v>890</c:v>
                </c:pt>
                <c:pt idx="161">
                  <c:v>890</c:v>
                </c:pt>
                <c:pt idx="162">
                  <c:v>890</c:v>
                </c:pt>
                <c:pt idx="163">
                  <c:v>890</c:v>
                </c:pt>
                <c:pt idx="164">
                  <c:v>890</c:v>
                </c:pt>
                <c:pt idx="165">
                  <c:v>949.94999999999993</c:v>
                </c:pt>
                <c:pt idx="166">
                  <c:v>942.75</c:v>
                </c:pt>
                <c:pt idx="167">
                  <c:v>697.5</c:v>
                </c:pt>
                <c:pt idx="168">
                  <c:v>697.5</c:v>
                </c:pt>
                <c:pt idx="169">
                  <c:v>855</c:v>
                </c:pt>
                <c:pt idx="170">
                  <c:v>765</c:v>
                </c:pt>
                <c:pt idx="171">
                  <c:v>807</c:v>
                </c:pt>
                <c:pt idx="172">
                  <c:v>732.8</c:v>
                </c:pt>
                <c:pt idx="173">
                  <c:v>916</c:v>
                </c:pt>
                <c:pt idx="174">
                  <c:v>807</c:v>
                </c:pt>
                <c:pt idx="175">
                  <c:v>807</c:v>
                </c:pt>
                <c:pt idx="176">
                  <c:v>807</c:v>
                </c:pt>
                <c:pt idx="177">
                  <c:v>807</c:v>
                </c:pt>
                <c:pt idx="178">
                  <c:v>807</c:v>
                </c:pt>
                <c:pt idx="179">
                  <c:v>807</c:v>
                </c:pt>
                <c:pt idx="180">
                  <c:v>1092.3</c:v>
                </c:pt>
                <c:pt idx="181">
                  <c:v>738.1</c:v>
                </c:pt>
                <c:pt idx="182">
                  <c:v>1076.0749999999998</c:v>
                </c:pt>
                <c:pt idx="183">
                  <c:v>753.77499999999998</c:v>
                </c:pt>
                <c:pt idx="184">
                  <c:v>1088.5</c:v>
                </c:pt>
                <c:pt idx="185">
                  <c:v>1088.5</c:v>
                </c:pt>
                <c:pt idx="186">
                  <c:v>948</c:v>
                </c:pt>
                <c:pt idx="187">
                  <c:v>948</c:v>
                </c:pt>
                <c:pt idx="188">
                  <c:v>948</c:v>
                </c:pt>
                <c:pt idx="189">
                  <c:v>948</c:v>
                </c:pt>
                <c:pt idx="190">
                  <c:v>842.80000000000007</c:v>
                </c:pt>
                <c:pt idx="191">
                  <c:v>847.1</c:v>
                </c:pt>
                <c:pt idx="192">
                  <c:v>815.76</c:v>
                </c:pt>
                <c:pt idx="193">
                  <c:v>817.41</c:v>
                </c:pt>
                <c:pt idx="194">
                  <c:v>825</c:v>
                </c:pt>
                <c:pt idx="195">
                  <c:v>1098.57</c:v>
                </c:pt>
                <c:pt idx="196">
                  <c:v>1098.57</c:v>
                </c:pt>
                <c:pt idx="197">
                  <c:v>817.41</c:v>
                </c:pt>
                <c:pt idx="198">
                  <c:v>1098.57</c:v>
                </c:pt>
                <c:pt idx="199">
                  <c:v>1018.0000000000001</c:v>
                </c:pt>
                <c:pt idx="200">
                  <c:v>1071.5999999999999</c:v>
                </c:pt>
                <c:pt idx="201">
                  <c:v>1071.5999999999999</c:v>
                </c:pt>
                <c:pt idx="202">
                  <c:v>1018.0000000000001</c:v>
                </c:pt>
                <c:pt idx="203">
                  <c:v>722.4</c:v>
                </c:pt>
                <c:pt idx="204">
                  <c:v>712.4</c:v>
                </c:pt>
                <c:pt idx="205">
                  <c:v>1018.0000000000001</c:v>
                </c:pt>
                <c:pt idx="206">
                  <c:v>744.4</c:v>
                </c:pt>
                <c:pt idx="207">
                  <c:v>876.80000000000007</c:v>
                </c:pt>
                <c:pt idx="208">
                  <c:v>876.80000000000007</c:v>
                </c:pt>
                <c:pt idx="209">
                  <c:v>986.34</c:v>
                </c:pt>
                <c:pt idx="210">
                  <c:v>986.34</c:v>
                </c:pt>
                <c:pt idx="211">
                  <c:v>986.34</c:v>
                </c:pt>
                <c:pt idx="212">
                  <c:v>664.95</c:v>
                </c:pt>
                <c:pt idx="213">
                  <c:v>484.75</c:v>
                </c:pt>
                <c:pt idx="214">
                  <c:v>498.59999999999997</c:v>
                </c:pt>
                <c:pt idx="215">
                  <c:v>812.69999999999993</c:v>
                </c:pt>
                <c:pt idx="216">
                  <c:v>831.40500000000009</c:v>
                </c:pt>
                <c:pt idx="217">
                  <c:v>782.38499999999999</c:v>
                </c:pt>
                <c:pt idx="218">
                  <c:v>782.38499999999999</c:v>
                </c:pt>
                <c:pt idx="219">
                  <c:v>831.40500000000009</c:v>
                </c:pt>
                <c:pt idx="220">
                  <c:v>668.24999999999989</c:v>
                </c:pt>
                <c:pt idx="221">
                  <c:v>657.25</c:v>
                </c:pt>
                <c:pt idx="222">
                  <c:v>715</c:v>
                </c:pt>
                <c:pt idx="223">
                  <c:v>715</c:v>
                </c:pt>
                <c:pt idx="224">
                  <c:v>715</c:v>
                </c:pt>
                <c:pt idx="225">
                  <c:v>781.2</c:v>
                </c:pt>
                <c:pt idx="226">
                  <c:v>781.2</c:v>
                </c:pt>
                <c:pt idx="227">
                  <c:v>749.7</c:v>
                </c:pt>
                <c:pt idx="228">
                  <c:v>692.5</c:v>
                </c:pt>
                <c:pt idx="229">
                  <c:v>692.5</c:v>
                </c:pt>
                <c:pt idx="230">
                  <c:v>692.5</c:v>
                </c:pt>
                <c:pt idx="231">
                  <c:v>692.5</c:v>
                </c:pt>
                <c:pt idx="232">
                  <c:v>1078.8</c:v>
                </c:pt>
                <c:pt idx="233">
                  <c:v>816.2299999999999</c:v>
                </c:pt>
                <c:pt idx="234">
                  <c:v>1015.56</c:v>
                </c:pt>
                <c:pt idx="235">
                  <c:v>813.75</c:v>
                </c:pt>
                <c:pt idx="236">
                  <c:v>1015.56</c:v>
                </c:pt>
                <c:pt idx="237">
                  <c:v>813.75</c:v>
                </c:pt>
                <c:pt idx="238">
                  <c:v>813.75</c:v>
                </c:pt>
                <c:pt idx="239">
                  <c:v>1015.56</c:v>
                </c:pt>
                <c:pt idx="240">
                  <c:v>726.69999999999993</c:v>
                </c:pt>
                <c:pt idx="241">
                  <c:v>542.1</c:v>
                </c:pt>
                <c:pt idx="242">
                  <c:v>717.5</c:v>
                </c:pt>
                <c:pt idx="243">
                  <c:v>717.5</c:v>
                </c:pt>
                <c:pt idx="244">
                  <c:v>690</c:v>
                </c:pt>
                <c:pt idx="245">
                  <c:v>834</c:v>
                </c:pt>
                <c:pt idx="246">
                  <c:v>834</c:v>
                </c:pt>
                <c:pt idx="247">
                  <c:v>690</c:v>
                </c:pt>
                <c:pt idx="248">
                  <c:v>690</c:v>
                </c:pt>
                <c:pt idx="249">
                  <c:v>753.77499999999998</c:v>
                </c:pt>
                <c:pt idx="250">
                  <c:v>979.82499999999982</c:v>
                </c:pt>
                <c:pt idx="251">
                  <c:v>753.77499999999998</c:v>
                </c:pt>
                <c:pt idx="252">
                  <c:v>979.82499999999982</c:v>
                </c:pt>
                <c:pt idx="253">
                  <c:v>996.05</c:v>
                </c:pt>
                <c:pt idx="254">
                  <c:v>738.1</c:v>
                </c:pt>
                <c:pt idx="255">
                  <c:v>1092.3</c:v>
                </c:pt>
                <c:pt idx="256">
                  <c:v>1076.0749999999998</c:v>
                </c:pt>
                <c:pt idx="257">
                  <c:v>753.77499999999998</c:v>
                </c:pt>
                <c:pt idx="258">
                  <c:v>738.1</c:v>
                </c:pt>
                <c:pt idx="259">
                  <c:v>753.77499999999998</c:v>
                </c:pt>
                <c:pt idx="260">
                  <c:v>738.1</c:v>
                </c:pt>
                <c:pt idx="261">
                  <c:v>1076.0749999999998</c:v>
                </c:pt>
                <c:pt idx="262">
                  <c:v>1092.3</c:v>
                </c:pt>
                <c:pt idx="263">
                  <c:v>696.5</c:v>
                </c:pt>
                <c:pt idx="264">
                  <c:v>1022.0000000000001</c:v>
                </c:pt>
                <c:pt idx="265">
                  <c:v>433.65000000000003</c:v>
                </c:pt>
                <c:pt idx="266">
                  <c:v>930.30000000000007</c:v>
                </c:pt>
                <c:pt idx="267">
                  <c:v>930.30000000000007</c:v>
                </c:pt>
                <c:pt idx="268">
                  <c:v>930.30000000000007</c:v>
                </c:pt>
                <c:pt idx="269">
                  <c:v>870.30000000000007</c:v>
                </c:pt>
                <c:pt idx="270">
                  <c:v>870.30000000000007</c:v>
                </c:pt>
                <c:pt idx="271">
                  <c:v>952</c:v>
                </c:pt>
                <c:pt idx="272">
                  <c:v>952</c:v>
                </c:pt>
                <c:pt idx="273">
                  <c:v>952</c:v>
                </c:pt>
              </c:numCache>
            </c:numRef>
          </c:yVal>
          <c:smooth val="0"/>
          <c:extLst>
            <c:ext xmlns:c16="http://schemas.microsoft.com/office/drawing/2014/chart" uri="{C3380CC4-5D6E-409C-BE32-E72D297353CC}">
              <c16:uniqueId val="{00000000-2336-4557-B427-DB6B9F7A159B}"/>
            </c:ext>
          </c:extLst>
        </c:ser>
        <c:ser>
          <c:idx val="1"/>
          <c:order val="1"/>
          <c:tx>
            <c:strRef>
              <c:f>'Task 2(b)'!$D$1</c:f>
              <c:strCache>
                <c:ptCount val="1"/>
                <c:pt idx="0">
                  <c:v>Average speed</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numRef>
              <c:f>'Task 2(b)'!$B$2:$B$275</c:f>
              <c:numCache>
                <c:formatCode>General</c:formatCode>
                <c:ptCount val="274"/>
                <c:pt idx="0">
                  <c:v>13.5</c:v>
                </c:pt>
                <c:pt idx="1">
                  <c:v>13.5</c:v>
                </c:pt>
                <c:pt idx="2">
                  <c:v>13</c:v>
                </c:pt>
                <c:pt idx="3">
                  <c:v>15.5</c:v>
                </c:pt>
                <c:pt idx="4">
                  <c:v>15.5</c:v>
                </c:pt>
                <c:pt idx="5">
                  <c:v>21.535</c:v>
                </c:pt>
                <c:pt idx="6">
                  <c:v>15.5</c:v>
                </c:pt>
                <c:pt idx="7">
                  <c:v>15.5</c:v>
                </c:pt>
                <c:pt idx="8">
                  <c:v>23.42</c:v>
                </c:pt>
                <c:pt idx="9">
                  <c:v>23.42</c:v>
                </c:pt>
                <c:pt idx="10">
                  <c:v>23.42</c:v>
                </c:pt>
                <c:pt idx="11">
                  <c:v>23.42</c:v>
                </c:pt>
                <c:pt idx="12">
                  <c:v>23.92</c:v>
                </c:pt>
                <c:pt idx="13">
                  <c:v>23.92</c:v>
                </c:pt>
                <c:pt idx="14">
                  <c:v>23.92</c:v>
                </c:pt>
                <c:pt idx="15">
                  <c:v>22.5</c:v>
                </c:pt>
                <c:pt idx="16">
                  <c:v>22.5</c:v>
                </c:pt>
                <c:pt idx="17">
                  <c:v>22.5</c:v>
                </c:pt>
                <c:pt idx="18">
                  <c:v>22.5</c:v>
                </c:pt>
                <c:pt idx="19">
                  <c:v>22.5</c:v>
                </c:pt>
                <c:pt idx="20">
                  <c:v>22.5</c:v>
                </c:pt>
                <c:pt idx="21">
                  <c:v>22.5</c:v>
                </c:pt>
                <c:pt idx="22">
                  <c:v>22.5</c:v>
                </c:pt>
                <c:pt idx="23">
                  <c:v>20.89</c:v>
                </c:pt>
                <c:pt idx="24">
                  <c:v>20.445</c:v>
                </c:pt>
                <c:pt idx="25">
                  <c:v>16.405000000000001</c:v>
                </c:pt>
                <c:pt idx="26">
                  <c:v>16.63</c:v>
                </c:pt>
                <c:pt idx="27">
                  <c:v>21.945</c:v>
                </c:pt>
                <c:pt idx="28">
                  <c:v>16.405000000000001</c:v>
                </c:pt>
                <c:pt idx="29">
                  <c:v>21.689999999999998</c:v>
                </c:pt>
                <c:pt idx="30">
                  <c:v>21.689999999999998</c:v>
                </c:pt>
                <c:pt idx="31">
                  <c:v>16.63</c:v>
                </c:pt>
                <c:pt idx="32">
                  <c:v>21.689999999999998</c:v>
                </c:pt>
                <c:pt idx="33">
                  <c:v>16.405000000000001</c:v>
                </c:pt>
                <c:pt idx="34">
                  <c:v>21.689999999999998</c:v>
                </c:pt>
                <c:pt idx="35">
                  <c:v>16.405000000000001</c:v>
                </c:pt>
                <c:pt idx="36">
                  <c:v>21.945</c:v>
                </c:pt>
                <c:pt idx="37">
                  <c:v>16.405000000000001</c:v>
                </c:pt>
                <c:pt idx="38">
                  <c:v>21.689999999999998</c:v>
                </c:pt>
                <c:pt idx="39">
                  <c:v>17.2</c:v>
                </c:pt>
                <c:pt idx="40">
                  <c:v>17.700000000000003</c:v>
                </c:pt>
                <c:pt idx="41">
                  <c:v>15.950000000000001</c:v>
                </c:pt>
                <c:pt idx="42">
                  <c:v>20.47</c:v>
                </c:pt>
                <c:pt idx="43">
                  <c:v>15.9</c:v>
                </c:pt>
                <c:pt idx="44">
                  <c:v>20.47</c:v>
                </c:pt>
                <c:pt idx="45">
                  <c:v>15.9</c:v>
                </c:pt>
                <c:pt idx="46">
                  <c:v>20.47</c:v>
                </c:pt>
                <c:pt idx="47">
                  <c:v>15.9</c:v>
                </c:pt>
                <c:pt idx="48">
                  <c:v>20.45</c:v>
                </c:pt>
                <c:pt idx="49">
                  <c:v>15.950000000000001</c:v>
                </c:pt>
                <c:pt idx="50">
                  <c:v>15.9</c:v>
                </c:pt>
                <c:pt idx="51">
                  <c:v>15.9</c:v>
                </c:pt>
                <c:pt idx="52">
                  <c:v>20.47</c:v>
                </c:pt>
                <c:pt idx="53">
                  <c:v>15</c:v>
                </c:pt>
                <c:pt idx="54">
                  <c:v>15</c:v>
                </c:pt>
                <c:pt idx="55">
                  <c:v>15</c:v>
                </c:pt>
                <c:pt idx="56">
                  <c:v>19.5</c:v>
                </c:pt>
                <c:pt idx="57">
                  <c:v>19.5</c:v>
                </c:pt>
                <c:pt idx="58">
                  <c:v>19.5</c:v>
                </c:pt>
                <c:pt idx="59">
                  <c:v>17</c:v>
                </c:pt>
                <c:pt idx="60">
                  <c:v>19</c:v>
                </c:pt>
                <c:pt idx="61">
                  <c:v>14.95</c:v>
                </c:pt>
                <c:pt idx="62">
                  <c:v>15.149999999999999</c:v>
                </c:pt>
                <c:pt idx="63">
                  <c:v>21.954999999999998</c:v>
                </c:pt>
                <c:pt idx="64">
                  <c:v>21.950000000000003</c:v>
                </c:pt>
                <c:pt idx="65">
                  <c:v>21.7</c:v>
                </c:pt>
                <c:pt idx="66">
                  <c:v>14.95</c:v>
                </c:pt>
                <c:pt idx="67">
                  <c:v>14.95</c:v>
                </c:pt>
                <c:pt idx="68">
                  <c:v>21.950000000000003</c:v>
                </c:pt>
                <c:pt idx="69">
                  <c:v>21.7</c:v>
                </c:pt>
                <c:pt idx="70">
                  <c:v>14.95</c:v>
                </c:pt>
                <c:pt idx="71">
                  <c:v>15.5</c:v>
                </c:pt>
                <c:pt idx="72">
                  <c:v>20.3</c:v>
                </c:pt>
                <c:pt idx="73">
                  <c:v>20.3</c:v>
                </c:pt>
                <c:pt idx="74">
                  <c:v>20.3</c:v>
                </c:pt>
                <c:pt idx="75">
                  <c:v>19.04</c:v>
                </c:pt>
                <c:pt idx="76">
                  <c:v>19.04</c:v>
                </c:pt>
                <c:pt idx="77">
                  <c:v>19.04</c:v>
                </c:pt>
                <c:pt idx="78">
                  <c:v>12.5</c:v>
                </c:pt>
                <c:pt idx="79">
                  <c:v>16.645</c:v>
                </c:pt>
                <c:pt idx="80">
                  <c:v>16.645</c:v>
                </c:pt>
                <c:pt idx="81">
                  <c:v>16.645</c:v>
                </c:pt>
                <c:pt idx="82">
                  <c:v>16.645</c:v>
                </c:pt>
                <c:pt idx="83">
                  <c:v>17.28</c:v>
                </c:pt>
                <c:pt idx="84">
                  <c:v>17.28</c:v>
                </c:pt>
                <c:pt idx="85">
                  <c:v>17.28</c:v>
                </c:pt>
                <c:pt idx="86">
                  <c:v>11.5</c:v>
                </c:pt>
                <c:pt idx="87">
                  <c:v>10.4</c:v>
                </c:pt>
                <c:pt idx="88">
                  <c:v>9</c:v>
                </c:pt>
                <c:pt idx="89">
                  <c:v>14.98</c:v>
                </c:pt>
                <c:pt idx="90">
                  <c:v>14.98</c:v>
                </c:pt>
                <c:pt idx="91">
                  <c:v>14.98</c:v>
                </c:pt>
                <c:pt idx="92">
                  <c:v>22.5</c:v>
                </c:pt>
                <c:pt idx="93">
                  <c:v>22.5</c:v>
                </c:pt>
                <c:pt idx="94">
                  <c:v>22.5</c:v>
                </c:pt>
                <c:pt idx="95">
                  <c:v>22.5</c:v>
                </c:pt>
                <c:pt idx="96">
                  <c:v>22.5</c:v>
                </c:pt>
                <c:pt idx="97">
                  <c:v>22.5</c:v>
                </c:pt>
                <c:pt idx="98">
                  <c:v>22.5</c:v>
                </c:pt>
                <c:pt idx="99">
                  <c:v>22.5</c:v>
                </c:pt>
                <c:pt idx="100">
                  <c:v>19.335000000000001</c:v>
                </c:pt>
                <c:pt idx="101">
                  <c:v>19.335000000000001</c:v>
                </c:pt>
                <c:pt idx="102">
                  <c:v>16.824999999999999</c:v>
                </c:pt>
                <c:pt idx="103">
                  <c:v>16.824999999999999</c:v>
                </c:pt>
                <c:pt idx="104">
                  <c:v>23.785</c:v>
                </c:pt>
                <c:pt idx="105">
                  <c:v>23.785</c:v>
                </c:pt>
                <c:pt idx="106">
                  <c:v>23.785</c:v>
                </c:pt>
                <c:pt idx="107">
                  <c:v>16.824999999999999</c:v>
                </c:pt>
                <c:pt idx="108">
                  <c:v>16.824999999999999</c:v>
                </c:pt>
                <c:pt idx="109">
                  <c:v>23.785</c:v>
                </c:pt>
                <c:pt idx="110">
                  <c:v>16.824999999999999</c:v>
                </c:pt>
                <c:pt idx="111">
                  <c:v>23.785</c:v>
                </c:pt>
                <c:pt idx="112">
                  <c:v>16.824999999999999</c:v>
                </c:pt>
                <c:pt idx="113">
                  <c:v>23.785</c:v>
                </c:pt>
                <c:pt idx="114">
                  <c:v>16.824999999999999</c:v>
                </c:pt>
                <c:pt idx="115">
                  <c:v>16.824999999999999</c:v>
                </c:pt>
                <c:pt idx="116">
                  <c:v>16.824999999999999</c:v>
                </c:pt>
                <c:pt idx="117">
                  <c:v>23.785</c:v>
                </c:pt>
                <c:pt idx="118">
                  <c:v>23.785</c:v>
                </c:pt>
                <c:pt idx="119">
                  <c:v>23.785</c:v>
                </c:pt>
                <c:pt idx="120">
                  <c:v>23.785</c:v>
                </c:pt>
                <c:pt idx="121">
                  <c:v>23.785</c:v>
                </c:pt>
                <c:pt idx="122">
                  <c:v>16.824999999999999</c:v>
                </c:pt>
                <c:pt idx="123">
                  <c:v>16.824999999999999</c:v>
                </c:pt>
                <c:pt idx="124">
                  <c:v>14.8</c:v>
                </c:pt>
                <c:pt idx="125">
                  <c:v>23.560000000000002</c:v>
                </c:pt>
                <c:pt idx="126">
                  <c:v>23.560000000000002</c:v>
                </c:pt>
                <c:pt idx="127">
                  <c:v>23.560000000000002</c:v>
                </c:pt>
                <c:pt idx="128">
                  <c:v>23.560000000000002</c:v>
                </c:pt>
                <c:pt idx="129">
                  <c:v>23.560000000000002</c:v>
                </c:pt>
                <c:pt idx="130">
                  <c:v>23.560000000000002</c:v>
                </c:pt>
                <c:pt idx="131">
                  <c:v>15.4</c:v>
                </c:pt>
                <c:pt idx="132">
                  <c:v>21.1</c:v>
                </c:pt>
                <c:pt idx="133">
                  <c:v>15.4</c:v>
                </c:pt>
                <c:pt idx="134">
                  <c:v>15.4</c:v>
                </c:pt>
                <c:pt idx="135">
                  <c:v>15.4</c:v>
                </c:pt>
                <c:pt idx="136">
                  <c:v>21.1</c:v>
                </c:pt>
                <c:pt idx="137">
                  <c:v>19.600000000000001</c:v>
                </c:pt>
                <c:pt idx="138">
                  <c:v>21.1</c:v>
                </c:pt>
                <c:pt idx="139">
                  <c:v>21.1</c:v>
                </c:pt>
                <c:pt idx="140">
                  <c:v>19.600000000000001</c:v>
                </c:pt>
                <c:pt idx="141">
                  <c:v>12.5</c:v>
                </c:pt>
                <c:pt idx="142">
                  <c:v>12.5</c:v>
                </c:pt>
                <c:pt idx="143">
                  <c:v>11.5</c:v>
                </c:pt>
                <c:pt idx="144">
                  <c:v>14.18</c:v>
                </c:pt>
                <c:pt idx="145">
                  <c:v>22.15</c:v>
                </c:pt>
                <c:pt idx="146">
                  <c:v>22.15</c:v>
                </c:pt>
                <c:pt idx="147">
                  <c:v>22.15</c:v>
                </c:pt>
                <c:pt idx="148">
                  <c:v>22.15</c:v>
                </c:pt>
                <c:pt idx="149">
                  <c:v>22.15</c:v>
                </c:pt>
                <c:pt idx="150">
                  <c:v>22.15</c:v>
                </c:pt>
                <c:pt idx="151">
                  <c:v>22.15</c:v>
                </c:pt>
                <c:pt idx="152">
                  <c:v>22.15</c:v>
                </c:pt>
                <c:pt idx="153">
                  <c:v>22.15</c:v>
                </c:pt>
                <c:pt idx="154">
                  <c:v>16.094999999999999</c:v>
                </c:pt>
                <c:pt idx="155">
                  <c:v>16.094999999999999</c:v>
                </c:pt>
                <c:pt idx="156">
                  <c:v>12.035</c:v>
                </c:pt>
                <c:pt idx="157">
                  <c:v>11.934999999999999</c:v>
                </c:pt>
                <c:pt idx="158">
                  <c:v>11.934999999999999</c:v>
                </c:pt>
                <c:pt idx="159">
                  <c:v>17.8</c:v>
                </c:pt>
                <c:pt idx="160">
                  <c:v>17.8</c:v>
                </c:pt>
                <c:pt idx="161">
                  <c:v>17.8</c:v>
                </c:pt>
                <c:pt idx="162">
                  <c:v>17.8</c:v>
                </c:pt>
                <c:pt idx="163">
                  <c:v>17.8</c:v>
                </c:pt>
                <c:pt idx="164">
                  <c:v>17.8</c:v>
                </c:pt>
                <c:pt idx="165">
                  <c:v>21.11</c:v>
                </c:pt>
                <c:pt idx="166">
                  <c:v>20.95</c:v>
                </c:pt>
                <c:pt idx="167">
                  <c:v>15.5</c:v>
                </c:pt>
                <c:pt idx="168">
                  <c:v>15.5</c:v>
                </c:pt>
                <c:pt idx="169">
                  <c:v>19</c:v>
                </c:pt>
                <c:pt idx="170">
                  <c:v>17</c:v>
                </c:pt>
                <c:pt idx="171">
                  <c:v>13.45</c:v>
                </c:pt>
                <c:pt idx="172">
                  <c:v>9.16</c:v>
                </c:pt>
                <c:pt idx="173">
                  <c:v>11.45</c:v>
                </c:pt>
                <c:pt idx="174">
                  <c:v>13.45</c:v>
                </c:pt>
                <c:pt idx="175">
                  <c:v>13.45</c:v>
                </c:pt>
                <c:pt idx="176">
                  <c:v>13.45</c:v>
                </c:pt>
                <c:pt idx="177">
                  <c:v>13.45</c:v>
                </c:pt>
                <c:pt idx="178">
                  <c:v>13.45</c:v>
                </c:pt>
                <c:pt idx="179">
                  <c:v>13.45</c:v>
                </c:pt>
                <c:pt idx="180">
                  <c:v>19.86</c:v>
                </c:pt>
                <c:pt idx="181">
                  <c:v>13.42</c:v>
                </c:pt>
                <c:pt idx="182">
                  <c:v>19.564999999999998</c:v>
                </c:pt>
                <c:pt idx="183">
                  <c:v>13.705</c:v>
                </c:pt>
                <c:pt idx="184">
                  <c:v>15.55</c:v>
                </c:pt>
                <c:pt idx="185">
                  <c:v>15.55</c:v>
                </c:pt>
                <c:pt idx="186">
                  <c:v>15.8</c:v>
                </c:pt>
                <c:pt idx="187">
                  <c:v>15.8</c:v>
                </c:pt>
                <c:pt idx="188">
                  <c:v>15.8</c:v>
                </c:pt>
                <c:pt idx="189">
                  <c:v>15.8</c:v>
                </c:pt>
                <c:pt idx="190">
                  <c:v>19.600000000000001</c:v>
                </c:pt>
                <c:pt idx="191">
                  <c:v>19.7</c:v>
                </c:pt>
                <c:pt idx="192">
                  <c:v>12.36</c:v>
                </c:pt>
                <c:pt idx="193">
                  <c:v>12.385</c:v>
                </c:pt>
                <c:pt idx="194">
                  <c:v>12.5</c:v>
                </c:pt>
                <c:pt idx="195">
                  <c:v>16.645</c:v>
                </c:pt>
                <c:pt idx="196">
                  <c:v>16.645</c:v>
                </c:pt>
                <c:pt idx="197">
                  <c:v>12.385</c:v>
                </c:pt>
                <c:pt idx="198">
                  <c:v>16.645</c:v>
                </c:pt>
                <c:pt idx="199">
                  <c:v>12.725000000000001</c:v>
                </c:pt>
                <c:pt idx="200">
                  <c:v>13.395</c:v>
                </c:pt>
                <c:pt idx="201">
                  <c:v>13.395</c:v>
                </c:pt>
                <c:pt idx="202">
                  <c:v>12.725000000000001</c:v>
                </c:pt>
                <c:pt idx="203">
                  <c:v>9.0299999999999994</c:v>
                </c:pt>
                <c:pt idx="204">
                  <c:v>8.9049999999999994</c:v>
                </c:pt>
                <c:pt idx="205">
                  <c:v>12.725000000000001</c:v>
                </c:pt>
                <c:pt idx="206">
                  <c:v>9.3049999999999997</c:v>
                </c:pt>
                <c:pt idx="207">
                  <c:v>10.96</c:v>
                </c:pt>
                <c:pt idx="208">
                  <c:v>10.96</c:v>
                </c:pt>
                <c:pt idx="209">
                  <c:v>19.34</c:v>
                </c:pt>
                <c:pt idx="210">
                  <c:v>19.34</c:v>
                </c:pt>
                <c:pt idx="211">
                  <c:v>19.34</c:v>
                </c:pt>
                <c:pt idx="212">
                  <c:v>7.15</c:v>
                </c:pt>
                <c:pt idx="213">
                  <c:v>13.85</c:v>
                </c:pt>
                <c:pt idx="214">
                  <c:v>13.85</c:v>
                </c:pt>
                <c:pt idx="215">
                  <c:v>18.899999999999999</c:v>
                </c:pt>
                <c:pt idx="216">
                  <c:v>19.335000000000001</c:v>
                </c:pt>
                <c:pt idx="217">
                  <c:v>18.195</c:v>
                </c:pt>
                <c:pt idx="218">
                  <c:v>18.195</c:v>
                </c:pt>
                <c:pt idx="219">
                  <c:v>19.335000000000001</c:v>
                </c:pt>
                <c:pt idx="220">
                  <c:v>12.149999999999999</c:v>
                </c:pt>
                <c:pt idx="221">
                  <c:v>11.95</c:v>
                </c:pt>
                <c:pt idx="222">
                  <c:v>13</c:v>
                </c:pt>
                <c:pt idx="223">
                  <c:v>13</c:v>
                </c:pt>
                <c:pt idx="224">
                  <c:v>13</c:v>
                </c:pt>
                <c:pt idx="225">
                  <c:v>12.4</c:v>
                </c:pt>
                <c:pt idx="226">
                  <c:v>12.4</c:v>
                </c:pt>
                <c:pt idx="227">
                  <c:v>11.9</c:v>
                </c:pt>
                <c:pt idx="228">
                  <c:v>13.85</c:v>
                </c:pt>
                <c:pt idx="229">
                  <c:v>13.85</c:v>
                </c:pt>
                <c:pt idx="230">
                  <c:v>13.85</c:v>
                </c:pt>
                <c:pt idx="231">
                  <c:v>13.85</c:v>
                </c:pt>
                <c:pt idx="232">
                  <c:v>17.399999999999999</c:v>
                </c:pt>
                <c:pt idx="233">
                  <c:v>13.164999999999999</c:v>
                </c:pt>
                <c:pt idx="234">
                  <c:v>16.38</c:v>
                </c:pt>
                <c:pt idx="235">
                  <c:v>13.125</c:v>
                </c:pt>
                <c:pt idx="236">
                  <c:v>16.38</c:v>
                </c:pt>
                <c:pt idx="237">
                  <c:v>13.125</c:v>
                </c:pt>
                <c:pt idx="238">
                  <c:v>13.125</c:v>
                </c:pt>
                <c:pt idx="239">
                  <c:v>16.38</c:v>
                </c:pt>
                <c:pt idx="240">
                  <c:v>16.899999999999999</c:v>
                </c:pt>
                <c:pt idx="241">
                  <c:v>9.0350000000000001</c:v>
                </c:pt>
                <c:pt idx="242">
                  <c:v>20.5</c:v>
                </c:pt>
                <c:pt idx="243">
                  <c:v>20.5</c:v>
                </c:pt>
                <c:pt idx="244">
                  <c:v>11.5</c:v>
                </c:pt>
                <c:pt idx="245">
                  <c:v>13.9</c:v>
                </c:pt>
                <c:pt idx="246">
                  <c:v>13.9</c:v>
                </c:pt>
                <c:pt idx="247">
                  <c:v>11.5</c:v>
                </c:pt>
                <c:pt idx="248">
                  <c:v>11.5</c:v>
                </c:pt>
                <c:pt idx="249">
                  <c:v>13.705</c:v>
                </c:pt>
                <c:pt idx="250">
                  <c:v>17.814999999999998</c:v>
                </c:pt>
                <c:pt idx="251">
                  <c:v>13.705</c:v>
                </c:pt>
                <c:pt idx="252">
                  <c:v>17.814999999999998</c:v>
                </c:pt>
                <c:pt idx="253">
                  <c:v>18.11</c:v>
                </c:pt>
                <c:pt idx="254">
                  <c:v>13.42</c:v>
                </c:pt>
                <c:pt idx="255">
                  <c:v>19.86</c:v>
                </c:pt>
                <c:pt idx="256">
                  <c:v>19.564999999999998</c:v>
                </c:pt>
                <c:pt idx="257">
                  <c:v>13.705</c:v>
                </c:pt>
                <c:pt idx="258">
                  <c:v>13.42</c:v>
                </c:pt>
                <c:pt idx="259">
                  <c:v>13.705</c:v>
                </c:pt>
                <c:pt idx="260">
                  <c:v>13.42</c:v>
                </c:pt>
                <c:pt idx="261">
                  <c:v>19.564999999999998</c:v>
                </c:pt>
                <c:pt idx="262">
                  <c:v>19.86</c:v>
                </c:pt>
                <c:pt idx="263">
                  <c:v>9.9499999999999993</c:v>
                </c:pt>
                <c:pt idx="264">
                  <c:v>14.600000000000001</c:v>
                </c:pt>
                <c:pt idx="265">
                  <c:v>6.1950000000000003</c:v>
                </c:pt>
                <c:pt idx="266">
                  <c:v>15.505000000000001</c:v>
                </c:pt>
                <c:pt idx="267">
                  <c:v>15.505000000000001</c:v>
                </c:pt>
                <c:pt idx="268">
                  <c:v>15.505000000000001</c:v>
                </c:pt>
                <c:pt idx="269">
                  <c:v>14.505000000000001</c:v>
                </c:pt>
                <c:pt idx="270">
                  <c:v>14.505000000000001</c:v>
                </c:pt>
                <c:pt idx="271">
                  <c:v>19.04</c:v>
                </c:pt>
                <c:pt idx="272">
                  <c:v>19.04</c:v>
                </c:pt>
                <c:pt idx="273">
                  <c:v>19.04</c:v>
                </c:pt>
              </c:numCache>
            </c:numRef>
          </c:xVal>
          <c:yVal>
            <c:numRef>
              <c:f>'Task 2(b)'!$D$2:$D$275</c:f>
              <c:numCache>
                <c:formatCode>General</c:formatCode>
                <c:ptCount val="274"/>
                <c:pt idx="0">
                  <c:v>40</c:v>
                </c:pt>
                <c:pt idx="1">
                  <c:v>40</c:v>
                </c:pt>
                <c:pt idx="2">
                  <c:v>40</c:v>
                </c:pt>
                <c:pt idx="3">
                  <c:v>35</c:v>
                </c:pt>
                <c:pt idx="4">
                  <c:v>35</c:v>
                </c:pt>
                <c:pt idx="5">
                  <c:v>35</c:v>
                </c:pt>
                <c:pt idx="6">
                  <c:v>35</c:v>
                </c:pt>
                <c:pt idx="7">
                  <c:v>35</c:v>
                </c:pt>
                <c:pt idx="8">
                  <c:v>35</c:v>
                </c:pt>
                <c:pt idx="9">
                  <c:v>35</c:v>
                </c:pt>
                <c:pt idx="10">
                  <c:v>35</c:v>
                </c:pt>
                <c:pt idx="11">
                  <c:v>35</c:v>
                </c:pt>
                <c:pt idx="12">
                  <c:v>35</c:v>
                </c:pt>
                <c:pt idx="13">
                  <c:v>35</c:v>
                </c:pt>
                <c:pt idx="14">
                  <c:v>35</c:v>
                </c:pt>
                <c:pt idx="15">
                  <c:v>35</c:v>
                </c:pt>
                <c:pt idx="16">
                  <c:v>35</c:v>
                </c:pt>
                <c:pt idx="17">
                  <c:v>35</c:v>
                </c:pt>
                <c:pt idx="18">
                  <c:v>35</c:v>
                </c:pt>
                <c:pt idx="19">
                  <c:v>35</c:v>
                </c:pt>
                <c:pt idx="20">
                  <c:v>35</c:v>
                </c:pt>
                <c:pt idx="21">
                  <c:v>35</c:v>
                </c:pt>
                <c:pt idx="22">
                  <c:v>35</c:v>
                </c:pt>
                <c:pt idx="23">
                  <c:v>32</c:v>
                </c:pt>
                <c:pt idx="24">
                  <c:v>32</c:v>
                </c:pt>
                <c:pt idx="25">
                  <c:v>45</c:v>
                </c:pt>
                <c:pt idx="26">
                  <c:v>45</c:v>
                </c:pt>
                <c:pt idx="27">
                  <c:v>45</c:v>
                </c:pt>
                <c:pt idx="28">
                  <c:v>45</c:v>
                </c:pt>
                <c:pt idx="29">
                  <c:v>45</c:v>
                </c:pt>
                <c:pt idx="30">
                  <c:v>45</c:v>
                </c:pt>
                <c:pt idx="31">
                  <c:v>45</c:v>
                </c:pt>
                <c:pt idx="32">
                  <c:v>45</c:v>
                </c:pt>
                <c:pt idx="33">
                  <c:v>45</c:v>
                </c:pt>
                <c:pt idx="34">
                  <c:v>45</c:v>
                </c:pt>
                <c:pt idx="35">
                  <c:v>45</c:v>
                </c:pt>
                <c:pt idx="36">
                  <c:v>45</c:v>
                </c:pt>
                <c:pt idx="37">
                  <c:v>45</c:v>
                </c:pt>
                <c:pt idx="38">
                  <c:v>45</c:v>
                </c:pt>
                <c:pt idx="39">
                  <c:v>42</c:v>
                </c:pt>
                <c:pt idx="40">
                  <c:v>42</c:v>
                </c:pt>
                <c:pt idx="41">
                  <c:v>45</c:v>
                </c:pt>
                <c:pt idx="42">
                  <c:v>45</c:v>
                </c:pt>
                <c:pt idx="43">
                  <c:v>45</c:v>
                </c:pt>
                <c:pt idx="44">
                  <c:v>45</c:v>
                </c:pt>
                <c:pt idx="45">
                  <c:v>45</c:v>
                </c:pt>
                <c:pt idx="46">
                  <c:v>45</c:v>
                </c:pt>
                <c:pt idx="47">
                  <c:v>45</c:v>
                </c:pt>
                <c:pt idx="48">
                  <c:v>45</c:v>
                </c:pt>
                <c:pt idx="49">
                  <c:v>45</c:v>
                </c:pt>
                <c:pt idx="50">
                  <c:v>45</c:v>
                </c:pt>
                <c:pt idx="51">
                  <c:v>45</c:v>
                </c:pt>
                <c:pt idx="52">
                  <c:v>45</c:v>
                </c:pt>
                <c:pt idx="53">
                  <c:v>45</c:v>
                </c:pt>
                <c:pt idx="54">
                  <c:v>45</c:v>
                </c:pt>
                <c:pt idx="55">
                  <c:v>45</c:v>
                </c:pt>
                <c:pt idx="56">
                  <c:v>45</c:v>
                </c:pt>
                <c:pt idx="57">
                  <c:v>45</c:v>
                </c:pt>
                <c:pt idx="58">
                  <c:v>45</c:v>
                </c:pt>
                <c:pt idx="59">
                  <c:v>45</c:v>
                </c:pt>
                <c:pt idx="60">
                  <c:v>45</c:v>
                </c:pt>
                <c:pt idx="61">
                  <c:v>45</c:v>
                </c:pt>
                <c:pt idx="62">
                  <c:v>45</c:v>
                </c:pt>
                <c:pt idx="63">
                  <c:v>45</c:v>
                </c:pt>
                <c:pt idx="64">
                  <c:v>45</c:v>
                </c:pt>
                <c:pt idx="65">
                  <c:v>45</c:v>
                </c:pt>
                <c:pt idx="66">
                  <c:v>45</c:v>
                </c:pt>
                <c:pt idx="67">
                  <c:v>45</c:v>
                </c:pt>
                <c:pt idx="68">
                  <c:v>45</c:v>
                </c:pt>
                <c:pt idx="69">
                  <c:v>45</c:v>
                </c:pt>
                <c:pt idx="70">
                  <c:v>45</c:v>
                </c:pt>
                <c:pt idx="71">
                  <c:v>45</c:v>
                </c:pt>
                <c:pt idx="72">
                  <c:v>45</c:v>
                </c:pt>
                <c:pt idx="73">
                  <c:v>45</c:v>
                </c:pt>
                <c:pt idx="74">
                  <c:v>45</c:v>
                </c:pt>
                <c:pt idx="75">
                  <c:v>50</c:v>
                </c:pt>
                <c:pt idx="76">
                  <c:v>50</c:v>
                </c:pt>
                <c:pt idx="77">
                  <c:v>50</c:v>
                </c:pt>
                <c:pt idx="78">
                  <c:v>66</c:v>
                </c:pt>
                <c:pt idx="79">
                  <c:v>66</c:v>
                </c:pt>
                <c:pt idx="80">
                  <c:v>66</c:v>
                </c:pt>
                <c:pt idx="81">
                  <c:v>66</c:v>
                </c:pt>
                <c:pt idx="82">
                  <c:v>66</c:v>
                </c:pt>
                <c:pt idx="83">
                  <c:v>67</c:v>
                </c:pt>
                <c:pt idx="84">
                  <c:v>67</c:v>
                </c:pt>
                <c:pt idx="85">
                  <c:v>67</c:v>
                </c:pt>
                <c:pt idx="86">
                  <c:v>60.9</c:v>
                </c:pt>
                <c:pt idx="87">
                  <c:v>52.000000000000007</c:v>
                </c:pt>
                <c:pt idx="88">
                  <c:v>87</c:v>
                </c:pt>
                <c:pt idx="89">
                  <c:v>78</c:v>
                </c:pt>
                <c:pt idx="90">
                  <c:v>78</c:v>
                </c:pt>
                <c:pt idx="91">
                  <c:v>78</c:v>
                </c:pt>
                <c:pt idx="92">
                  <c:v>35</c:v>
                </c:pt>
                <c:pt idx="93">
                  <c:v>35</c:v>
                </c:pt>
                <c:pt idx="94">
                  <c:v>35</c:v>
                </c:pt>
                <c:pt idx="95">
                  <c:v>35</c:v>
                </c:pt>
                <c:pt idx="96">
                  <c:v>35</c:v>
                </c:pt>
                <c:pt idx="97">
                  <c:v>35</c:v>
                </c:pt>
                <c:pt idx="98">
                  <c:v>35</c:v>
                </c:pt>
                <c:pt idx="99">
                  <c:v>35</c:v>
                </c:pt>
                <c:pt idx="100">
                  <c:v>43</c:v>
                </c:pt>
                <c:pt idx="101">
                  <c:v>43</c:v>
                </c:pt>
                <c:pt idx="102">
                  <c:v>35</c:v>
                </c:pt>
                <c:pt idx="103">
                  <c:v>35</c:v>
                </c:pt>
                <c:pt idx="104">
                  <c:v>35</c:v>
                </c:pt>
                <c:pt idx="105">
                  <c:v>35</c:v>
                </c:pt>
                <c:pt idx="106">
                  <c:v>35</c:v>
                </c:pt>
                <c:pt idx="107">
                  <c:v>35</c:v>
                </c:pt>
                <c:pt idx="108">
                  <c:v>35</c:v>
                </c:pt>
                <c:pt idx="109">
                  <c:v>35</c:v>
                </c:pt>
                <c:pt idx="110">
                  <c:v>35</c:v>
                </c:pt>
                <c:pt idx="111">
                  <c:v>35</c:v>
                </c:pt>
                <c:pt idx="112">
                  <c:v>35</c:v>
                </c:pt>
                <c:pt idx="113">
                  <c:v>35</c:v>
                </c:pt>
                <c:pt idx="114">
                  <c:v>35</c:v>
                </c:pt>
                <c:pt idx="115">
                  <c:v>35</c:v>
                </c:pt>
                <c:pt idx="116">
                  <c:v>35</c:v>
                </c:pt>
                <c:pt idx="117">
                  <c:v>35</c:v>
                </c:pt>
                <c:pt idx="118">
                  <c:v>35</c:v>
                </c:pt>
                <c:pt idx="119">
                  <c:v>35</c:v>
                </c:pt>
                <c:pt idx="120">
                  <c:v>35</c:v>
                </c:pt>
                <c:pt idx="121">
                  <c:v>35</c:v>
                </c:pt>
                <c:pt idx="122">
                  <c:v>35</c:v>
                </c:pt>
                <c:pt idx="123">
                  <c:v>35</c:v>
                </c:pt>
                <c:pt idx="124">
                  <c:v>37</c:v>
                </c:pt>
                <c:pt idx="125">
                  <c:v>35</c:v>
                </c:pt>
                <c:pt idx="126">
                  <c:v>35</c:v>
                </c:pt>
                <c:pt idx="127">
                  <c:v>35</c:v>
                </c:pt>
                <c:pt idx="128">
                  <c:v>35</c:v>
                </c:pt>
                <c:pt idx="129">
                  <c:v>35</c:v>
                </c:pt>
                <c:pt idx="130">
                  <c:v>35</c:v>
                </c:pt>
                <c:pt idx="131">
                  <c:v>44</c:v>
                </c:pt>
                <c:pt idx="132">
                  <c:v>44</c:v>
                </c:pt>
                <c:pt idx="133">
                  <c:v>44</c:v>
                </c:pt>
                <c:pt idx="134">
                  <c:v>44</c:v>
                </c:pt>
                <c:pt idx="135">
                  <c:v>44</c:v>
                </c:pt>
                <c:pt idx="136">
                  <c:v>44</c:v>
                </c:pt>
                <c:pt idx="137">
                  <c:v>44</c:v>
                </c:pt>
                <c:pt idx="138">
                  <c:v>44</c:v>
                </c:pt>
                <c:pt idx="139">
                  <c:v>44</c:v>
                </c:pt>
                <c:pt idx="140">
                  <c:v>44</c:v>
                </c:pt>
                <c:pt idx="141">
                  <c:v>40</c:v>
                </c:pt>
                <c:pt idx="142">
                  <c:v>40</c:v>
                </c:pt>
                <c:pt idx="143">
                  <c:v>60</c:v>
                </c:pt>
                <c:pt idx="144">
                  <c:v>60</c:v>
                </c:pt>
                <c:pt idx="145">
                  <c:v>47.999999999999993</c:v>
                </c:pt>
                <c:pt idx="146">
                  <c:v>47.999999999999993</c:v>
                </c:pt>
                <c:pt idx="147">
                  <c:v>47.999999999999993</c:v>
                </c:pt>
                <c:pt idx="148">
                  <c:v>47.999999999999993</c:v>
                </c:pt>
                <c:pt idx="149">
                  <c:v>47.999999999999993</c:v>
                </c:pt>
                <c:pt idx="150">
                  <c:v>47.999999999999993</c:v>
                </c:pt>
                <c:pt idx="151">
                  <c:v>47.999999999999993</c:v>
                </c:pt>
                <c:pt idx="152">
                  <c:v>47.999999999999993</c:v>
                </c:pt>
                <c:pt idx="153">
                  <c:v>47.999999999999993</c:v>
                </c:pt>
                <c:pt idx="154">
                  <c:v>40</c:v>
                </c:pt>
                <c:pt idx="155">
                  <c:v>40</c:v>
                </c:pt>
                <c:pt idx="156">
                  <c:v>50</c:v>
                </c:pt>
                <c:pt idx="157">
                  <c:v>49.999999999999993</c:v>
                </c:pt>
                <c:pt idx="158">
                  <c:v>49.999999999999993</c:v>
                </c:pt>
                <c:pt idx="159">
                  <c:v>50</c:v>
                </c:pt>
                <c:pt idx="160">
                  <c:v>50</c:v>
                </c:pt>
                <c:pt idx="161">
                  <c:v>50</c:v>
                </c:pt>
                <c:pt idx="162">
                  <c:v>50</c:v>
                </c:pt>
                <c:pt idx="163">
                  <c:v>50</c:v>
                </c:pt>
                <c:pt idx="164">
                  <c:v>50</c:v>
                </c:pt>
                <c:pt idx="165">
                  <c:v>45</c:v>
                </c:pt>
                <c:pt idx="166">
                  <c:v>45</c:v>
                </c:pt>
                <c:pt idx="167">
                  <c:v>45</c:v>
                </c:pt>
                <c:pt idx="168">
                  <c:v>45</c:v>
                </c:pt>
                <c:pt idx="169">
                  <c:v>45</c:v>
                </c:pt>
                <c:pt idx="170">
                  <c:v>45</c:v>
                </c:pt>
                <c:pt idx="171">
                  <c:v>60</c:v>
                </c:pt>
                <c:pt idx="172">
                  <c:v>80</c:v>
                </c:pt>
                <c:pt idx="173">
                  <c:v>80</c:v>
                </c:pt>
                <c:pt idx="174">
                  <c:v>60</c:v>
                </c:pt>
                <c:pt idx="175">
                  <c:v>60</c:v>
                </c:pt>
                <c:pt idx="176">
                  <c:v>60</c:v>
                </c:pt>
                <c:pt idx="177">
                  <c:v>60</c:v>
                </c:pt>
                <c:pt idx="178">
                  <c:v>60</c:v>
                </c:pt>
                <c:pt idx="179">
                  <c:v>60</c:v>
                </c:pt>
                <c:pt idx="180">
                  <c:v>55</c:v>
                </c:pt>
                <c:pt idx="181">
                  <c:v>55</c:v>
                </c:pt>
                <c:pt idx="182">
                  <c:v>55</c:v>
                </c:pt>
                <c:pt idx="183">
                  <c:v>55</c:v>
                </c:pt>
                <c:pt idx="184">
                  <c:v>70</c:v>
                </c:pt>
                <c:pt idx="185">
                  <c:v>70</c:v>
                </c:pt>
                <c:pt idx="186">
                  <c:v>60</c:v>
                </c:pt>
                <c:pt idx="187">
                  <c:v>60</c:v>
                </c:pt>
                <c:pt idx="188">
                  <c:v>60</c:v>
                </c:pt>
                <c:pt idx="189">
                  <c:v>60</c:v>
                </c:pt>
                <c:pt idx="190">
                  <c:v>43</c:v>
                </c:pt>
                <c:pt idx="191">
                  <c:v>43</c:v>
                </c:pt>
                <c:pt idx="192">
                  <c:v>66</c:v>
                </c:pt>
                <c:pt idx="193">
                  <c:v>66</c:v>
                </c:pt>
                <c:pt idx="194">
                  <c:v>66</c:v>
                </c:pt>
                <c:pt idx="195">
                  <c:v>66</c:v>
                </c:pt>
                <c:pt idx="196">
                  <c:v>66</c:v>
                </c:pt>
                <c:pt idx="197">
                  <c:v>66</c:v>
                </c:pt>
                <c:pt idx="198">
                  <c:v>66</c:v>
                </c:pt>
                <c:pt idx="199">
                  <c:v>80</c:v>
                </c:pt>
                <c:pt idx="200">
                  <c:v>80</c:v>
                </c:pt>
                <c:pt idx="201">
                  <c:v>80</c:v>
                </c:pt>
                <c:pt idx="202">
                  <c:v>80</c:v>
                </c:pt>
                <c:pt idx="203">
                  <c:v>80</c:v>
                </c:pt>
                <c:pt idx="204">
                  <c:v>80</c:v>
                </c:pt>
                <c:pt idx="205">
                  <c:v>80</c:v>
                </c:pt>
                <c:pt idx="206">
                  <c:v>80</c:v>
                </c:pt>
                <c:pt idx="207">
                  <c:v>80</c:v>
                </c:pt>
                <c:pt idx="208">
                  <c:v>80</c:v>
                </c:pt>
                <c:pt idx="209">
                  <c:v>51</c:v>
                </c:pt>
                <c:pt idx="210">
                  <c:v>51</c:v>
                </c:pt>
                <c:pt idx="211">
                  <c:v>51</c:v>
                </c:pt>
                <c:pt idx="212">
                  <c:v>93</c:v>
                </c:pt>
                <c:pt idx="213">
                  <c:v>35</c:v>
                </c:pt>
                <c:pt idx="214">
                  <c:v>36</c:v>
                </c:pt>
                <c:pt idx="215">
                  <c:v>43</c:v>
                </c:pt>
                <c:pt idx="216">
                  <c:v>43</c:v>
                </c:pt>
                <c:pt idx="217">
                  <c:v>43</c:v>
                </c:pt>
                <c:pt idx="218">
                  <c:v>43</c:v>
                </c:pt>
                <c:pt idx="219">
                  <c:v>43</c:v>
                </c:pt>
                <c:pt idx="220">
                  <c:v>55</c:v>
                </c:pt>
                <c:pt idx="221">
                  <c:v>55</c:v>
                </c:pt>
                <c:pt idx="222">
                  <c:v>55</c:v>
                </c:pt>
                <c:pt idx="223">
                  <c:v>55</c:v>
                </c:pt>
                <c:pt idx="224">
                  <c:v>55</c:v>
                </c:pt>
                <c:pt idx="225">
                  <c:v>63</c:v>
                </c:pt>
                <c:pt idx="226">
                  <c:v>63</c:v>
                </c:pt>
                <c:pt idx="227">
                  <c:v>63</c:v>
                </c:pt>
                <c:pt idx="228">
                  <c:v>50</c:v>
                </c:pt>
                <c:pt idx="229">
                  <c:v>50</c:v>
                </c:pt>
                <c:pt idx="230">
                  <c:v>50</c:v>
                </c:pt>
                <c:pt idx="231">
                  <c:v>50</c:v>
                </c:pt>
                <c:pt idx="232">
                  <c:v>62</c:v>
                </c:pt>
                <c:pt idx="233">
                  <c:v>62</c:v>
                </c:pt>
                <c:pt idx="234">
                  <c:v>62</c:v>
                </c:pt>
                <c:pt idx="235">
                  <c:v>62</c:v>
                </c:pt>
                <c:pt idx="236">
                  <c:v>62</c:v>
                </c:pt>
                <c:pt idx="237">
                  <c:v>62</c:v>
                </c:pt>
                <c:pt idx="238">
                  <c:v>62</c:v>
                </c:pt>
                <c:pt idx="239">
                  <c:v>62</c:v>
                </c:pt>
                <c:pt idx="240">
                  <c:v>43</c:v>
                </c:pt>
                <c:pt idx="241">
                  <c:v>60</c:v>
                </c:pt>
                <c:pt idx="242">
                  <c:v>35</c:v>
                </c:pt>
                <c:pt idx="243">
                  <c:v>35</c:v>
                </c:pt>
                <c:pt idx="244">
                  <c:v>60</c:v>
                </c:pt>
                <c:pt idx="245">
                  <c:v>60</c:v>
                </c:pt>
                <c:pt idx="246">
                  <c:v>60</c:v>
                </c:pt>
                <c:pt idx="247">
                  <c:v>60</c:v>
                </c:pt>
                <c:pt idx="248">
                  <c:v>60</c:v>
                </c:pt>
                <c:pt idx="249">
                  <c:v>55</c:v>
                </c:pt>
                <c:pt idx="250">
                  <c:v>55</c:v>
                </c:pt>
                <c:pt idx="251">
                  <c:v>55</c:v>
                </c:pt>
                <c:pt idx="252">
                  <c:v>55</c:v>
                </c:pt>
                <c:pt idx="253">
                  <c:v>55</c:v>
                </c:pt>
                <c:pt idx="254">
                  <c:v>55</c:v>
                </c:pt>
                <c:pt idx="255">
                  <c:v>55</c:v>
                </c:pt>
                <c:pt idx="256">
                  <c:v>55</c:v>
                </c:pt>
                <c:pt idx="257">
                  <c:v>55</c:v>
                </c:pt>
                <c:pt idx="258">
                  <c:v>55</c:v>
                </c:pt>
                <c:pt idx="259">
                  <c:v>55</c:v>
                </c:pt>
                <c:pt idx="260">
                  <c:v>55</c:v>
                </c:pt>
                <c:pt idx="261">
                  <c:v>55</c:v>
                </c:pt>
                <c:pt idx="262">
                  <c:v>55</c:v>
                </c:pt>
                <c:pt idx="263">
                  <c:v>70</c:v>
                </c:pt>
                <c:pt idx="264">
                  <c:v>70</c:v>
                </c:pt>
                <c:pt idx="265">
                  <c:v>70</c:v>
                </c:pt>
                <c:pt idx="266">
                  <c:v>60</c:v>
                </c:pt>
                <c:pt idx="267">
                  <c:v>60</c:v>
                </c:pt>
                <c:pt idx="268">
                  <c:v>60</c:v>
                </c:pt>
                <c:pt idx="269">
                  <c:v>60</c:v>
                </c:pt>
                <c:pt idx="270">
                  <c:v>60</c:v>
                </c:pt>
                <c:pt idx="271">
                  <c:v>50</c:v>
                </c:pt>
                <c:pt idx="272">
                  <c:v>50</c:v>
                </c:pt>
                <c:pt idx="273">
                  <c:v>50</c:v>
                </c:pt>
              </c:numCache>
            </c:numRef>
          </c:yVal>
          <c:smooth val="0"/>
          <c:extLst>
            <c:ext xmlns:c16="http://schemas.microsoft.com/office/drawing/2014/chart" uri="{C3380CC4-5D6E-409C-BE32-E72D297353CC}">
              <c16:uniqueId val="{00000001-2336-4557-B427-DB6B9F7A159B}"/>
            </c:ext>
          </c:extLst>
        </c:ser>
        <c:dLbls>
          <c:showLegendKey val="0"/>
          <c:showVal val="0"/>
          <c:showCatName val="0"/>
          <c:showSerName val="0"/>
          <c:showPercent val="0"/>
          <c:showBubbleSize val="0"/>
        </c:dLbls>
        <c:axId val="717312368"/>
        <c:axId val="717312728"/>
      </c:scatterChart>
      <c:valAx>
        <c:axId val="71731236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17312728"/>
        <c:crosses val="autoZero"/>
        <c:crossBetween val="midCat"/>
      </c:valAx>
      <c:valAx>
        <c:axId val="7173127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1731236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Fuel efficiency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Fuel efficiency distribution</a:t>
          </a:r>
        </a:p>
      </cx:txPr>
    </cx:title>
    <cx:plotArea>
      <cx:plotAreaRegion>
        <cx:series layoutId="clusteredColumn" uniqueId="{DBBC8452-1D04-4FEC-A462-152BA4EABBFA}">
          <cx:tx>
            <cx:txData>
              <cx:f>_xlchart.v1.1</cx:f>
              <cx:v>ARAI_Certified_Mileage in KM/litre</cx:v>
            </cx:txData>
          </cx:tx>
          <cx:dataId val="0"/>
          <cx:layoutPr>
            <cx:aggregation/>
          </cx:layoutPr>
          <cx:axisId val="1"/>
        </cx:series>
        <cx:series layoutId="paretoLine" ownerIdx="0" uniqueId="{F420BF4C-A3ED-42DA-AC9D-422BCF1FF1F6}">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243840</xdr:colOff>
      <xdr:row>3</xdr:row>
      <xdr:rowOff>3810</xdr:rowOff>
    </xdr:from>
    <xdr:to>
      <xdr:col>12</xdr:col>
      <xdr:colOff>548640</xdr:colOff>
      <xdr:row>18</xdr:row>
      <xdr:rowOff>3810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4F6E91C8-7722-99F7-2472-A007595CB98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400800" y="5524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579120</xdr:colOff>
      <xdr:row>2</xdr:row>
      <xdr:rowOff>0</xdr:rowOff>
    </xdr:from>
    <xdr:to>
      <xdr:col>13</xdr:col>
      <xdr:colOff>472440</xdr:colOff>
      <xdr:row>27</xdr:row>
      <xdr:rowOff>45720</xdr:rowOff>
    </xdr:to>
    <xdr:graphicFrame macro="">
      <xdr:nvGraphicFramePr>
        <xdr:cNvPr id="5" name="Chart 4">
          <a:extLst>
            <a:ext uri="{FF2B5EF4-FFF2-40B4-BE49-F238E27FC236}">
              <a16:creationId xmlns:a16="http://schemas.microsoft.com/office/drawing/2014/main" id="{0D2CCBEA-1B1F-4078-97E4-53C4B6B1C5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gul" refreshedDate="45303.31759259259" createdVersion="8" refreshedVersion="8" minRefreshableVersion="3" recordCount="274" xr:uid="{ECF3368C-84F3-4E11-ADF7-B5CAFF2D6788}">
  <cacheSource type="worksheet">
    <worksheetSource ref="A1:G275" sheet="Task2(b)"/>
  </cacheSource>
  <cacheFields count="7">
    <cacheField name="Make" numFmtId="0">
      <sharedItems count="10">
        <s v="Tata"/>
        <s v="Suzuki"/>
        <s v="Toyota"/>
        <s v="Hyundai"/>
        <s v="Volkswagen"/>
        <s v="Skoda"/>
        <s v="Bmw"/>
        <s v="Mahindra"/>
        <s v="Renault"/>
        <s v="Ford"/>
      </sharedItems>
    </cacheField>
    <cacheField name="Model" numFmtId="0">
      <sharedItems/>
    </cacheField>
    <cacheField name="Variant" numFmtId="0">
      <sharedItems/>
    </cacheField>
    <cacheField name="Displacement" numFmtId="0">
      <sharedItems containsSemiMixedTypes="0" containsString="0" containsNumber="1" containsInteger="1" minValue="796" maxValue="4951"/>
    </cacheField>
    <cacheField name="Average combined mileage" numFmtId="0">
      <sharedItems containsSemiMixedTypes="0" containsString="0" containsNumber="1" minValue="6.1950000000000003" maxValue="23.92"/>
    </cacheField>
    <cacheField name="THERSHOLD" numFmtId="0">
      <sharedItems count="3">
        <s v="High Efficiency"/>
        <s v="Low Efficiency"/>
        <s v="Moderate Efficiency"/>
      </sharedItems>
    </cacheField>
    <cacheField name="THERSHOLD in number" numFmtId="0">
      <sharedItems count="3">
        <s v="1"/>
        <s v="2"/>
        <s v="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4">
  <r>
    <x v="0"/>
    <s v="Tiago"/>
    <s v="Revotron Xz Plus Dual Tone"/>
    <n v="1199"/>
    <n v="23.42"/>
    <x v="0"/>
    <x v="0"/>
  </r>
  <r>
    <x v="1"/>
    <s v="Ignis"/>
    <s v="Delta 1.2 Mt"/>
    <n v="1197"/>
    <n v="20.445"/>
    <x v="0"/>
    <x v="0"/>
  </r>
  <r>
    <x v="2"/>
    <s v="Etios Liva"/>
    <s v="G"/>
    <n v="1197"/>
    <n v="16.405000000000001"/>
    <x v="0"/>
    <x v="1"/>
  </r>
  <r>
    <x v="2"/>
    <s v="Etios Liva"/>
    <s v="V"/>
    <n v="1197"/>
    <n v="16.63"/>
    <x v="0"/>
    <x v="1"/>
  </r>
  <r>
    <x v="2"/>
    <s v="Etios Liva"/>
    <s v="Gd"/>
    <n v="1364"/>
    <n v="21.945"/>
    <x v="0"/>
    <x v="0"/>
  </r>
  <r>
    <x v="2"/>
    <s v="Etios Liva"/>
    <s v="Vx"/>
    <n v="1197"/>
    <n v="16.405000000000001"/>
    <x v="0"/>
    <x v="1"/>
  </r>
  <r>
    <x v="2"/>
    <s v="Etios Liva"/>
    <s v="Vxd"/>
    <n v="1364"/>
    <n v="21.689999999999998"/>
    <x v="0"/>
    <x v="0"/>
  </r>
  <r>
    <x v="2"/>
    <s v="Etios Liva"/>
    <s v="Vd"/>
    <n v="1364"/>
    <n v="21.689999999999998"/>
    <x v="0"/>
    <x v="0"/>
  </r>
  <r>
    <x v="2"/>
    <s v="Etios Liva"/>
    <s v="Dual Tone V"/>
    <n v="1197"/>
    <n v="16.63"/>
    <x v="0"/>
    <x v="1"/>
  </r>
  <r>
    <x v="2"/>
    <s v="Etios Liva"/>
    <s v="Dual Tone Vxd"/>
    <n v="1364"/>
    <n v="21.689999999999998"/>
    <x v="0"/>
    <x v="0"/>
  </r>
  <r>
    <x v="2"/>
    <s v="Etios Liva"/>
    <s v="Gx"/>
    <n v="1197"/>
    <n v="16.405000000000001"/>
    <x v="0"/>
    <x v="1"/>
  </r>
  <r>
    <x v="1"/>
    <s v="Dzire Tour"/>
    <s v="Lxi"/>
    <n v="1197"/>
    <n v="17.700000000000003"/>
    <x v="0"/>
    <x v="1"/>
  </r>
  <r>
    <x v="3"/>
    <s v="Elite I20"/>
    <s v="Era 1.2"/>
    <n v="1197"/>
    <n v="15.950000000000001"/>
    <x v="0"/>
    <x v="1"/>
  </r>
  <r>
    <x v="4"/>
    <s v="Polo"/>
    <s v="Comfortline 1.0 (P)"/>
    <n v="999"/>
    <n v="15"/>
    <x v="0"/>
    <x v="1"/>
  </r>
  <r>
    <x v="4"/>
    <s v="Polo"/>
    <s v="Highline Plus 1.5 (D)"/>
    <n v="1498"/>
    <n v="19.5"/>
    <x v="0"/>
    <x v="1"/>
  </r>
  <r>
    <x v="5"/>
    <s v="Kodiaq"/>
    <s v="Style 2.0 Tdi 4X4 At"/>
    <n v="1968"/>
    <n v="16.645"/>
    <x v="0"/>
    <x v="1"/>
  </r>
  <r>
    <x v="5"/>
    <s v="Kodiaq"/>
    <s v="Laurin And Klement"/>
    <n v="1968"/>
    <n v="16.645"/>
    <x v="0"/>
    <x v="1"/>
  </r>
  <r>
    <x v="6"/>
    <s v="X3"/>
    <s v="Xdrive 20D Luxury Line"/>
    <n v="1995"/>
    <n v="17.28"/>
    <x v="0"/>
    <x v="1"/>
  </r>
  <r>
    <x v="7"/>
    <s v="Kuv100 Nxt"/>
    <s v="K2 D 6Str"/>
    <n v="1198"/>
    <n v="23.785"/>
    <x v="0"/>
    <x v="0"/>
  </r>
  <r>
    <x v="7"/>
    <s v="Kuv100 Nxt"/>
    <s v="K2+ D 6Str"/>
    <n v="1198"/>
    <n v="23.785"/>
    <x v="0"/>
    <x v="0"/>
  </r>
  <r>
    <x v="7"/>
    <s v="Kuv100 Nxt"/>
    <s v="K4+ D 6Str"/>
    <n v="1198"/>
    <n v="23.785"/>
    <x v="0"/>
    <x v="0"/>
  </r>
  <r>
    <x v="7"/>
    <s v="Kuv100 Nxt"/>
    <s v="K4+ 6Str"/>
    <n v="1198"/>
    <n v="16.824999999999999"/>
    <x v="0"/>
    <x v="1"/>
  </r>
  <r>
    <x v="7"/>
    <s v="Kuv100 Nxt"/>
    <s v="K6+ D 6Str"/>
    <n v="1198"/>
    <n v="23.785"/>
    <x v="0"/>
    <x v="0"/>
  </r>
  <r>
    <x v="7"/>
    <s v="Kuv100 Nxt"/>
    <s v="K8 D 6Str"/>
    <n v="1198"/>
    <n v="23.785"/>
    <x v="0"/>
    <x v="0"/>
  </r>
  <r>
    <x v="7"/>
    <s v="Kuv100 Nxt"/>
    <s v="K8 6 Str Dual Tone"/>
    <n v="1198"/>
    <n v="16.824999999999999"/>
    <x v="0"/>
    <x v="1"/>
  </r>
  <r>
    <x v="7"/>
    <s v="Kuv100 Nxt"/>
    <s v="K8 D 6 Str Dual Tone"/>
    <n v="1198"/>
    <n v="23.785"/>
    <x v="0"/>
    <x v="0"/>
  </r>
  <r>
    <x v="7"/>
    <s v="Kuv100 Nxt"/>
    <s v="K2 5Str Cng Taxi"/>
    <n v="1198"/>
    <n v="16.824999999999999"/>
    <x v="0"/>
    <x v="1"/>
  </r>
  <r>
    <x v="7"/>
    <s v="Kuv100 Nxt"/>
    <s v="K2 6Str Cng Taxi"/>
    <n v="1198"/>
    <n v="16.824999999999999"/>
    <x v="0"/>
    <x v="1"/>
  </r>
  <r>
    <x v="1"/>
    <s v="Swift"/>
    <s v="Lxi"/>
    <n v="1197"/>
    <n v="14.8"/>
    <x v="0"/>
    <x v="2"/>
  </r>
  <r>
    <x v="1"/>
    <s v="Gypsy"/>
    <s v="Soft Top"/>
    <n v="1298"/>
    <n v="12.5"/>
    <x v="0"/>
    <x v="2"/>
  </r>
  <r>
    <x v="8"/>
    <s v="Duster"/>
    <s v="Rxe Petrol"/>
    <n v="1498"/>
    <n v="12.035"/>
    <x v="0"/>
    <x v="2"/>
  </r>
  <r>
    <x v="8"/>
    <s v="Duster"/>
    <s v="Rxs Petrol"/>
    <n v="1498"/>
    <n v="11.934999999999999"/>
    <x v="0"/>
    <x v="2"/>
  </r>
  <r>
    <x v="1"/>
    <s v="Eeco"/>
    <s v="5 Str"/>
    <n v="1196"/>
    <n v="13.5"/>
    <x v="1"/>
    <x v="2"/>
  </r>
  <r>
    <x v="1"/>
    <s v="Eeco"/>
    <s v="7 Str"/>
    <n v="1196"/>
    <n v="13.5"/>
    <x v="1"/>
    <x v="2"/>
  </r>
  <r>
    <x v="1"/>
    <s v="Eeco"/>
    <s v="5 Str With Ac+Htr"/>
    <n v="1196"/>
    <n v="13"/>
    <x v="1"/>
    <x v="2"/>
  </r>
  <r>
    <x v="1"/>
    <s v="Alto K10"/>
    <s v="Lxi"/>
    <n v="998"/>
    <n v="15.5"/>
    <x v="1"/>
    <x v="1"/>
  </r>
  <r>
    <x v="1"/>
    <s v="Alto K10"/>
    <s v="Vxi"/>
    <n v="998"/>
    <n v="15.5"/>
    <x v="1"/>
    <x v="1"/>
  </r>
  <r>
    <x v="1"/>
    <s v="Alto K10"/>
    <s v="Lx"/>
    <n v="998"/>
    <n v="21.535"/>
    <x v="1"/>
    <x v="0"/>
  </r>
  <r>
    <x v="1"/>
    <s v="Alto K10"/>
    <s v="Vxi (O)"/>
    <n v="998"/>
    <n v="15.5"/>
    <x v="1"/>
    <x v="1"/>
  </r>
  <r>
    <x v="1"/>
    <s v="Alto K10"/>
    <s v="Vxi Amt (O)"/>
    <n v="998"/>
    <n v="15.5"/>
    <x v="1"/>
    <x v="1"/>
  </r>
  <r>
    <x v="0"/>
    <s v="Tiago"/>
    <s v="Revotron Xt"/>
    <n v="1199"/>
    <n v="23.42"/>
    <x v="1"/>
    <x v="0"/>
  </r>
  <r>
    <x v="0"/>
    <s v="Tiago"/>
    <s v="Revotron Xza Plus"/>
    <n v="1199"/>
    <n v="23.92"/>
    <x v="1"/>
    <x v="0"/>
  </r>
  <r>
    <x v="1"/>
    <s v="Celerio X"/>
    <s v="Vxi (O)"/>
    <n v="998"/>
    <n v="22.5"/>
    <x v="1"/>
    <x v="0"/>
  </r>
  <r>
    <x v="1"/>
    <s v="Celerio X"/>
    <s v="Vxi"/>
    <n v="998"/>
    <n v="22.5"/>
    <x v="1"/>
    <x v="0"/>
  </r>
  <r>
    <x v="1"/>
    <s v="Celerio X"/>
    <s v="Vxi Amt"/>
    <n v="998"/>
    <n v="22.5"/>
    <x v="1"/>
    <x v="0"/>
  </r>
  <r>
    <x v="1"/>
    <s v="Celerio X"/>
    <s v="Vxi Amt (O)"/>
    <n v="998"/>
    <n v="22.5"/>
    <x v="1"/>
    <x v="0"/>
  </r>
  <r>
    <x v="1"/>
    <s v="Celerio X"/>
    <s v="Zxi"/>
    <n v="998"/>
    <n v="22.5"/>
    <x v="1"/>
    <x v="0"/>
  </r>
  <r>
    <x v="1"/>
    <s v="Celerio X"/>
    <s v="Zxi (O)"/>
    <n v="998"/>
    <n v="22.5"/>
    <x v="1"/>
    <x v="0"/>
  </r>
  <r>
    <x v="1"/>
    <s v="Celerio X"/>
    <s v="Zxi Amt"/>
    <n v="998"/>
    <n v="22.5"/>
    <x v="1"/>
    <x v="0"/>
  </r>
  <r>
    <x v="1"/>
    <s v="Celerio X"/>
    <s v="Zxi Amt (O)"/>
    <n v="998"/>
    <n v="22.5"/>
    <x v="1"/>
    <x v="0"/>
  </r>
  <r>
    <x v="1"/>
    <s v="Ignis"/>
    <s v="Delta 1.2 Amt"/>
    <n v="1197"/>
    <n v="20.89"/>
    <x v="1"/>
    <x v="0"/>
  </r>
  <r>
    <x v="2"/>
    <s v="Etios Liva"/>
    <s v="Dual Tone Vd"/>
    <n v="1364"/>
    <n v="21.689999999999998"/>
    <x v="1"/>
    <x v="0"/>
  </r>
  <r>
    <x v="2"/>
    <s v="Etios Liva"/>
    <s v="Dual Tone Vx"/>
    <n v="1197"/>
    <n v="16.405000000000001"/>
    <x v="1"/>
    <x v="1"/>
  </r>
  <r>
    <x v="2"/>
    <s v="Etios Liva"/>
    <s v="Gxd"/>
    <n v="1364"/>
    <n v="21.945"/>
    <x v="1"/>
    <x v="0"/>
  </r>
  <r>
    <x v="2"/>
    <s v="Etios Liva"/>
    <s v="Vx Dual Tone Limited Edition"/>
    <n v="1197"/>
    <n v="16.405000000000001"/>
    <x v="1"/>
    <x v="1"/>
  </r>
  <r>
    <x v="2"/>
    <s v="Etios Liva"/>
    <s v="Vxd Dual Tone Limited Edition"/>
    <n v="1364"/>
    <n v="21.689999999999998"/>
    <x v="1"/>
    <x v="0"/>
  </r>
  <r>
    <x v="3"/>
    <s v="Elite I20"/>
    <s v="Era 1.4 Crdi"/>
    <n v="1396"/>
    <n v="20.47"/>
    <x v="1"/>
    <x v="0"/>
  </r>
  <r>
    <x v="3"/>
    <s v="Elite I20"/>
    <s v="Magna Plus"/>
    <n v="1197"/>
    <n v="15.9"/>
    <x v="1"/>
    <x v="1"/>
  </r>
  <r>
    <x v="3"/>
    <s v="Elite I20"/>
    <s v="Magna Plus Crdi"/>
    <n v="1396"/>
    <n v="20.47"/>
    <x v="1"/>
    <x v="0"/>
  </r>
  <r>
    <x v="3"/>
    <s v="Elite I20"/>
    <s v="Sportz Plus"/>
    <n v="1197"/>
    <n v="15.9"/>
    <x v="1"/>
    <x v="1"/>
  </r>
  <r>
    <x v="3"/>
    <s v="Elite I20"/>
    <s v="Sportz Plus Crdi Dual Tone"/>
    <n v="1396"/>
    <n v="20.47"/>
    <x v="1"/>
    <x v="0"/>
  </r>
  <r>
    <x v="3"/>
    <s v="Elite I20"/>
    <s v="Asta (O) 1.2"/>
    <n v="1197"/>
    <n v="15.9"/>
    <x v="1"/>
    <x v="1"/>
  </r>
  <r>
    <x v="3"/>
    <s v="Elite I20"/>
    <s v="Asta (O) Crdi"/>
    <n v="1396"/>
    <n v="20.45"/>
    <x v="1"/>
    <x v="0"/>
  </r>
  <r>
    <x v="3"/>
    <s v="Elite I20"/>
    <s v="Asta (O) Cvt"/>
    <n v="1197"/>
    <n v="15.950000000000001"/>
    <x v="1"/>
    <x v="1"/>
  </r>
  <r>
    <x v="3"/>
    <s v="Elite I20"/>
    <s v="Sportz Plus Dual Tone"/>
    <n v="1197"/>
    <n v="15.9"/>
    <x v="1"/>
    <x v="1"/>
  </r>
  <r>
    <x v="3"/>
    <s v="Elite I20"/>
    <s v="Sportz Plus Cvt"/>
    <n v="1197"/>
    <n v="15.9"/>
    <x v="1"/>
    <x v="1"/>
  </r>
  <r>
    <x v="3"/>
    <s v="Elite I20"/>
    <s v="Sportz Plus Crdi"/>
    <n v="1396"/>
    <n v="20.47"/>
    <x v="1"/>
    <x v="0"/>
  </r>
  <r>
    <x v="4"/>
    <s v="Polo"/>
    <s v="Gt Tsi"/>
    <n v="1197"/>
    <n v="17"/>
    <x v="1"/>
    <x v="1"/>
  </r>
  <r>
    <x v="4"/>
    <s v="Polo"/>
    <s v="Gt Tdi"/>
    <n v="1498"/>
    <n v="19"/>
    <x v="1"/>
    <x v="1"/>
  </r>
  <r>
    <x v="2"/>
    <s v="Platinum Etios"/>
    <s v="G"/>
    <n v="1496"/>
    <n v="14.95"/>
    <x v="1"/>
    <x v="2"/>
  </r>
  <r>
    <x v="2"/>
    <s v="Platinum Etios"/>
    <s v="V"/>
    <n v="1496"/>
    <n v="15.149999999999999"/>
    <x v="1"/>
    <x v="1"/>
  </r>
  <r>
    <x v="2"/>
    <s v="Platinum Etios"/>
    <s v="Gd"/>
    <n v="1364"/>
    <n v="21.954999999999998"/>
    <x v="1"/>
    <x v="0"/>
  </r>
  <r>
    <x v="2"/>
    <s v="Platinum Etios"/>
    <s v="Vd"/>
    <n v="1364"/>
    <n v="21.950000000000003"/>
    <x v="1"/>
    <x v="0"/>
  </r>
  <r>
    <x v="2"/>
    <s v="Platinum Etios"/>
    <s v="Vxd"/>
    <n v="1364"/>
    <n v="21.7"/>
    <x v="1"/>
    <x v="0"/>
  </r>
  <r>
    <x v="2"/>
    <s v="Platinum Etios"/>
    <s v="Vx"/>
    <n v="1496"/>
    <n v="14.95"/>
    <x v="1"/>
    <x v="2"/>
  </r>
  <r>
    <x v="2"/>
    <s v="Platinum Etios"/>
    <s v="Gx"/>
    <n v="1496"/>
    <n v="14.95"/>
    <x v="1"/>
    <x v="2"/>
  </r>
  <r>
    <x v="2"/>
    <s v="Platinum Etios"/>
    <s v="Gxd"/>
    <n v="1364"/>
    <n v="21.950000000000003"/>
    <x v="1"/>
    <x v="0"/>
  </r>
  <r>
    <x v="2"/>
    <s v="Platinum Etios"/>
    <s v="Vxd Limited Edition"/>
    <n v="1364"/>
    <n v="21.7"/>
    <x v="1"/>
    <x v="0"/>
  </r>
  <r>
    <x v="2"/>
    <s v="Platinum Etios"/>
    <s v="Vx Limited Edition"/>
    <n v="1496"/>
    <n v="14.95"/>
    <x v="1"/>
    <x v="2"/>
  </r>
  <r>
    <x v="2"/>
    <s v="Etios Cross"/>
    <s v="V"/>
    <n v="1496"/>
    <n v="15.5"/>
    <x v="1"/>
    <x v="1"/>
  </r>
  <r>
    <x v="2"/>
    <s v="Etios Cross"/>
    <s v="Vd"/>
    <n v="1364"/>
    <n v="20.3"/>
    <x v="1"/>
    <x v="0"/>
  </r>
  <r>
    <x v="2"/>
    <s v="Etios Cross"/>
    <s v="Gd"/>
    <n v="1364"/>
    <n v="20.3"/>
    <x v="1"/>
    <x v="0"/>
  </r>
  <r>
    <x v="2"/>
    <s v="Etios Cross"/>
    <s v="1.4 X Edition"/>
    <n v="1364"/>
    <n v="20.3"/>
    <x v="1"/>
    <x v="0"/>
  </r>
  <r>
    <x v="7"/>
    <s v="Verito Vibe"/>
    <s v="D2"/>
    <n v="1461"/>
    <n v="19.04"/>
    <x v="1"/>
    <x v="1"/>
  </r>
  <r>
    <x v="7"/>
    <s v="Verito Vibe"/>
    <s v="D4"/>
    <n v="1461"/>
    <n v="19.04"/>
    <x v="1"/>
    <x v="1"/>
  </r>
  <r>
    <x v="7"/>
    <s v="Verito Vibe"/>
    <s v="D6"/>
    <n v="1461"/>
    <n v="19.04"/>
    <x v="1"/>
    <x v="1"/>
  </r>
  <r>
    <x v="5"/>
    <s v="Superb Sportline"/>
    <s v="Sportline 2.0L Tdi At"/>
    <n v="1968"/>
    <n v="16.645"/>
    <x v="1"/>
    <x v="1"/>
  </r>
  <r>
    <x v="5"/>
    <s v="Kodiaq"/>
    <s v="Corporate Edition"/>
    <n v="1968"/>
    <n v="16.645"/>
    <x v="1"/>
    <x v="1"/>
  </r>
  <r>
    <x v="9"/>
    <s v="Mustang"/>
    <s v="Fastback V8"/>
    <n v="4951"/>
    <n v="11.5"/>
    <x v="1"/>
    <x v="2"/>
  </r>
  <r>
    <x v="6"/>
    <s v="M2 Competition"/>
    <s v="Coupe"/>
    <n v="2979"/>
    <n v="10.4"/>
    <x v="1"/>
    <x v="2"/>
  </r>
  <r>
    <x v="2"/>
    <s v="Land Cruiser Prado"/>
    <s v="Vx L"/>
    <n v="2982"/>
    <n v="9"/>
    <x v="1"/>
    <x v="2"/>
  </r>
  <r>
    <x v="6"/>
    <s v="7-Series"/>
    <s v="730Ld Design Pure Excellence"/>
    <n v="2993"/>
    <n v="14.98"/>
    <x v="1"/>
    <x v="2"/>
  </r>
  <r>
    <x v="6"/>
    <s v="7-Series"/>
    <s v="730Ld Design Pure Excellence Signature"/>
    <n v="2993"/>
    <n v="14.98"/>
    <x v="1"/>
    <x v="2"/>
  </r>
  <r>
    <x v="6"/>
    <s v="7-Series"/>
    <s v="730Ld M Sport"/>
    <n v="2993"/>
    <n v="14.98"/>
    <x v="1"/>
    <x v="2"/>
  </r>
  <r>
    <x v="1"/>
    <s v="Celerio"/>
    <s v="Vxi"/>
    <n v="998"/>
    <n v="22.5"/>
    <x v="1"/>
    <x v="0"/>
  </r>
  <r>
    <x v="1"/>
    <s v="Celerio"/>
    <s v="Vxi At"/>
    <n v="998"/>
    <n v="22.5"/>
    <x v="1"/>
    <x v="0"/>
  </r>
  <r>
    <x v="1"/>
    <s v="Celerio"/>
    <s v="Zxi"/>
    <n v="998"/>
    <n v="22.5"/>
    <x v="1"/>
    <x v="0"/>
  </r>
  <r>
    <x v="1"/>
    <s v="Celerio"/>
    <s v="Zxi (Opt)"/>
    <n v="998"/>
    <n v="22.5"/>
    <x v="1"/>
    <x v="0"/>
  </r>
  <r>
    <x v="1"/>
    <s v="Celerio"/>
    <s v="Zxi Ags"/>
    <n v="998"/>
    <n v="22.5"/>
    <x v="1"/>
    <x v="0"/>
  </r>
  <r>
    <x v="1"/>
    <s v="Celerio"/>
    <s v="Vxi (O) Mt"/>
    <n v="998"/>
    <n v="22.5"/>
    <x v="1"/>
    <x v="0"/>
  </r>
  <r>
    <x v="1"/>
    <s v="Celerio"/>
    <s v="Vxi (O) Ags"/>
    <n v="998"/>
    <n v="22.5"/>
    <x v="1"/>
    <x v="0"/>
  </r>
  <r>
    <x v="1"/>
    <s v="Celerio"/>
    <s v="Zxi (O) Ags"/>
    <n v="998"/>
    <n v="22.5"/>
    <x v="1"/>
    <x v="0"/>
  </r>
  <r>
    <x v="3"/>
    <s v="Grand I10 Prime"/>
    <s v="Era T Vtvt"/>
    <n v="1197"/>
    <n v="19.335000000000001"/>
    <x v="1"/>
    <x v="1"/>
  </r>
  <r>
    <x v="3"/>
    <s v="Grand I10 Prime"/>
    <s v="Era T+ Vtvt"/>
    <n v="1197"/>
    <n v="19.335000000000001"/>
    <x v="1"/>
    <x v="1"/>
  </r>
  <r>
    <x v="7"/>
    <s v="Kuv100 Nxt"/>
    <s v="K2 6Str"/>
    <n v="1198"/>
    <n v="16.824999999999999"/>
    <x v="1"/>
    <x v="1"/>
  </r>
  <r>
    <x v="7"/>
    <s v="Kuv100 Nxt"/>
    <s v="K2+ 6Str"/>
    <n v="1198"/>
    <n v="16.824999999999999"/>
    <x v="1"/>
    <x v="1"/>
  </r>
  <r>
    <x v="7"/>
    <s v="Kuv100 Nxt"/>
    <s v="K6+ 6Str"/>
    <n v="1198"/>
    <n v="16.824999999999999"/>
    <x v="1"/>
    <x v="1"/>
  </r>
  <r>
    <x v="7"/>
    <s v="Kuv100 Nxt"/>
    <s v="K8 6Str"/>
    <n v="1198"/>
    <n v="16.824999999999999"/>
    <x v="1"/>
    <x v="1"/>
  </r>
  <r>
    <x v="7"/>
    <s v="Kuv100 Nxt"/>
    <s v="K4+ 5Str"/>
    <n v="1198"/>
    <n v="16.824999999999999"/>
    <x v="1"/>
    <x v="1"/>
  </r>
  <r>
    <x v="7"/>
    <s v="Kuv100 Nxt"/>
    <s v="K6+ 5Str"/>
    <n v="1198"/>
    <n v="16.824999999999999"/>
    <x v="1"/>
    <x v="1"/>
  </r>
  <r>
    <x v="7"/>
    <s v="Kuv100 Nxt"/>
    <s v="K6+ D 5Str"/>
    <n v="1198"/>
    <n v="23.785"/>
    <x v="1"/>
    <x v="0"/>
  </r>
  <r>
    <x v="7"/>
    <s v="Kuv100 Nxt"/>
    <s v="K8 D 5Str"/>
    <n v="1198"/>
    <n v="23.785"/>
    <x v="1"/>
    <x v="0"/>
  </r>
  <r>
    <x v="0"/>
    <s v="Tigor"/>
    <s v="Revotron Xe"/>
    <n v="1199"/>
    <n v="23.560000000000002"/>
    <x v="1"/>
    <x v="0"/>
  </r>
  <r>
    <x v="0"/>
    <s v="Tigor"/>
    <s v="Revotron Xm"/>
    <n v="1199"/>
    <n v="23.560000000000002"/>
    <x v="1"/>
    <x v="0"/>
  </r>
  <r>
    <x v="0"/>
    <s v="Tigor"/>
    <s v="Revotron Xz"/>
    <n v="1199"/>
    <n v="23.560000000000002"/>
    <x v="1"/>
    <x v="0"/>
  </r>
  <r>
    <x v="0"/>
    <s v="Tigor"/>
    <s v="Revotron Xz Plus"/>
    <n v="1199"/>
    <n v="23.560000000000002"/>
    <x v="1"/>
    <x v="0"/>
  </r>
  <r>
    <x v="0"/>
    <s v="Tigor"/>
    <s v="Revotron Xma"/>
    <n v="1199"/>
    <n v="23.560000000000002"/>
    <x v="1"/>
    <x v="0"/>
  </r>
  <r>
    <x v="0"/>
    <s v="Tigor"/>
    <s v="Revotron Xza Plus"/>
    <n v="1199"/>
    <n v="23.560000000000002"/>
    <x v="1"/>
    <x v="0"/>
  </r>
  <r>
    <x v="0"/>
    <s v="Zest"/>
    <s v="Xe Petrol"/>
    <n v="1193"/>
    <n v="15.4"/>
    <x v="1"/>
    <x v="1"/>
  </r>
  <r>
    <x v="0"/>
    <s v="Zest"/>
    <s v="Xe Diesel"/>
    <n v="1248"/>
    <n v="21.1"/>
    <x v="1"/>
    <x v="0"/>
  </r>
  <r>
    <x v="0"/>
    <s v="Zest"/>
    <s v="Xm Petrol"/>
    <n v="1193"/>
    <n v="15.4"/>
    <x v="1"/>
    <x v="1"/>
  </r>
  <r>
    <x v="0"/>
    <s v="Zest"/>
    <s v="Xms Petrol"/>
    <n v="1193"/>
    <n v="15.4"/>
    <x v="1"/>
    <x v="1"/>
  </r>
  <r>
    <x v="0"/>
    <s v="Zest"/>
    <s v="Xt Petrol"/>
    <n v="1193"/>
    <n v="15.4"/>
    <x v="1"/>
    <x v="1"/>
  </r>
  <r>
    <x v="0"/>
    <s v="Zest"/>
    <s v="Xm Diesel"/>
    <n v="1248"/>
    <n v="21.1"/>
    <x v="1"/>
    <x v="0"/>
  </r>
  <r>
    <x v="0"/>
    <s v="Zest"/>
    <s v="Xms Diesel"/>
    <n v="1248"/>
    <n v="19.600000000000001"/>
    <x v="1"/>
    <x v="1"/>
  </r>
  <r>
    <x v="0"/>
    <s v="Zest"/>
    <s v="Xt Diesel"/>
    <n v="1248"/>
    <n v="21.1"/>
    <x v="1"/>
    <x v="0"/>
  </r>
  <r>
    <x v="0"/>
    <s v="Zest"/>
    <s v="Xta Diesel"/>
    <n v="1248"/>
    <n v="21.1"/>
    <x v="1"/>
    <x v="0"/>
  </r>
  <r>
    <x v="0"/>
    <s v="Zest"/>
    <s v="Zest Premio Edition"/>
    <n v="1248"/>
    <n v="19.600000000000001"/>
    <x v="1"/>
    <x v="1"/>
  </r>
  <r>
    <x v="1"/>
    <s v="Gypsy"/>
    <s v="Hard Top"/>
    <n v="1298"/>
    <n v="12.5"/>
    <x v="1"/>
    <x v="2"/>
  </r>
  <r>
    <x v="7"/>
    <s v="Bolero Power Plus"/>
    <s v="Plus Ac Bs4 Ps"/>
    <n v="2523"/>
    <n v="11.5"/>
    <x v="1"/>
    <x v="2"/>
  </r>
  <r>
    <x v="7"/>
    <s v="Bolero Power Plus"/>
    <s v="Plus Non Ac Bs4 Ps"/>
    <n v="2523"/>
    <n v="14.18"/>
    <x v="1"/>
    <x v="2"/>
  </r>
  <r>
    <x v="1"/>
    <s v="Vitara Brezza"/>
    <s v="Ldi"/>
    <n v="1248"/>
    <n v="22.15"/>
    <x v="1"/>
    <x v="0"/>
  </r>
  <r>
    <x v="1"/>
    <s v="Vitara Brezza"/>
    <s v="Vdi"/>
    <n v="1248"/>
    <n v="22.15"/>
    <x v="1"/>
    <x v="0"/>
  </r>
  <r>
    <x v="1"/>
    <s v="Vitara Brezza"/>
    <s v="Zdi"/>
    <n v="1248"/>
    <n v="22.15"/>
    <x v="1"/>
    <x v="0"/>
  </r>
  <r>
    <x v="1"/>
    <s v="Vitara Brezza"/>
    <s v="Zdi+"/>
    <n v="1248"/>
    <n v="22.15"/>
    <x v="1"/>
    <x v="0"/>
  </r>
  <r>
    <x v="1"/>
    <s v="Vitara Brezza"/>
    <s v="Zdi+ Dual Tone"/>
    <n v="1248"/>
    <n v="22.15"/>
    <x v="1"/>
    <x v="0"/>
  </r>
  <r>
    <x v="1"/>
    <s v="Vitara Brezza"/>
    <s v="Zdi+ Ags"/>
    <n v="1248"/>
    <n v="22.15"/>
    <x v="1"/>
    <x v="0"/>
  </r>
  <r>
    <x v="1"/>
    <s v="Vitara Brezza"/>
    <s v="Vdi Ags"/>
    <n v="1248"/>
    <n v="22.15"/>
    <x v="1"/>
    <x v="0"/>
  </r>
  <r>
    <x v="1"/>
    <s v="Vitara Brezza"/>
    <s v="Zdi Ags"/>
    <n v="1248"/>
    <n v="22.15"/>
    <x v="1"/>
    <x v="0"/>
  </r>
  <r>
    <x v="1"/>
    <s v="Vitara Brezza"/>
    <s v="Zdi+ Dual Tone Ags"/>
    <n v="1248"/>
    <n v="22.15"/>
    <x v="1"/>
    <x v="0"/>
  </r>
  <r>
    <x v="3"/>
    <s v="I20 Active"/>
    <s v="1.2 Sx"/>
    <n v="1197"/>
    <n v="16.094999999999999"/>
    <x v="1"/>
    <x v="1"/>
  </r>
  <r>
    <x v="3"/>
    <s v="I20 Active"/>
    <s v="1.2 Sx Dual Tone"/>
    <n v="1197"/>
    <n v="16.094999999999999"/>
    <x v="1"/>
    <x v="1"/>
  </r>
  <r>
    <x v="8"/>
    <s v="Duster"/>
    <s v="Rxs (Opt) Cvt"/>
    <n v="1498"/>
    <n v="11.934999999999999"/>
    <x v="1"/>
    <x v="2"/>
  </r>
  <r>
    <x v="8"/>
    <s v="Duster"/>
    <s v="110 Ps Rxs Mt Diesel"/>
    <n v="1461"/>
    <n v="17.8"/>
    <x v="1"/>
    <x v="1"/>
  </r>
  <r>
    <x v="8"/>
    <s v="Duster"/>
    <s v="110 Ps Rxz Mt Diesel"/>
    <n v="1461"/>
    <n v="17.8"/>
    <x v="1"/>
    <x v="1"/>
  </r>
  <r>
    <x v="8"/>
    <s v="Duster"/>
    <s v="110 Ps Rxz Amt Diesel"/>
    <n v="1461"/>
    <n v="17.8"/>
    <x v="1"/>
    <x v="1"/>
  </r>
  <r>
    <x v="8"/>
    <s v="Duster"/>
    <s v="110 Ps Rxs Awd (Opt) Diesel"/>
    <n v="1461"/>
    <n v="17.8"/>
    <x v="1"/>
    <x v="1"/>
  </r>
  <r>
    <x v="3"/>
    <s v="Verna"/>
    <s v="1.6 Crdi Sx"/>
    <n v="1582"/>
    <n v="21.11"/>
    <x v="1"/>
    <x v="0"/>
  </r>
  <r>
    <x v="3"/>
    <s v="Verna"/>
    <s v="1.6 Crdi Sx (O)"/>
    <n v="1582"/>
    <n v="20.95"/>
    <x v="1"/>
    <x v="0"/>
  </r>
  <r>
    <x v="3"/>
    <s v="Verna"/>
    <s v="1.6 Crdi Sx Plus At"/>
    <n v="1582"/>
    <n v="15.5"/>
    <x v="1"/>
    <x v="1"/>
  </r>
  <r>
    <x v="3"/>
    <s v="Verna"/>
    <s v="1.6 Crdi Sx(O) At"/>
    <n v="1582"/>
    <n v="15.5"/>
    <x v="1"/>
    <x v="1"/>
  </r>
  <r>
    <x v="4"/>
    <s v="Vento"/>
    <s v="Gt Line (D)"/>
    <n v="1498"/>
    <n v="19"/>
    <x v="1"/>
    <x v="1"/>
  </r>
  <r>
    <x v="4"/>
    <s v="Vento"/>
    <s v="Gt Line (P) Dsg"/>
    <n v="1197"/>
    <n v="17"/>
    <x v="1"/>
    <x v="1"/>
  </r>
  <r>
    <x v="7"/>
    <s v="Scorpio"/>
    <s v="S3 2Wd"/>
    <n v="2523"/>
    <n v="13.45"/>
    <x v="1"/>
    <x v="2"/>
  </r>
  <r>
    <x v="7"/>
    <s v="Scorpio"/>
    <s v="4Wd Getaway"/>
    <n v="2179"/>
    <n v="9.16"/>
    <x v="1"/>
    <x v="2"/>
  </r>
  <r>
    <x v="7"/>
    <s v="Scorpio"/>
    <s v="2Wd Getaway"/>
    <n v="2179"/>
    <n v="11.45"/>
    <x v="1"/>
    <x v="2"/>
  </r>
  <r>
    <x v="7"/>
    <s v="Scorpio"/>
    <s v="S5 2Wd"/>
    <n v="2179"/>
    <n v="13.45"/>
    <x v="1"/>
    <x v="2"/>
  </r>
  <r>
    <x v="7"/>
    <s v="Scorpio"/>
    <s v="S7 120 2Wd"/>
    <n v="2179"/>
    <n v="13.45"/>
    <x v="1"/>
    <x v="2"/>
  </r>
  <r>
    <x v="7"/>
    <s v="Scorpio"/>
    <s v="S7 140 2Wd"/>
    <n v="2179"/>
    <n v="13.45"/>
    <x v="1"/>
    <x v="2"/>
  </r>
  <r>
    <x v="7"/>
    <s v="Scorpio"/>
    <s v="S11 2Wd"/>
    <n v="2179"/>
    <n v="13.45"/>
    <x v="1"/>
    <x v="2"/>
  </r>
  <r>
    <x v="7"/>
    <s v="Scorpio"/>
    <s v="S11 4Wd"/>
    <n v="2179"/>
    <n v="13.45"/>
    <x v="1"/>
    <x v="2"/>
  </r>
  <r>
    <x v="7"/>
    <s v="Scorpio"/>
    <s v="S9 2Wd"/>
    <n v="2179"/>
    <n v="13.45"/>
    <x v="1"/>
    <x v="2"/>
  </r>
  <r>
    <x v="5"/>
    <s v="Monte Carlo"/>
    <s v="Monte Carlo 1.5 Tdi At"/>
    <n v="1498"/>
    <n v="19.86"/>
    <x v="1"/>
    <x v="1"/>
  </r>
  <r>
    <x v="5"/>
    <s v="Monte Carlo"/>
    <s v="Monte Carlo 1.6 Mpi At"/>
    <n v="1598"/>
    <n v="13.42"/>
    <x v="1"/>
    <x v="2"/>
  </r>
  <r>
    <x v="5"/>
    <s v="Monte Carlo"/>
    <s v="Monte Carlo 1.5 Tdi Mt"/>
    <n v="1498"/>
    <n v="19.564999999999998"/>
    <x v="1"/>
    <x v="1"/>
  </r>
  <r>
    <x v="5"/>
    <s v="Monte Carlo"/>
    <s v="Monte Carlo 1.6 Mpi Mt"/>
    <n v="1598"/>
    <n v="13.705"/>
    <x v="1"/>
    <x v="2"/>
  </r>
  <r>
    <x v="7"/>
    <s v="Xuv500"/>
    <s v="W7"/>
    <n v="2179"/>
    <n v="15.55"/>
    <x v="1"/>
    <x v="1"/>
  </r>
  <r>
    <x v="7"/>
    <s v="Xuv500"/>
    <s v="W7"/>
    <n v="2179"/>
    <n v="15.55"/>
    <x v="1"/>
    <x v="1"/>
  </r>
  <r>
    <x v="0"/>
    <s v="Hexa"/>
    <s v="Xm Plus 4X2"/>
    <n v="2179"/>
    <n v="15.8"/>
    <x v="1"/>
    <x v="1"/>
  </r>
  <r>
    <x v="0"/>
    <s v="Hexa"/>
    <s v="Xta 4X2"/>
    <n v="2179"/>
    <n v="15.8"/>
    <x v="1"/>
    <x v="1"/>
  </r>
  <r>
    <x v="0"/>
    <s v="Hexa"/>
    <s v="Xm 4X2"/>
    <n v="2179"/>
    <n v="15.8"/>
    <x v="1"/>
    <x v="1"/>
  </r>
  <r>
    <x v="2"/>
    <s v="Corolla Altis"/>
    <s v="Gl Diesel"/>
    <n v="1364"/>
    <n v="19.600000000000001"/>
    <x v="1"/>
    <x v="1"/>
  </r>
  <r>
    <x v="2"/>
    <s v="Corolla Altis"/>
    <s v="G Diesel"/>
    <n v="1364"/>
    <n v="19.7"/>
    <x v="1"/>
    <x v="1"/>
  </r>
  <r>
    <x v="5"/>
    <s v="Superb"/>
    <s v="Style 1.8 Tsi Mt"/>
    <n v="1798"/>
    <n v="12.36"/>
    <x v="1"/>
    <x v="2"/>
  </r>
  <r>
    <x v="5"/>
    <s v="Superb"/>
    <s v="Style 1.8 Tsi At"/>
    <n v="1798"/>
    <n v="12.385"/>
    <x v="1"/>
    <x v="2"/>
  </r>
  <r>
    <x v="5"/>
    <s v="Superb"/>
    <s v="L &amp; K 1.8 Tsi At"/>
    <n v="1798"/>
    <n v="12.5"/>
    <x v="1"/>
    <x v="2"/>
  </r>
  <r>
    <x v="5"/>
    <s v="Superb"/>
    <s v="L &amp; K 2.0 Tdi At"/>
    <n v="1968"/>
    <n v="16.645"/>
    <x v="1"/>
    <x v="1"/>
  </r>
  <r>
    <x v="5"/>
    <s v="Superb"/>
    <s v="Style 2.0 Tdi At"/>
    <n v="1968"/>
    <n v="16.645"/>
    <x v="1"/>
    <x v="1"/>
  </r>
  <r>
    <x v="5"/>
    <s v="Superb"/>
    <s v="Corporate Edition 1.8 Tsi At"/>
    <n v="1798"/>
    <n v="12.385"/>
    <x v="1"/>
    <x v="2"/>
  </r>
  <r>
    <x v="5"/>
    <s v="Superb"/>
    <s v="Corporate Edition 2.0 Tdi At"/>
    <n v="1968"/>
    <n v="16.645"/>
    <x v="1"/>
    <x v="1"/>
  </r>
  <r>
    <x v="2"/>
    <s v="Fortuner"/>
    <s v="2.8 4X2 At"/>
    <n v="2755"/>
    <n v="12.725000000000001"/>
    <x v="1"/>
    <x v="2"/>
  </r>
  <r>
    <x v="2"/>
    <s v="Fortuner"/>
    <s v="2.8 4X2 Mt"/>
    <n v="2755"/>
    <n v="13.395"/>
    <x v="1"/>
    <x v="2"/>
  </r>
  <r>
    <x v="2"/>
    <s v="Fortuner"/>
    <s v="2.8 4X4 Mt"/>
    <n v="2755"/>
    <n v="13.395"/>
    <x v="1"/>
    <x v="2"/>
  </r>
  <r>
    <x v="2"/>
    <s v="Fortuner"/>
    <s v="2.8 4X4 At"/>
    <n v="2755"/>
    <n v="12.725000000000001"/>
    <x v="1"/>
    <x v="2"/>
  </r>
  <r>
    <x v="2"/>
    <s v="Fortuner"/>
    <s v="2.7 4X2 At"/>
    <n v="2694"/>
    <n v="9.0299999999999994"/>
    <x v="1"/>
    <x v="2"/>
  </r>
  <r>
    <x v="2"/>
    <s v="Fortuner"/>
    <s v="2.7 4X2 Mt"/>
    <n v="2694"/>
    <n v="8.9049999999999994"/>
    <x v="1"/>
    <x v="2"/>
  </r>
  <r>
    <x v="2"/>
    <s v="Fortuner"/>
    <s v="Trd Celebratory Edition"/>
    <n v="2755"/>
    <n v="12.725000000000001"/>
    <x v="1"/>
    <x v="2"/>
  </r>
  <r>
    <x v="9"/>
    <s v="Endeavour"/>
    <s v="3.2L 4X4 At Titanium Plus"/>
    <n v="3198"/>
    <n v="9.3049999999999997"/>
    <x v="1"/>
    <x v="2"/>
  </r>
  <r>
    <x v="6"/>
    <s v="X1"/>
    <s v="Sdrive20D Expedition"/>
    <n v="1995"/>
    <n v="19.34"/>
    <x v="1"/>
    <x v="1"/>
  </r>
  <r>
    <x v="6"/>
    <s v="X1"/>
    <s v="Sdrive20D Xline"/>
    <n v="1995"/>
    <n v="19.34"/>
    <x v="1"/>
    <x v="1"/>
  </r>
  <r>
    <x v="6"/>
    <s v="X1"/>
    <s v="Xdrive20D M Sport"/>
    <n v="1995"/>
    <n v="19.34"/>
    <x v="1"/>
    <x v="1"/>
  </r>
  <r>
    <x v="2"/>
    <s v="Land Cruiser"/>
    <s v="Vx"/>
    <n v="4461"/>
    <n v="7.15"/>
    <x v="1"/>
    <x v="2"/>
  </r>
  <r>
    <x v="1"/>
    <s v="Omni"/>
    <s v="5 Str Bs-Iv"/>
    <n v="796"/>
    <n v="13.85"/>
    <x v="1"/>
    <x v="2"/>
  </r>
  <r>
    <x v="1"/>
    <s v="Omni"/>
    <s v="E 8 Str Bs-Iv"/>
    <n v="796"/>
    <n v="13.85"/>
    <x v="1"/>
    <x v="2"/>
  </r>
  <r>
    <x v="3"/>
    <s v="Grand I10"/>
    <s v="1.2 Kappa Vtvt Magna"/>
    <n v="1197"/>
    <n v="18.899999999999999"/>
    <x v="1"/>
    <x v="1"/>
  </r>
  <r>
    <x v="3"/>
    <s v="Grand I10"/>
    <s v="1.2 Kappa Vtvt Sportz"/>
    <n v="1197"/>
    <n v="19.335000000000001"/>
    <x v="1"/>
    <x v="1"/>
  </r>
  <r>
    <x v="3"/>
    <s v="Grand I10"/>
    <s v="1.2 Kappa Vtvt Magna At"/>
    <n v="1197"/>
    <n v="18.195"/>
    <x v="1"/>
    <x v="1"/>
  </r>
  <r>
    <x v="3"/>
    <s v="Grand I10"/>
    <s v="1.2 Kappa Vtvt Sportz At"/>
    <n v="1197"/>
    <n v="18.195"/>
    <x v="1"/>
    <x v="1"/>
  </r>
  <r>
    <x v="3"/>
    <s v="Grand I10"/>
    <s v="1.2 Kappa Vtvt Sportz Dual Tone"/>
    <n v="1197"/>
    <n v="19.335000000000001"/>
    <x v="1"/>
    <x v="1"/>
  </r>
  <r>
    <x v="7"/>
    <s v="Xylo"/>
    <s v="D2 Bs-Iv"/>
    <n v="2489"/>
    <n v="12.149999999999999"/>
    <x v="1"/>
    <x v="2"/>
  </r>
  <r>
    <x v="7"/>
    <s v="Xylo"/>
    <s v="D4 Bs-Iv"/>
    <n v="2489"/>
    <n v="11.95"/>
    <x v="1"/>
    <x v="2"/>
  </r>
  <r>
    <x v="7"/>
    <s v="Xylo"/>
    <s v="H4 Bs-Iv"/>
    <n v="2179"/>
    <n v="13"/>
    <x v="1"/>
    <x v="2"/>
  </r>
  <r>
    <x v="7"/>
    <s v="Xylo"/>
    <s v="H4 Abs Bs-Iv"/>
    <n v="2179"/>
    <n v="13"/>
    <x v="1"/>
    <x v="2"/>
  </r>
  <r>
    <x v="7"/>
    <s v="Xylo"/>
    <s v="H8 Abs Airbags Bs-Iv"/>
    <n v="2179"/>
    <n v="13"/>
    <x v="1"/>
    <x v="2"/>
  </r>
  <r>
    <x v="0"/>
    <s v="Safari Storme"/>
    <s v="2.2 Lx 4X2"/>
    <n v="2179"/>
    <n v="12.4"/>
    <x v="1"/>
    <x v="2"/>
  </r>
  <r>
    <x v="0"/>
    <s v="Safari Storme"/>
    <s v="2.2 Ex 4X2"/>
    <n v="2179"/>
    <n v="12.4"/>
    <x v="1"/>
    <x v="2"/>
  </r>
  <r>
    <x v="0"/>
    <s v="Safari Storme"/>
    <s v="2.2 Vx 4X2 Varicor 400"/>
    <n v="2179"/>
    <n v="11.9"/>
    <x v="1"/>
    <x v="2"/>
  </r>
  <r>
    <x v="3"/>
    <s v="Elantra"/>
    <s v="S"/>
    <n v="1999"/>
    <n v="13.85"/>
    <x v="1"/>
    <x v="2"/>
  </r>
  <r>
    <x v="3"/>
    <s v="Elantra"/>
    <s v="Sx"/>
    <n v="1999"/>
    <n v="13.85"/>
    <x v="1"/>
    <x v="2"/>
  </r>
  <r>
    <x v="3"/>
    <s v="Elantra"/>
    <s v="Sx At"/>
    <n v="1999"/>
    <n v="13.85"/>
    <x v="1"/>
    <x v="2"/>
  </r>
  <r>
    <x v="3"/>
    <s v="Elantra"/>
    <s v="Sx(O) At"/>
    <n v="1999"/>
    <n v="13.85"/>
    <x v="1"/>
    <x v="2"/>
  </r>
  <r>
    <x v="3"/>
    <s v="Tucson"/>
    <s v="2Wd Mt Diesel"/>
    <n v="1995"/>
    <n v="17.399999999999999"/>
    <x v="1"/>
    <x v="1"/>
  </r>
  <r>
    <x v="3"/>
    <s v="Tucson"/>
    <s v="2Wd Mt Petrol"/>
    <n v="1999"/>
    <n v="13.164999999999999"/>
    <x v="1"/>
    <x v="2"/>
  </r>
  <r>
    <x v="3"/>
    <s v="Tucson"/>
    <s v="2Wd At Gl Diesel"/>
    <n v="1995"/>
    <n v="16.38"/>
    <x v="1"/>
    <x v="1"/>
  </r>
  <r>
    <x v="3"/>
    <s v="Tucson"/>
    <s v="2Wd At Gl Petrol"/>
    <n v="1999"/>
    <n v="13.125"/>
    <x v="1"/>
    <x v="2"/>
  </r>
  <r>
    <x v="3"/>
    <s v="Tucson"/>
    <s v="4Wd At Gls Diesel"/>
    <n v="1995"/>
    <n v="16.38"/>
    <x v="1"/>
    <x v="1"/>
  </r>
  <r>
    <x v="3"/>
    <s v="Tucson"/>
    <s v="2Wd At Gls Petrol"/>
    <n v="1999"/>
    <n v="13.125"/>
    <x v="1"/>
    <x v="2"/>
  </r>
  <r>
    <x v="3"/>
    <s v="Tucson"/>
    <s v="2Wd At Gl(O) Petrol"/>
    <n v="1999"/>
    <n v="13.125"/>
    <x v="1"/>
    <x v="2"/>
  </r>
  <r>
    <x v="3"/>
    <s v="Tucson"/>
    <s v="2Wd At Gl(O) Diesel"/>
    <n v="1995"/>
    <n v="16.38"/>
    <x v="1"/>
    <x v="1"/>
  </r>
  <r>
    <x v="2"/>
    <s v="Prius"/>
    <s v="Z8"/>
    <n v="1798"/>
    <n v="16.899999999999999"/>
    <x v="1"/>
    <x v="1"/>
  </r>
  <r>
    <x v="6"/>
    <s v="M4"/>
    <s v="Coupe"/>
    <n v="2979"/>
    <n v="9.0350000000000001"/>
    <x v="1"/>
    <x v="2"/>
  </r>
  <r>
    <x v="1"/>
    <s v="Alto 800 Tour"/>
    <s v="H1"/>
    <n v="796"/>
    <n v="20.5"/>
    <x v="1"/>
    <x v="0"/>
  </r>
  <r>
    <x v="1"/>
    <s v="Alto 800 Tour"/>
    <s v="H1 (O)"/>
    <n v="796"/>
    <n v="20.5"/>
    <x v="1"/>
    <x v="0"/>
  </r>
  <r>
    <x v="7"/>
    <s v="Bolero"/>
    <s v="Zlx"/>
    <n v="2523"/>
    <n v="11.5"/>
    <x v="1"/>
    <x v="2"/>
  </r>
  <r>
    <x v="7"/>
    <s v="Bolero"/>
    <s v="Slx"/>
    <n v="2523"/>
    <n v="13.9"/>
    <x v="1"/>
    <x v="2"/>
  </r>
  <r>
    <x v="7"/>
    <s v="Bolero"/>
    <s v="Sle"/>
    <n v="2523"/>
    <n v="13.9"/>
    <x v="1"/>
    <x v="2"/>
  </r>
  <r>
    <x v="7"/>
    <s v="Bolero"/>
    <s v="Ex"/>
    <n v="2523"/>
    <n v="11.5"/>
    <x v="1"/>
    <x v="2"/>
  </r>
  <r>
    <x v="7"/>
    <s v="Bolero"/>
    <s v="Ex Non Ac"/>
    <n v="2523"/>
    <n v="11.5"/>
    <x v="1"/>
    <x v="2"/>
  </r>
  <r>
    <x v="5"/>
    <s v="Rapid"/>
    <s v="1.6 Mpi Ambition"/>
    <n v="1598"/>
    <n v="13.705"/>
    <x v="1"/>
    <x v="2"/>
  </r>
  <r>
    <x v="5"/>
    <s v="Rapid"/>
    <s v="1.5 Tdi Cr Active"/>
    <n v="1498"/>
    <n v="17.814999999999998"/>
    <x v="1"/>
    <x v="1"/>
  </r>
  <r>
    <x v="5"/>
    <s v="Rapid"/>
    <s v="1.6 Mpi Active"/>
    <n v="1598"/>
    <n v="13.705"/>
    <x v="1"/>
    <x v="2"/>
  </r>
  <r>
    <x v="5"/>
    <s v="Rapid"/>
    <s v="1.5 Tdi Cr Ambition"/>
    <n v="1498"/>
    <n v="17.814999999999998"/>
    <x v="1"/>
    <x v="1"/>
  </r>
  <r>
    <x v="5"/>
    <s v="Rapid"/>
    <s v="1.5 Tdi Cr Ambition At"/>
    <n v="1498"/>
    <n v="18.11"/>
    <x v="1"/>
    <x v="1"/>
  </r>
  <r>
    <x v="5"/>
    <s v="Rapid"/>
    <s v="1.6 Mpi Style At"/>
    <n v="1598"/>
    <n v="13.42"/>
    <x v="1"/>
    <x v="2"/>
  </r>
  <r>
    <x v="5"/>
    <s v="Rapid"/>
    <s v="1.5 Tdi Cr Style At"/>
    <n v="1498"/>
    <n v="19.86"/>
    <x v="1"/>
    <x v="1"/>
  </r>
  <r>
    <x v="5"/>
    <s v="Rapid"/>
    <s v="1.5 Tdi Cr Style"/>
    <n v="1498"/>
    <n v="19.564999999999998"/>
    <x v="1"/>
    <x v="1"/>
  </r>
  <r>
    <x v="5"/>
    <s v="Rapid"/>
    <s v="1.6 Mpi Style"/>
    <n v="1598"/>
    <n v="13.705"/>
    <x v="1"/>
    <x v="2"/>
  </r>
  <r>
    <x v="5"/>
    <s v="Rapid"/>
    <s v="1.6 Mpi Ambition At"/>
    <n v="1598"/>
    <n v="13.42"/>
    <x v="1"/>
    <x v="2"/>
  </r>
  <r>
    <x v="5"/>
    <s v="Rapid"/>
    <s v="Onyx Mt Petrol"/>
    <n v="1598"/>
    <n v="13.705"/>
    <x v="1"/>
    <x v="2"/>
  </r>
  <r>
    <x v="5"/>
    <s v="Rapid"/>
    <s v="Onyx At Petrol"/>
    <n v="1598"/>
    <n v="13.42"/>
    <x v="1"/>
    <x v="2"/>
  </r>
  <r>
    <x v="5"/>
    <s v="Rapid"/>
    <s v="Onyx Mt Diesel"/>
    <n v="1498"/>
    <n v="19.564999999999998"/>
    <x v="1"/>
    <x v="1"/>
  </r>
  <r>
    <x v="5"/>
    <s v="Rapid"/>
    <s v="Onyx At Diesel"/>
    <n v="1498"/>
    <n v="19.86"/>
    <x v="1"/>
    <x v="1"/>
  </r>
  <r>
    <x v="6"/>
    <s v="5-Series"/>
    <s v="520D Luxury Line"/>
    <n v="1995"/>
    <n v="9.9499999999999993"/>
    <x v="1"/>
    <x v="2"/>
  </r>
  <r>
    <x v="6"/>
    <s v="5-Series"/>
    <s v="530D M Sport"/>
    <n v="2993"/>
    <n v="14.600000000000001"/>
    <x v="1"/>
    <x v="2"/>
  </r>
  <r>
    <x v="6"/>
    <s v="6-Series"/>
    <s v="630I Gt Luxury Line"/>
    <n v="4395"/>
    <n v="6.1950000000000003"/>
    <x v="1"/>
    <x v="2"/>
  </r>
  <r>
    <x v="7"/>
    <s v="Nuvosport"/>
    <s v="N4"/>
    <n v="1493"/>
    <n v="15.505000000000001"/>
    <x v="1"/>
    <x v="1"/>
  </r>
  <r>
    <x v="7"/>
    <s v="Nuvosport"/>
    <s v="N6"/>
    <n v="1493"/>
    <n v="15.505000000000001"/>
    <x v="1"/>
    <x v="1"/>
  </r>
  <r>
    <x v="7"/>
    <s v="Nuvosport"/>
    <s v="N8"/>
    <n v="1493"/>
    <n v="15.505000000000001"/>
    <x v="1"/>
    <x v="1"/>
  </r>
  <r>
    <x v="7"/>
    <s v="Nuvosport"/>
    <s v="N6 Amt"/>
    <n v="1493"/>
    <n v="14.505000000000001"/>
    <x v="1"/>
    <x v="2"/>
  </r>
  <r>
    <x v="7"/>
    <s v="Nuvosport"/>
    <s v="N8 Amt"/>
    <n v="1493"/>
    <n v="14.505000000000001"/>
    <x v="1"/>
    <x v="2"/>
  </r>
  <r>
    <x v="7"/>
    <s v="Verito"/>
    <s v="1.5 D2"/>
    <n v="1461"/>
    <n v="19.04"/>
    <x v="1"/>
    <x v="1"/>
  </r>
  <r>
    <x v="7"/>
    <s v="Verito"/>
    <s v="1.5 D4 Bs-Iv"/>
    <n v="1461"/>
    <n v="19.04"/>
    <x v="1"/>
    <x v="1"/>
  </r>
  <r>
    <x v="7"/>
    <s v="Verito"/>
    <s v="1.5 D6 Bs-Iv"/>
    <n v="1461"/>
    <n v="19.04"/>
    <x v="1"/>
    <x v="1"/>
  </r>
  <r>
    <x v="0"/>
    <s v="Tiago"/>
    <s v="Revotron Xz"/>
    <n v="1199"/>
    <n v="23.42"/>
    <x v="2"/>
    <x v="0"/>
  </r>
  <r>
    <x v="0"/>
    <s v="Tiago"/>
    <s v="Revotron Xz Plus"/>
    <n v="1199"/>
    <n v="23.42"/>
    <x v="2"/>
    <x v="0"/>
  </r>
  <r>
    <x v="0"/>
    <s v="Tiago"/>
    <s v="Revotron Xza"/>
    <n v="1199"/>
    <n v="23.92"/>
    <x v="2"/>
    <x v="0"/>
  </r>
  <r>
    <x v="0"/>
    <s v="Tiago"/>
    <s v="Revotron Xza Plus Dual Tone"/>
    <n v="1199"/>
    <n v="23.92"/>
    <x v="2"/>
    <x v="0"/>
  </r>
  <r>
    <x v="1"/>
    <s v="Dzire Tour"/>
    <s v="Ldi"/>
    <n v="1248"/>
    <n v="17.2"/>
    <x v="2"/>
    <x v="1"/>
  </r>
  <r>
    <x v="4"/>
    <s v="Polo"/>
    <s v="Trendline 1.0L (P)"/>
    <n v="999"/>
    <n v="15"/>
    <x v="2"/>
    <x v="1"/>
  </r>
  <r>
    <x v="4"/>
    <s v="Polo"/>
    <s v="Highline Plus 1.0 (P)"/>
    <n v="999"/>
    <n v="15"/>
    <x v="2"/>
    <x v="1"/>
  </r>
  <r>
    <x v="4"/>
    <s v="Polo"/>
    <s v="Trendline 1.5L (D)"/>
    <n v="1498"/>
    <n v="19.5"/>
    <x v="2"/>
    <x v="1"/>
  </r>
  <r>
    <x v="4"/>
    <s v="Polo"/>
    <s v="Comfortline 1.5 (D)"/>
    <n v="1498"/>
    <n v="19.5"/>
    <x v="2"/>
    <x v="1"/>
  </r>
  <r>
    <x v="5"/>
    <s v="Superb Sportline"/>
    <s v="Sportline 1.8L Tsi At"/>
    <n v="1798"/>
    <n v="12.5"/>
    <x v="2"/>
    <x v="2"/>
  </r>
  <r>
    <x v="6"/>
    <s v="X3"/>
    <s v="Xdrive 30I Luxury Line"/>
    <n v="1998"/>
    <n v="17.28"/>
    <x v="2"/>
    <x v="1"/>
  </r>
  <r>
    <x v="6"/>
    <s v="X3"/>
    <s v="Xdrive20D Xline"/>
    <n v="1995"/>
    <n v="17.28"/>
    <x v="2"/>
    <x v="1"/>
  </r>
  <r>
    <x v="7"/>
    <s v="Kuv100 Nxt"/>
    <s v="K8 5Str"/>
    <n v="1198"/>
    <n v="16.824999999999999"/>
    <x v="2"/>
    <x v="1"/>
  </r>
  <r>
    <x v="7"/>
    <s v="Kuv100 Nxt"/>
    <s v="K4+ D 5Str"/>
    <n v="1198"/>
    <n v="23.785"/>
    <x v="2"/>
    <x v="0"/>
  </r>
  <r>
    <x v="7"/>
    <s v="Kuv100 Nxt"/>
    <s v="K2 D 5Str Taxi"/>
    <n v="1198"/>
    <n v="23.785"/>
    <x v="2"/>
    <x v="0"/>
  </r>
  <r>
    <x v="7"/>
    <s v="Kuv100 Nxt"/>
    <s v="K2 D 6Str Taxi"/>
    <n v="1198"/>
    <n v="23.785"/>
    <x v="2"/>
    <x v="0"/>
  </r>
  <r>
    <x v="8"/>
    <s v="Duster"/>
    <s v="85 Ps Rxe Mt Diesel"/>
    <n v="1461"/>
    <n v="17.8"/>
    <x v="2"/>
    <x v="1"/>
  </r>
  <r>
    <x v="8"/>
    <s v="Duster"/>
    <s v="85 Ps Rxs Mt Diesel"/>
    <n v="1461"/>
    <n v="17.8"/>
    <x v="2"/>
    <x v="1"/>
  </r>
  <r>
    <x v="0"/>
    <s v="Hexa"/>
    <s v="Xe 4X2"/>
    <n v="2179"/>
    <n v="15.8"/>
    <x v="2"/>
    <x v="1"/>
  </r>
  <r>
    <x v="9"/>
    <s v="Endeavour"/>
    <s v="2.2L 4X2 At Titanium Plus"/>
    <n v="2198"/>
    <n v="10.96"/>
    <x v="2"/>
    <x v="2"/>
  </r>
  <r>
    <x v="9"/>
    <s v="Endeavour"/>
    <s v="2.2L 4X2 Mt Titanium"/>
    <n v="2198"/>
    <n v="10.96"/>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E7F602-E223-4FFB-A790-DD6499A0D619}" name="PivotTable5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2:J6" firstHeaderRow="1" firstDataRow="1" firstDataCol="1"/>
  <pivotFields count="7">
    <pivotField dataField="1" showAll="0">
      <items count="11">
        <item x="6"/>
        <item x="9"/>
        <item x="3"/>
        <item x="7"/>
        <item x="8"/>
        <item x="5"/>
        <item x="1"/>
        <item x="0"/>
        <item x="2"/>
        <item x="4"/>
        <item t="default"/>
      </items>
    </pivotField>
    <pivotField showAll="0"/>
    <pivotField showAll="0"/>
    <pivotField showAll="0"/>
    <pivotField showAll="0"/>
    <pivotField axis="axisRow" showAll="0">
      <items count="4">
        <item x="0"/>
        <item x="1"/>
        <item x="2"/>
        <item t="default"/>
      </items>
    </pivotField>
    <pivotField showAll="0">
      <items count="4">
        <item x="0"/>
        <item x="1"/>
        <item x="2"/>
        <item t="default"/>
      </items>
    </pivotField>
  </pivotFields>
  <rowFields count="1">
    <field x="5"/>
  </rowFields>
  <rowItems count="4">
    <i>
      <x/>
    </i>
    <i>
      <x v="1"/>
    </i>
    <i>
      <x v="2"/>
    </i>
    <i t="grand">
      <x/>
    </i>
  </rowItems>
  <colItems count="1">
    <i/>
  </colItems>
  <dataFields count="1">
    <dataField name="Count of Mak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EP788"/>
  <sheetViews>
    <sheetView workbookViewId="0">
      <selection sqref="A1:XFD1048576"/>
    </sheetView>
  </sheetViews>
  <sheetFormatPr defaultRowHeight="14.4" x14ac:dyDescent="0.3"/>
  <cols>
    <col min="14" max="15" width="14.33203125" customWidth="1"/>
    <col min="16" max="17" width="13.6640625" customWidth="1"/>
    <col min="18" max="19" width="15.88671875" customWidth="1"/>
    <col min="22" max="22" width="24.88671875" customWidth="1"/>
    <col min="23" max="23" width="23.109375" customWidth="1"/>
    <col min="24" max="24" width="22.33203125" customWidth="1"/>
    <col min="25" max="26" width="17" customWidth="1"/>
    <col min="27" max="28" width="23.109375" customWidth="1"/>
  </cols>
  <sheetData>
    <row r="1" spans="1:146" x14ac:dyDescent="0.3">
      <c r="A1" t="s">
        <v>0</v>
      </c>
      <c r="B1" t="s">
        <v>1</v>
      </c>
      <c r="C1" t="s">
        <v>2</v>
      </c>
      <c r="D1" t="s">
        <v>3</v>
      </c>
      <c r="E1" t="s">
        <v>4</v>
      </c>
      <c r="F1" t="s">
        <v>5</v>
      </c>
      <c r="G1" t="s">
        <v>6</v>
      </c>
      <c r="H1" t="s">
        <v>7</v>
      </c>
      <c r="I1" t="s">
        <v>8</v>
      </c>
      <c r="J1" t="s">
        <v>9</v>
      </c>
      <c r="K1" t="s">
        <v>10</v>
      </c>
      <c r="L1" t="s">
        <v>11</v>
      </c>
      <c r="M1" t="s">
        <v>12</v>
      </c>
      <c r="N1" t="s">
        <v>13</v>
      </c>
      <c r="O1" t="s">
        <v>2448</v>
      </c>
      <c r="P1" t="s">
        <v>14</v>
      </c>
      <c r="Q1" t="s">
        <v>2449</v>
      </c>
      <c r="R1" t="s">
        <v>15</v>
      </c>
      <c r="S1" t="s">
        <v>2450</v>
      </c>
      <c r="T1" t="s">
        <v>16</v>
      </c>
      <c r="U1" t="s">
        <v>17</v>
      </c>
      <c r="V1" t="s">
        <v>18</v>
      </c>
      <c r="W1" t="s">
        <v>19</v>
      </c>
      <c r="X1" t="s">
        <v>2451</v>
      </c>
      <c r="Y1" t="s">
        <v>2452</v>
      </c>
      <c r="Z1" t="s">
        <v>2455</v>
      </c>
      <c r="AA1" t="s">
        <v>20</v>
      </c>
      <c r="AB1" t="s">
        <v>2456</v>
      </c>
      <c r="AC1" t="s">
        <v>21</v>
      </c>
      <c r="AD1" t="s">
        <v>22</v>
      </c>
      <c r="AE1" t="s">
        <v>23</v>
      </c>
      <c r="AF1" t="s">
        <v>24</v>
      </c>
      <c r="AG1" t="s">
        <v>25</v>
      </c>
      <c r="AH1" t="s">
        <v>26</v>
      </c>
      <c r="AI1" t="s">
        <v>27</v>
      </c>
      <c r="AJ1" t="s">
        <v>28</v>
      </c>
      <c r="AK1" t="s">
        <v>29</v>
      </c>
      <c r="AL1" t="s">
        <v>30</v>
      </c>
      <c r="AM1" t="s">
        <v>31</v>
      </c>
      <c r="AN1" t="s">
        <v>32</v>
      </c>
      <c r="AO1" t="s">
        <v>33</v>
      </c>
      <c r="AP1" t="s">
        <v>34</v>
      </c>
      <c r="AQ1" t="s">
        <v>35</v>
      </c>
      <c r="AR1" t="s">
        <v>36</v>
      </c>
      <c r="AS1" t="s">
        <v>37</v>
      </c>
      <c r="AT1" t="s">
        <v>38</v>
      </c>
      <c r="AU1" t="s">
        <v>39</v>
      </c>
      <c r="AV1" t="s">
        <v>40</v>
      </c>
      <c r="AW1" t="s">
        <v>41</v>
      </c>
      <c r="AX1" t="s">
        <v>42</v>
      </c>
      <c r="AY1" t="s">
        <v>43</v>
      </c>
      <c r="AZ1" t="s">
        <v>44</v>
      </c>
      <c r="BA1" t="s">
        <v>45</v>
      </c>
      <c r="BB1" t="s">
        <v>46</v>
      </c>
      <c r="BC1" t="s">
        <v>47</v>
      </c>
      <c r="BD1" t="s">
        <v>48</v>
      </c>
      <c r="BE1" t="s">
        <v>49</v>
      </c>
      <c r="BF1" t="s">
        <v>50</v>
      </c>
      <c r="BG1" t="s">
        <v>51</v>
      </c>
      <c r="BH1" t="s">
        <v>52</v>
      </c>
      <c r="BI1" t="s">
        <v>53</v>
      </c>
      <c r="BJ1" t="s">
        <v>54</v>
      </c>
      <c r="BK1" t="s">
        <v>55</v>
      </c>
      <c r="BL1" t="s">
        <v>56</v>
      </c>
      <c r="BM1" t="s">
        <v>57</v>
      </c>
      <c r="BN1" t="s">
        <v>58</v>
      </c>
      <c r="BO1" t="s">
        <v>59</v>
      </c>
      <c r="BP1" t="s">
        <v>60</v>
      </c>
      <c r="BQ1" t="s">
        <v>61</v>
      </c>
      <c r="BR1" t="s">
        <v>62</v>
      </c>
      <c r="BS1" t="s">
        <v>63</v>
      </c>
      <c r="BT1" t="s">
        <v>64</v>
      </c>
      <c r="BU1" t="s">
        <v>65</v>
      </c>
      <c r="BV1" t="s">
        <v>66</v>
      </c>
      <c r="BW1" t="s">
        <v>67</v>
      </c>
      <c r="BX1" t="s">
        <v>68</v>
      </c>
      <c r="BY1" t="s">
        <v>69</v>
      </c>
      <c r="BZ1" t="s">
        <v>70</v>
      </c>
      <c r="CA1" t="s">
        <v>71</v>
      </c>
      <c r="CB1" t="s">
        <v>72</v>
      </c>
      <c r="CC1" t="s">
        <v>73</v>
      </c>
      <c r="CD1" t="s">
        <v>74</v>
      </c>
      <c r="CE1" t="s">
        <v>75</v>
      </c>
      <c r="CF1" t="s">
        <v>76</v>
      </c>
      <c r="CG1" t="s">
        <v>77</v>
      </c>
      <c r="CH1" t="s">
        <v>78</v>
      </c>
      <c r="CI1" t="s">
        <v>79</v>
      </c>
      <c r="CJ1" t="s">
        <v>80</v>
      </c>
      <c r="CK1" t="s">
        <v>81</v>
      </c>
      <c r="CL1" t="s">
        <v>82</v>
      </c>
      <c r="CM1" t="s">
        <v>83</v>
      </c>
      <c r="CN1" t="s">
        <v>84</v>
      </c>
      <c r="CO1" t="s">
        <v>85</v>
      </c>
      <c r="CP1" t="s">
        <v>86</v>
      </c>
      <c r="CQ1" t="s">
        <v>87</v>
      </c>
      <c r="CR1" t="s">
        <v>88</v>
      </c>
      <c r="CS1" t="s">
        <v>89</v>
      </c>
      <c r="CT1" t="s">
        <v>90</v>
      </c>
      <c r="CU1" t="s">
        <v>91</v>
      </c>
      <c r="CV1" t="s">
        <v>92</v>
      </c>
      <c r="CW1" t="s">
        <v>93</v>
      </c>
      <c r="CX1" t="s">
        <v>94</v>
      </c>
      <c r="CY1" t="s">
        <v>95</v>
      </c>
      <c r="CZ1" t="s">
        <v>96</v>
      </c>
      <c r="DA1" t="s">
        <v>97</v>
      </c>
      <c r="DB1" t="s">
        <v>98</v>
      </c>
      <c r="DC1" t="s">
        <v>99</v>
      </c>
      <c r="DD1" t="s">
        <v>100</v>
      </c>
      <c r="DE1" t="s">
        <v>101</v>
      </c>
      <c r="DF1" t="s">
        <v>102</v>
      </c>
      <c r="DG1" t="s">
        <v>103</v>
      </c>
      <c r="DH1" t="s">
        <v>104</v>
      </c>
      <c r="DI1" t="s">
        <v>105</v>
      </c>
      <c r="DJ1" t="s">
        <v>106</v>
      </c>
      <c r="DK1" t="s">
        <v>107</v>
      </c>
      <c r="DL1" t="s">
        <v>108</v>
      </c>
      <c r="DM1" t="s">
        <v>109</v>
      </c>
      <c r="DN1" t="s">
        <v>110</v>
      </c>
      <c r="DO1" t="s">
        <v>111</v>
      </c>
      <c r="DP1" t="s">
        <v>112</v>
      </c>
      <c r="DQ1" t="s">
        <v>113</v>
      </c>
      <c r="DR1" t="s">
        <v>114</v>
      </c>
      <c r="DS1" t="s">
        <v>115</v>
      </c>
      <c r="DT1" t="s">
        <v>116</v>
      </c>
      <c r="DU1" t="s">
        <v>117</v>
      </c>
      <c r="DV1" t="s">
        <v>118</v>
      </c>
      <c r="DW1" t="s">
        <v>119</v>
      </c>
      <c r="DX1" t="s">
        <v>120</v>
      </c>
      <c r="DY1" t="s">
        <v>121</v>
      </c>
      <c r="DZ1" t="s">
        <v>122</v>
      </c>
      <c r="EA1" t="s">
        <v>123</v>
      </c>
      <c r="EB1" t="s">
        <v>124</v>
      </c>
      <c r="EC1" t="s">
        <v>125</v>
      </c>
      <c r="ED1" t="s">
        <v>126</v>
      </c>
      <c r="EE1" t="s">
        <v>127</v>
      </c>
      <c r="EF1" t="s">
        <v>128</v>
      </c>
      <c r="EG1" t="s">
        <v>129</v>
      </c>
      <c r="EH1" t="s">
        <v>130</v>
      </c>
      <c r="EI1" t="s">
        <v>131</v>
      </c>
      <c r="EJ1" t="s">
        <v>132</v>
      </c>
      <c r="EK1" t="s">
        <v>133</v>
      </c>
      <c r="EL1" t="s">
        <v>134</v>
      </c>
      <c r="EM1" t="s">
        <v>135</v>
      </c>
      <c r="EN1" t="s">
        <v>136</v>
      </c>
      <c r="EO1" t="s">
        <v>137</v>
      </c>
      <c r="EP1" t="s">
        <v>138</v>
      </c>
    </row>
    <row r="2" spans="1:146" hidden="1" x14ac:dyDescent="0.3">
      <c r="A2">
        <v>1</v>
      </c>
      <c r="B2" t="s">
        <v>139</v>
      </c>
      <c r="C2" t="s">
        <v>140</v>
      </c>
      <c r="D2" t="s">
        <v>141</v>
      </c>
      <c r="E2">
        <v>624</v>
      </c>
      <c r="F2">
        <v>2</v>
      </c>
      <c r="G2">
        <v>2</v>
      </c>
      <c r="H2" t="s">
        <v>142</v>
      </c>
      <c r="I2" t="s">
        <v>143</v>
      </c>
      <c r="J2" t="s">
        <v>144</v>
      </c>
      <c r="K2" t="s">
        <v>145</v>
      </c>
      <c r="L2">
        <v>24</v>
      </c>
      <c r="M2" t="s">
        <v>146</v>
      </c>
      <c r="N2">
        <v>1652</v>
      </c>
      <c r="P2">
        <v>3164</v>
      </c>
      <c r="R2">
        <v>1750</v>
      </c>
      <c r="T2" t="s">
        <v>147</v>
      </c>
      <c r="U2">
        <v>5</v>
      </c>
      <c r="V2">
        <v>23.6</v>
      </c>
      <c r="W2" s="1" t="s">
        <v>148</v>
      </c>
      <c r="X2" s="1"/>
      <c r="Y2" s="1"/>
      <c r="Z2" s="1"/>
      <c r="AA2" t="s">
        <v>149</v>
      </c>
      <c r="AD2" t="s">
        <v>150</v>
      </c>
      <c r="AE2">
        <v>4</v>
      </c>
      <c r="AF2" t="s">
        <v>151</v>
      </c>
      <c r="AG2" t="s">
        <v>152</v>
      </c>
      <c r="AH2" t="s">
        <v>152</v>
      </c>
      <c r="AI2" t="s">
        <v>153</v>
      </c>
      <c r="AJ2" t="s">
        <v>154</v>
      </c>
      <c r="AK2" t="s">
        <v>155</v>
      </c>
      <c r="AL2" t="s">
        <v>156</v>
      </c>
      <c r="AM2" t="s">
        <v>157</v>
      </c>
      <c r="AN2" t="s">
        <v>158</v>
      </c>
      <c r="AO2" t="s">
        <v>159</v>
      </c>
      <c r="AP2" t="s">
        <v>160</v>
      </c>
      <c r="AR2" t="s">
        <v>161</v>
      </c>
      <c r="AS2" t="s">
        <v>162</v>
      </c>
      <c r="AT2" t="s">
        <v>163</v>
      </c>
      <c r="AU2" t="s">
        <v>164</v>
      </c>
      <c r="AV2" t="s">
        <v>165</v>
      </c>
      <c r="AW2" t="s">
        <v>166</v>
      </c>
      <c r="AX2" t="s">
        <v>167</v>
      </c>
      <c r="AY2">
        <v>4</v>
      </c>
      <c r="AZ2" t="s">
        <v>168</v>
      </c>
      <c r="BA2" t="s">
        <v>169</v>
      </c>
      <c r="BB2" t="s">
        <v>170</v>
      </c>
      <c r="BC2" t="s">
        <v>171</v>
      </c>
      <c r="BD2" t="s">
        <v>167</v>
      </c>
      <c r="BE2" t="s">
        <v>167</v>
      </c>
      <c r="BF2" t="s">
        <v>172</v>
      </c>
      <c r="BG2" t="s">
        <v>167</v>
      </c>
      <c r="BH2" t="s">
        <v>167</v>
      </c>
      <c r="BI2" t="s">
        <v>173</v>
      </c>
      <c r="BJ2" t="s">
        <v>167</v>
      </c>
      <c r="BK2" t="s">
        <v>174</v>
      </c>
      <c r="BL2">
        <v>110</v>
      </c>
      <c r="BM2" t="s">
        <v>167</v>
      </c>
      <c r="BN2" t="s">
        <v>167</v>
      </c>
      <c r="BO2" t="s">
        <v>167</v>
      </c>
      <c r="BP2" t="s">
        <v>164</v>
      </c>
      <c r="BQ2" t="s">
        <v>175</v>
      </c>
      <c r="BR2" t="s">
        <v>167</v>
      </c>
      <c r="BS2" t="s">
        <v>175</v>
      </c>
      <c r="BT2" t="s">
        <v>167</v>
      </c>
      <c r="BU2" t="s">
        <v>176</v>
      </c>
      <c r="BV2" t="s">
        <v>167</v>
      </c>
      <c r="BW2" t="s">
        <v>174</v>
      </c>
      <c r="BX2" t="s">
        <v>164</v>
      </c>
      <c r="BY2" t="s">
        <v>169</v>
      </c>
      <c r="BZ2" t="s">
        <v>177</v>
      </c>
      <c r="CA2" t="s">
        <v>167</v>
      </c>
      <c r="CB2">
        <v>4</v>
      </c>
      <c r="CC2" t="s">
        <v>167</v>
      </c>
      <c r="CD2" t="s">
        <v>178</v>
      </c>
      <c r="CE2" t="s">
        <v>179</v>
      </c>
      <c r="CF2" t="s">
        <v>180</v>
      </c>
    </row>
    <row r="3" spans="1:146" hidden="1" x14ac:dyDescent="0.3">
      <c r="A3">
        <v>2</v>
      </c>
      <c r="B3" t="s">
        <v>139</v>
      </c>
      <c r="C3" t="s">
        <v>140</v>
      </c>
      <c r="D3" t="s">
        <v>181</v>
      </c>
      <c r="E3">
        <v>624</v>
      </c>
      <c r="F3">
        <v>2</v>
      </c>
      <c r="G3">
        <v>2</v>
      </c>
      <c r="H3" t="s">
        <v>142</v>
      </c>
      <c r="I3" t="s">
        <v>143</v>
      </c>
      <c r="J3" t="s">
        <v>144</v>
      </c>
      <c r="K3" t="s">
        <v>145</v>
      </c>
      <c r="L3">
        <v>24</v>
      </c>
      <c r="M3" t="s">
        <v>146</v>
      </c>
      <c r="N3">
        <v>1652</v>
      </c>
      <c r="P3">
        <v>3164</v>
      </c>
      <c r="R3">
        <v>1750</v>
      </c>
      <c r="T3" t="s">
        <v>147</v>
      </c>
      <c r="U3">
        <v>5</v>
      </c>
      <c r="V3">
        <v>23.6</v>
      </c>
      <c r="W3" s="1" t="s">
        <v>148</v>
      </c>
      <c r="X3" s="1"/>
      <c r="Y3" s="1"/>
      <c r="Z3" s="1"/>
      <c r="AA3" t="s">
        <v>149</v>
      </c>
      <c r="AD3" t="s">
        <v>182</v>
      </c>
      <c r="AE3">
        <v>4</v>
      </c>
      <c r="AF3" t="s">
        <v>151</v>
      </c>
      <c r="AG3" t="s">
        <v>152</v>
      </c>
      <c r="AH3" t="s">
        <v>152</v>
      </c>
      <c r="AI3" t="s">
        <v>153</v>
      </c>
      <c r="AJ3" t="s">
        <v>154</v>
      </c>
      <c r="AK3" t="s">
        <v>155</v>
      </c>
      <c r="AL3" t="s">
        <v>156</v>
      </c>
      <c r="AM3" t="s">
        <v>157</v>
      </c>
      <c r="AN3" t="s">
        <v>158</v>
      </c>
      <c r="AS3" t="s">
        <v>162</v>
      </c>
      <c r="AT3" t="s">
        <v>163</v>
      </c>
      <c r="AU3" t="s">
        <v>164</v>
      </c>
      <c r="AV3" t="s">
        <v>165</v>
      </c>
      <c r="AW3" t="s">
        <v>166</v>
      </c>
      <c r="AX3" t="s">
        <v>167</v>
      </c>
      <c r="AY3">
        <v>4</v>
      </c>
      <c r="AZ3" t="s">
        <v>168</v>
      </c>
      <c r="BA3" t="s">
        <v>169</v>
      </c>
      <c r="BB3" t="s">
        <v>170</v>
      </c>
      <c r="BC3" t="s">
        <v>171</v>
      </c>
      <c r="BE3" t="s">
        <v>167</v>
      </c>
      <c r="BF3" t="s">
        <v>166</v>
      </c>
      <c r="BH3" t="s">
        <v>167</v>
      </c>
      <c r="BI3" t="s">
        <v>173</v>
      </c>
      <c r="BK3" t="s">
        <v>174</v>
      </c>
      <c r="BL3">
        <v>110</v>
      </c>
      <c r="BO3" t="s">
        <v>167</v>
      </c>
      <c r="BP3" t="s">
        <v>164</v>
      </c>
      <c r="BQ3" t="s">
        <v>175</v>
      </c>
      <c r="BR3" t="s">
        <v>167</v>
      </c>
      <c r="BS3" t="s">
        <v>175</v>
      </c>
      <c r="BT3" t="s">
        <v>167</v>
      </c>
      <c r="BU3" t="s">
        <v>176</v>
      </c>
      <c r="BW3" t="s">
        <v>174</v>
      </c>
      <c r="BX3" t="s">
        <v>164</v>
      </c>
      <c r="BY3" t="s">
        <v>169</v>
      </c>
      <c r="BZ3" t="s">
        <v>177</v>
      </c>
      <c r="CA3" t="s">
        <v>167</v>
      </c>
      <c r="CB3">
        <v>4</v>
      </c>
      <c r="CC3" t="s">
        <v>167</v>
      </c>
      <c r="CD3" t="s">
        <v>178</v>
      </c>
      <c r="CE3" t="s">
        <v>179</v>
      </c>
    </row>
    <row r="4" spans="1:146" hidden="1" x14ac:dyDescent="0.3">
      <c r="A4">
        <v>3</v>
      </c>
      <c r="B4" t="s">
        <v>139</v>
      </c>
      <c r="C4" t="s">
        <v>140</v>
      </c>
      <c r="D4" t="s">
        <v>183</v>
      </c>
      <c r="E4">
        <v>624</v>
      </c>
      <c r="F4">
        <v>2</v>
      </c>
      <c r="G4">
        <v>2</v>
      </c>
      <c r="H4" t="s">
        <v>142</v>
      </c>
      <c r="I4" t="s">
        <v>143</v>
      </c>
      <c r="J4" t="s">
        <v>144</v>
      </c>
      <c r="K4" t="s">
        <v>145</v>
      </c>
      <c r="L4">
        <v>15</v>
      </c>
      <c r="M4" t="s">
        <v>184</v>
      </c>
      <c r="N4">
        <v>1652</v>
      </c>
      <c r="P4">
        <v>3164</v>
      </c>
      <c r="R4">
        <v>1750</v>
      </c>
      <c r="T4" t="s">
        <v>147</v>
      </c>
      <c r="U4">
        <v>4</v>
      </c>
      <c r="W4" s="1" t="s">
        <v>148</v>
      </c>
      <c r="X4" s="1"/>
      <c r="Y4" s="1"/>
      <c r="Z4" s="1"/>
      <c r="AC4" t="s">
        <v>185</v>
      </c>
      <c r="AD4" t="s">
        <v>186</v>
      </c>
      <c r="AE4">
        <v>4</v>
      </c>
      <c r="AF4" t="s">
        <v>151</v>
      </c>
      <c r="AG4" t="s">
        <v>152</v>
      </c>
      <c r="AH4" t="s">
        <v>152</v>
      </c>
      <c r="AI4" t="s">
        <v>153</v>
      </c>
      <c r="AJ4" t="s">
        <v>154</v>
      </c>
      <c r="AK4" t="s">
        <v>155</v>
      </c>
      <c r="AL4" t="s">
        <v>156</v>
      </c>
      <c r="AM4" t="s">
        <v>157</v>
      </c>
      <c r="AN4" t="s">
        <v>158</v>
      </c>
      <c r="AO4" t="s">
        <v>159</v>
      </c>
      <c r="AS4" t="s">
        <v>162</v>
      </c>
      <c r="AT4" t="s">
        <v>163</v>
      </c>
      <c r="AU4" t="s">
        <v>164</v>
      </c>
      <c r="AV4" t="s">
        <v>165</v>
      </c>
      <c r="AW4" t="s">
        <v>166</v>
      </c>
      <c r="AX4" t="s">
        <v>167</v>
      </c>
      <c r="AY4">
        <v>4</v>
      </c>
      <c r="AZ4" t="s">
        <v>168</v>
      </c>
      <c r="BA4" t="s">
        <v>169</v>
      </c>
      <c r="BB4" t="s">
        <v>170</v>
      </c>
      <c r="BC4" t="s">
        <v>171</v>
      </c>
      <c r="BE4" t="s">
        <v>167</v>
      </c>
      <c r="BF4" t="s">
        <v>166</v>
      </c>
      <c r="BH4" t="s">
        <v>167</v>
      </c>
      <c r="BI4" t="s">
        <v>173</v>
      </c>
      <c r="BK4" t="s">
        <v>174</v>
      </c>
      <c r="BL4">
        <v>110</v>
      </c>
      <c r="BO4" t="s">
        <v>167</v>
      </c>
      <c r="BP4" t="s">
        <v>164</v>
      </c>
      <c r="BQ4" t="s">
        <v>175</v>
      </c>
      <c r="BR4" t="s">
        <v>167</v>
      </c>
      <c r="BS4" t="s">
        <v>175</v>
      </c>
      <c r="BT4" t="s">
        <v>167</v>
      </c>
      <c r="BU4" t="s">
        <v>176</v>
      </c>
      <c r="BW4" t="s">
        <v>174</v>
      </c>
      <c r="BX4" t="s">
        <v>164</v>
      </c>
      <c r="BY4" t="s">
        <v>169</v>
      </c>
      <c r="BZ4" t="s">
        <v>177</v>
      </c>
      <c r="CA4" t="s">
        <v>167</v>
      </c>
      <c r="CB4">
        <v>4</v>
      </c>
      <c r="CC4" t="s">
        <v>167</v>
      </c>
      <c r="CD4" t="s">
        <v>178</v>
      </c>
      <c r="CE4" t="s">
        <v>179</v>
      </c>
      <c r="CF4" t="s">
        <v>187</v>
      </c>
      <c r="CG4" t="s">
        <v>167</v>
      </c>
      <c r="CH4" t="s">
        <v>167</v>
      </c>
    </row>
    <row r="5" spans="1:146" hidden="1" x14ac:dyDescent="0.3">
      <c r="A5">
        <v>4</v>
      </c>
      <c r="B5" t="s">
        <v>139</v>
      </c>
      <c r="C5" t="s">
        <v>140</v>
      </c>
      <c r="D5" t="s">
        <v>188</v>
      </c>
      <c r="E5">
        <v>624</v>
      </c>
      <c r="F5">
        <v>2</v>
      </c>
      <c r="G5">
        <v>2</v>
      </c>
      <c r="H5" t="s">
        <v>142</v>
      </c>
      <c r="I5" t="s">
        <v>143</v>
      </c>
      <c r="J5" t="s">
        <v>144</v>
      </c>
      <c r="K5" t="s">
        <v>145</v>
      </c>
      <c r="L5">
        <v>24</v>
      </c>
      <c r="M5" t="s">
        <v>146</v>
      </c>
      <c r="N5">
        <v>1652</v>
      </c>
      <c r="P5">
        <v>3164</v>
      </c>
      <c r="R5">
        <v>1750</v>
      </c>
      <c r="T5" t="s">
        <v>147</v>
      </c>
      <c r="U5">
        <v>5</v>
      </c>
      <c r="V5">
        <v>23.6</v>
      </c>
      <c r="W5" s="1" t="s">
        <v>148</v>
      </c>
      <c r="X5" s="1"/>
      <c r="Y5" s="1"/>
      <c r="Z5" s="1"/>
      <c r="AA5" t="s">
        <v>189</v>
      </c>
      <c r="AD5" t="s">
        <v>182</v>
      </c>
      <c r="AE5">
        <v>5</v>
      </c>
      <c r="AF5" t="s">
        <v>151</v>
      </c>
      <c r="AG5" t="s">
        <v>152</v>
      </c>
      <c r="AH5" t="s">
        <v>152</v>
      </c>
      <c r="AI5" t="s">
        <v>153</v>
      </c>
      <c r="AJ5" t="s">
        <v>154</v>
      </c>
      <c r="AK5" t="s">
        <v>155</v>
      </c>
      <c r="AL5" t="s">
        <v>156</v>
      </c>
      <c r="AM5" t="s">
        <v>157</v>
      </c>
      <c r="AN5" t="s">
        <v>158</v>
      </c>
      <c r="AO5" t="s">
        <v>159</v>
      </c>
      <c r="AP5" t="s">
        <v>160</v>
      </c>
      <c r="AR5" t="s">
        <v>161</v>
      </c>
      <c r="AS5" t="s">
        <v>162</v>
      </c>
      <c r="AT5" t="s">
        <v>163</v>
      </c>
      <c r="AU5" t="s">
        <v>164</v>
      </c>
      <c r="AV5" t="s">
        <v>165</v>
      </c>
      <c r="AW5" t="s">
        <v>166</v>
      </c>
      <c r="AX5" t="s">
        <v>167</v>
      </c>
      <c r="AY5">
        <v>4</v>
      </c>
      <c r="AZ5" t="s">
        <v>168</v>
      </c>
      <c r="BA5" t="s">
        <v>190</v>
      </c>
      <c r="BB5" t="s">
        <v>170</v>
      </c>
      <c r="BC5" t="s">
        <v>171</v>
      </c>
      <c r="BD5" t="s">
        <v>167</v>
      </c>
      <c r="BE5" t="s">
        <v>167</v>
      </c>
      <c r="BF5" t="s">
        <v>172</v>
      </c>
      <c r="BG5" t="s">
        <v>167</v>
      </c>
      <c r="BH5" t="s">
        <v>167</v>
      </c>
      <c r="BI5" t="s">
        <v>173</v>
      </c>
      <c r="BJ5" t="s">
        <v>167</v>
      </c>
      <c r="BK5" t="s">
        <v>174</v>
      </c>
      <c r="BL5">
        <v>94</v>
      </c>
      <c r="BM5" t="s">
        <v>167</v>
      </c>
      <c r="BN5" t="s">
        <v>167</v>
      </c>
      <c r="BO5" t="s">
        <v>167</v>
      </c>
      <c r="BP5" t="s">
        <v>164</v>
      </c>
      <c r="BQ5" t="s">
        <v>175</v>
      </c>
      <c r="BR5" t="s">
        <v>167</v>
      </c>
      <c r="BS5" t="s">
        <v>175</v>
      </c>
      <c r="BT5" t="s">
        <v>167</v>
      </c>
      <c r="BU5" t="s">
        <v>176</v>
      </c>
      <c r="BV5" t="s">
        <v>167</v>
      </c>
      <c r="BW5" t="s">
        <v>174</v>
      </c>
      <c r="BX5" t="s">
        <v>164</v>
      </c>
      <c r="BY5" t="s">
        <v>169</v>
      </c>
      <c r="BZ5" t="s">
        <v>177</v>
      </c>
      <c r="CA5" t="s">
        <v>167</v>
      </c>
      <c r="CB5">
        <v>4</v>
      </c>
      <c r="CC5" t="s">
        <v>167</v>
      </c>
      <c r="CD5" t="s">
        <v>178</v>
      </c>
      <c r="CE5" t="s">
        <v>179</v>
      </c>
      <c r="CF5" t="s">
        <v>180</v>
      </c>
      <c r="CI5" t="s">
        <v>167</v>
      </c>
    </row>
    <row r="6" spans="1:146" hidden="1" x14ac:dyDescent="0.3">
      <c r="A6">
        <v>5</v>
      </c>
      <c r="B6" t="s">
        <v>139</v>
      </c>
      <c r="C6" t="s">
        <v>140</v>
      </c>
      <c r="D6" t="s">
        <v>191</v>
      </c>
      <c r="E6">
        <v>624</v>
      </c>
      <c r="F6">
        <v>2</v>
      </c>
      <c r="G6">
        <v>2</v>
      </c>
      <c r="H6" t="s">
        <v>142</v>
      </c>
      <c r="I6" t="s">
        <v>143</v>
      </c>
      <c r="J6" t="s">
        <v>144</v>
      </c>
      <c r="K6" t="s">
        <v>145</v>
      </c>
      <c r="L6">
        <v>24</v>
      </c>
      <c r="M6" t="s">
        <v>146</v>
      </c>
      <c r="N6">
        <v>1652</v>
      </c>
      <c r="P6">
        <v>3164</v>
      </c>
      <c r="R6">
        <v>1750</v>
      </c>
      <c r="T6" t="s">
        <v>147</v>
      </c>
      <c r="U6">
        <v>5</v>
      </c>
      <c r="V6">
        <v>23.6</v>
      </c>
      <c r="W6" s="1" t="s">
        <v>148</v>
      </c>
      <c r="X6" s="1"/>
      <c r="Y6" s="1"/>
      <c r="Z6" s="1"/>
      <c r="AA6" t="s">
        <v>149</v>
      </c>
      <c r="AD6" t="s">
        <v>182</v>
      </c>
      <c r="AE6">
        <v>4</v>
      </c>
      <c r="AF6" t="s">
        <v>151</v>
      </c>
      <c r="AG6" t="s">
        <v>152</v>
      </c>
      <c r="AH6" t="s">
        <v>152</v>
      </c>
      <c r="AI6" t="s">
        <v>153</v>
      </c>
      <c r="AJ6" t="s">
        <v>154</v>
      </c>
      <c r="AK6" t="s">
        <v>155</v>
      </c>
      <c r="AL6" t="s">
        <v>156</v>
      </c>
      <c r="AM6" t="s">
        <v>157</v>
      </c>
      <c r="AN6" t="s">
        <v>158</v>
      </c>
      <c r="AO6" t="s">
        <v>159</v>
      </c>
      <c r="AS6" t="s">
        <v>162</v>
      </c>
      <c r="AT6" t="s">
        <v>163</v>
      </c>
      <c r="AU6" t="s">
        <v>164</v>
      </c>
      <c r="AV6" t="s">
        <v>165</v>
      </c>
      <c r="AW6" t="s">
        <v>166</v>
      </c>
      <c r="AX6" t="s">
        <v>167</v>
      </c>
      <c r="AY6">
        <v>4</v>
      </c>
      <c r="AZ6" t="s">
        <v>168</v>
      </c>
      <c r="BA6" t="s">
        <v>169</v>
      </c>
      <c r="BB6" t="s">
        <v>170</v>
      </c>
      <c r="BC6" t="s">
        <v>171</v>
      </c>
      <c r="BE6" t="s">
        <v>167</v>
      </c>
      <c r="BF6" t="s">
        <v>166</v>
      </c>
      <c r="BH6" t="s">
        <v>167</v>
      </c>
      <c r="BI6" t="s">
        <v>173</v>
      </c>
      <c r="BK6" t="s">
        <v>174</v>
      </c>
      <c r="BL6">
        <v>110</v>
      </c>
      <c r="BO6" t="s">
        <v>167</v>
      </c>
      <c r="BP6" t="s">
        <v>164</v>
      </c>
      <c r="BQ6" t="s">
        <v>175</v>
      </c>
      <c r="BR6" t="s">
        <v>167</v>
      </c>
      <c r="BS6" t="s">
        <v>175</v>
      </c>
      <c r="BT6" t="s">
        <v>167</v>
      </c>
      <c r="BU6" t="s">
        <v>176</v>
      </c>
      <c r="BW6" t="s">
        <v>174</v>
      </c>
      <c r="BX6" t="s">
        <v>164</v>
      </c>
      <c r="BY6" t="s">
        <v>169</v>
      </c>
      <c r="BZ6" t="s">
        <v>177</v>
      </c>
      <c r="CA6" t="s">
        <v>167</v>
      </c>
      <c r="CB6">
        <v>4</v>
      </c>
      <c r="CC6" t="s">
        <v>167</v>
      </c>
      <c r="CD6" t="s">
        <v>178</v>
      </c>
      <c r="CE6" t="s">
        <v>179</v>
      </c>
      <c r="CF6" t="s">
        <v>187</v>
      </c>
    </row>
    <row r="7" spans="1:146" hidden="1" x14ac:dyDescent="0.3">
      <c r="A7">
        <v>6</v>
      </c>
      <c r="B7" t="s">
        <v>139</v>
      </c>
      <c r="C7" t="s">
        <v>140</v>
      </c>
      <c r="D7" t="s">
        <v>192</v>
      </c>
      <c r="E7">
        <v>624</v>
      </c>
      <c r="F7">
        <v>2</v>
      </c>
      <c r="G7">
        <v>2</v>
      </c>
      <c r="H7" t="s">
        <v>142</v>
      </c>
      <c r="I7" t="s">
        <v>143</v>
      </c>
      <c r="J7" t="s">
        <v>144</v>
      </c>
      <c r="K7" t="s">
        <v>145</v>
      </c>
      <c r="L7">
        <v>24</v>
      </c>
      <c r="M7" t="s">
        <v>146</v>
      </c>
      <c r="N7">
        <v>1652</v>
      </c>
      <c r="P7">
        <v>3164</v>
      </c>
      <c r="R7">
        <v>1750</v>
      </c>
      <c r="T7" t="s">
        <v>147</v>
      </c>
      <c r="U7">
        <v>5</v>
      </c>
      <c r="V7">
        <v>23.6</v>
      </c>
      <c r="W7" s="1" t="s">
        <v>148</v>
      </c>
      <c r="X7" s="1"/>
      <c r="Y7" s="1"/>
      <c r="Z7" s="1"/>
      <c r="AA7" t="s">
        <v>189</v>
      </c>
      <c r="AD7" t="s">
        <v>186</v>
      </c>
      <c r="AE7">
        <v>5</v>
      </c>
      <c r="AF7" t="s">
        <v>151</v>
      </c>
      <c r="AG7" t="s">
        <v>152</v>
      </c>
      <c r="AH7" t="s">
        <v>152</v>
      </c>
      <c r="AI7" t="s">
        <v>153</v>
      </c>
      <c r="AJ7" t="s">
        <v>154</v>
      </c>
      <c r="AK7" t="s">
        <v>155</v>
      </c>
      <c r="AL7" t="s">
        <v>156</v>
      </c>
      <c r="AM7" t="s">
        <v>157</v>
      </c>
      <c r="AN7" t="s">
        <v>158</v>
      </c>
      <c r="AO7" t="s">
        <v>159</v>
      </c>
      <c r="AS7" t="s">
        <v>162</v>
      </c>
      <c r="AT7" t="s">
        <v>163</v>
      </c>
      <c r="AU7" t="s">
        <v>164</v>
      </c>
      <c r="AV7" t="s">
        <v>165</v>
      </c>
      <c r="AW7" t="s">
        <v>166</v>
      </c>
      <c r="AX7" t="s">
        <v>167</v>
      </c>
      <c r="AY7">
        <v>4</v>
      </c>
      <c r="AZ7" t="s">
        <v>168</v>
      </c>
      <c r="BA7" t="s">
        <v>190</v>
      </c>
      <c r="BB7" t="s">
        <v>170</v>
      </c>
      <c r="BC7" t="s">
        <v>171</v>
      </c>
      <c r="BE7" t="s">
        <v>167</v>
      </c>
      <c r="BF7" t="s">
        <v>166</v>
      </c>
      <c r="BH7" t="s">
        <v>167</v>
      </c>
      <c r="BI7" t="s">
        <v>173</v>
      </c>
      <c r="BK7" t="s">
        <v>174</v>
      </c>
      <c r="BL7">
        <v>94</v>
      </c>
      <c r="BO7" t="s">
        <v>167</v>
      </c>
      <c r="BP7" t="s">
        <v>164</v>
      </c>
      <c r="BQ7" t="s">
        <v>166</v>
      </c>
      <c r="BR7" t="s">
        <v>167</v>
      </c>
      <c r="BS7" t="s">
        <v>175</v>
      </c>
      <c r="BT7" t="s">
        <v>167</v>
      </c>
      <c r="BU7" t="s">
        <v>176</v>
      </c>
      <c r="BW7" t="s">
        <v>174</v>
      </c>
      <c r="BX7" t="s">
        <v>164</v>
      </c>
      <c r="BY7" t="s">
        <v>169</v>
      </c>
      <c r="BZ7" t="s">
        <v>177</v>
      </c>
      <c r="CA7" t="s">
        <v>167</v>
      </c>
      <c r="CB7">
        <v>4</v>
      </c>
      <c r="CC7" t="s">
        <v>167</v>
      </c>
      <c r="CD7" t="s">
        <v>178</v>
      </c>
      <c r="CE7" t="s">
        <v>179</v>
      </c>
      <c r="CF7" t="s">
        <v>187</v>
      </c>
      <c r="CI7" t="s">
        <v>167</v>
      </c>
      <c r="CZ7" t="s">
        <v>167</v>
      </c>
    </row>
    <row r="8" spans="1:146" hidden="1" x14ac:dyDescent="0.3">
      <c r="A8">
        <v>7</v>
      </c>
      <c r="B8" t="s">
        <v>193</v>
      </c>
      <c r="C8" t="s">
        <v>194</v>
      </c>
      <c r="D8" t="s">
        <v>195</v>
      </c>
      <c r="E8">
        <v>799</v>
      </c>
      <c r="F8">
        <v>3</v>
      </c>
      <c r="G8">
        <v>4</v>
      </c>
      <c r="H8" t="s">
        <v>196</v>
      </c>
      <c r="I8" t="s">
        <v>143</v>
      </c>
      <c r="J8" t="s">
        <v>197</v>
      </c>
      <c r="K8" t="s">
        <v>145</v>
      </c>
      <c r="L8">
        <v>28</v>
      </c>
      <c r="M8" t="s">
        <v>146</v>
      </c>
      <c r="N8">
        <v>1490</v>
      </c>
      <c r="P8">
        <v>3731</v>
      </c>
      <c r="R8">
        <v>1579</v>
      </c>
      <c r="T8" t="s">
        <v>147</v>
      </c>
      <c r="U8">
        <v>5</v>
      </c>
      <c r="V8">
        <v>25.17</v>
      </c>
      <c r="W8" s="1" t="s">
        <v>148</v>
      </c>
      <c r="X8" s="1"/>
      <c r="Y8" s="1"/>
      <c r="Z8" s="1"/>
      <c r="AA8" t="s">
        <v>198</v>
      </c>
      <c r="AD8" t="s">
        <v>199</v>
      </c>
      <c r="AE8">
        <v>6</v>
      </c>
      <c r="AF8" t="s">
        <v>200</v>
      </c>
      <c r="AG8" t="s">
        <v>201</v>
      </c>
      <c r="AH8" t="s">
        <v>152</v>
      </c>
      <c r="AI8" t="s">
        <v>202</v>
      </c>
      <c r="AJ8" t="s">
        <v>203</v>
      </c>
      <c r="AM8" t="s">
        <v>204</v>
      </c>
      <c r="AN8" t="s">
        <v>204</v>
      </c>
      <c r="AS8" t="s">
        <v>205</v>
      </c>
      <c r="AT8" t="s">
        <v>206</v>
      </c>
      <c r="AU8" t="s">
        <v>164</v>
      </c>
      <c r="AV8" t="s">
        <v>164</v>
      </c>
      <c r="AW8" t="s">
        <v>166</v>
      </c>
      <c r="AX8" t="s">
        <v>167</v>
      </c>
      <c r="AY8">
        <v>5</v>
      </c>
      <c r="AZ8" t="s">
        <v>168</v>
      </c>
      <c r="BA8" t="s">
        <v>169</v>
      </c>
      <c r="BB8" t="s">
        <v>207</v>
      </c>
      <c r="BC8" t="s">
        <v>204</v>
      </c>
      <c r="BF8" t="s">
        <v>166</v>
      </c>
      <c r="BI8" t="s">
        <v>208</v>
      </c>
      <c r="BK8" t="s">
        <v>174</v>
      </c>
      <c r="BL8">
        <v>300</v>
      </c>
      <c r="BO8" t="s">
        <v>167</v>
      </c>
      <c r="BQ8" t="s">
        <v>175</v>
      </c>
      <c r="BS8" t="s">
        <v>175</v>
      </c>
      <c r="BT8" t="s">
        <v>167</v>
      </c>
      <c r="BW8" t="s">
        <v>174</v>
      </c>
      <c r="BX8" t="s">
        <v>164</v>
      </c>
      <c r="BY8" t="s">
        <v>169</v>
      </c>
      <c r="BZ8" t="s">
        <v>164</v>
      </c>
      <c r="CA8" t="s">
        <v>167</v>
      </c>
      <c r="CB8" t="s">
        <v>148</v>
      </c>
      <c r="CC8" t="s">
        <v>167</v>
      </c>
      <c r="CD8" t="s">
        <v>209</v>
      </c>
      <c r="CE8" t="s">
        <v>179</v>
      </c>
      <c r="CF8" t="s">
        <v>180</v>
      </c>
      <c r="CG8" t="s">
        <v>167</v>
      </c>
      <c r="CI8" t="s">
        <v>167</v>
      </c>
      <c r="CN8" t="s">
        <v>167</v>
      </c>
      <c r="CU8" t="s">
        <v>167</v>
      </c>
      <c r="CY8" t="s">
        <v>210</v>
      </c>
      <c r="CZ8" t="s">
        <v>167</v>
      </c>
      <c r="DA8" t="s">
        <v>167</v>
      </c>
      <c r="DB8" t="s">
        <v>167</v>
      </c>
      <c r="DC8" t="s">
        <v>167</v>
      </c>
      <c r="DD8">
        <v>1</v>
      </c>
    </row>
    <row r="9" spans="1:146" hidden="1" x14ac:dyDescent="0.3">
      <c r="A9">
        <v>8</v>
      </c>
      <c r="B9" t="s">
        <v>193</v>
      </c>
      <c r="C9" t="s">
        <v>194</v>
      </c>
      <c r="D9" t="s">
        <v>211</v>
      </c>
      <c r="E9">
        <v>799</v>
      </c>
      <c r="F9">
        <v>3</v>
      </c>
      <c r="G9">
        <v>4</v>
      </c>
      <c r="H9" t="s">
        <v>196</v>
      </c>
      <c r="I9" t="s">
        <v>143</v>
      </c>
      <c r="J9" t="s">
        <v>197</v>
      </c>
      <c r="K9" t="s">
        <v>145</v>
      </c>
      <c r="L9">
        <v>28</v>
      </c>
      <c r="M9" t="s">
        <v>146</v>
      </c>
      <c r="N9">
        <v>1490</v>
      </c>
      <c r="P9">
        <v>3731</v>
      </c>
      <c r="R9">
        <v>1579</v>
      </c>
      <c r="T9" t="s">
        <v>147</v>
      </c>
      <c r="U9">
        <v>5</v>
      </c>
      <c r="V9">
        <v>25.17</v>
      </c>
      <c r="W9" s="1" t="s">
        <v>148</v>
      </c>
      <c r="X9" s="1"/>
      <c r="Y9" s="1"/>
      <c r="Z9" s="1"/>
      <c r="AA9" t="s">
        <v>198</v>
      </c>
      <c r="AD9" t="s">
        <v>199</v>
      </c>
      <c r="AE9">
        <v>5</v>
      </c>
      <c r="AF9" t="s">
        <v>200</v>
      </c>
      <c r="AG9" t="s">
        <v>201</v>
      </c>
      <c r="AH9" t="s">
        <v>152</v>
      </c>
      <c r="AI9" t="s">
        <v>212</v>
      </c>
      <c r="AJ9" t="s">
        <v>203</v>
      </c>
      <c r="AM9" t="s">
        <v>204</v>
      </c>
      <c r="AN9" t="s">
        <v>204</v>
      </c>
      <c r="AS9" t="s">
        <v>205</v>
      </c>
      <c r="AT9" t="s">
        <v>206</v>
      </c>
      <c r="AU9" t="s">
        <v>164</v>
      </c>
      <c r="AV9" t="s">
        <v>164</v>
      </c>
      <c r="AW9" t="s">
        <v>166</v>
      </c>
      <c r="AX9" t="s">
        <v>167</v>
      </c>
      <c r="AY9">
        <v>5</v>
      </c>
      <c r="AZ9" t="s">
        <v>168</v>
      </c>
      <c r="BA9" t="s">
        <v>169</v>
      </c>
      <c r="BB9" t="s">
        <v>213</v>
      </c>
      <c r="BC9" t="s">
        <v>204</v>
      </c>
      <c r="BF9" t="s">
        <v>166</v>
      </c>
      <c r="BI9" t="s">
        <v>208</v>
      </c>
      <c r="BK9" t="s">
        <v>174</v>
      </c>
      <c r="BL9">
        <v>300</v>
      </c>
      <c r="BQ9" t="s">
        <v>175</v>
      </c>
      <c r="BS9" t="s">
        <v>175</v>
      </c>
      <c r="BT9" t="s">
        <v>167</v>
      </c>
      <c r="BW9" t="s">
        <v>174</v>
      </c>
      <c r="BX9" t="s">
        <v>164</v>
      </c>
      <c r="BY9" t="s">
        <v>169</v>
      </c>
      <c r="BZ9" t="s">
        <v>164</v>
      </c>
      <c r="CA9" t="s">
        <v>167</v>
      </c>
      <c r="CB9" t="s">
        <v>148</v>
      </c>
      <c r="CC9" t="s">
        <v>167</v>
      </c>
      <c r="CE9" t="s">
        <v>179</v>
      </c>
      <c r="CF9" t="s">
        <v>214</v>
      </c>
      <c r="CG9" t="s">
        <v>167</v>
      </c>
      <c r="CI9" t="s">
        <v>167</v>
      </c>
      <c r="CU9" t="s">
        <v>167</v>
      </c>
      <c r="CY9" t="s">
        <v>210</v>
      </c>
      <c r="DA9" t="s">
        <v>167</v>
      </c>
      <c r="DB9" t="s">
        <v>167</v>
      </c>
      <c r="DC9" t="s">
        <v>167</v>
      </c>
      <c r="DD9">
        <v>1</v>
      </c>
    </row>
    <row r="10" spans="1:146" hidden="1" x14ac:dyDescent="0.3">
      <c r="A10">
        <v>9</v>
      </c>
      <c r="B10" t="s">
        <v>193</v>
      </c>
      <c r="C10" t="s">
        <v>194</v>
      </c>
      <c r="D10" t="s">
        <v>215</v>
      </c>
      <c r="E10">
        <v>799</v>
      </c>
      <c r="F10">
        <v>3</v>
      </c>
      <c r="G10">
        <v>4</v>
      </c>
      <c r="H10" t="s">
        <v>196</v>
      </c>
      <c r="I10" t="s">
        <v>143</v>
      </c>
      <c r="J10" t="s">
        <v>197</v>
      </c>
      <c r="K10" t="s">
        <v>145</v>
      </c>
      <c r="L10">
        <v>28</v>
      </c>
      <c r="M10" t="s">
        <v>146</v>
      </c>
      <c r="N10">
        <v>1490</v>
      </c>
      <c r="P10">
        <v>3731</v>
      </c>
      <c r="R10">
        <v>1579</v>
      </c>
      <c r="T10" t="s">
        <v>147</v>
      </c>
      <c r="U10">
        <v>5</v>
      </c>
      <c r="V10">
        <v>25.17</v>
      </c>
      <c r="W10" s="1" t="s">
        <v>148</v>
      </c>
      <c r="X10" s="1"/>
      <c r="Y10" s="1"/>
      <c r="Z10" s="1"/>
      <c r="AA10" t="s">
        <v>198</v>
      </c>
      <c r="AD10" t="s">
        <v>199</v>
      </c>
      <c r="AE10">
        <v>5</v>
      </c>
      <c r="AF10" t="s">
        <v>200</v>
      </c>
      <c r="AG10" t="s">
        <v>201</v>
      </c>
      <c r="AH10" t="s">
        <v>152</v>
      </c>
      <c r="AI10" t="s">
        <v>212</v>
      </c>
      <c r="AJ10" t="s">
        <v>203</v>
      </c>
      <c r="AM10" t="s">
        <v>204</v>
      </c>
      <c r="AN10" t="s">
        <v>204</v>
      </c>
      <c r="AO10" t="s">
        <v>159</v>
      </c>
      <c r="AP10" t="s">
        <v>160</v>
      </c>
      <c r="AS10" t="s">
        <v>205</v>
      </c>
      <c r="AT10" t="s">
        <v>206</v>
      </c>
      <c r="AU10" t="s">
        <v>164</v>
      </c>
      <c r="AV10" t="s">
        <v>164</v>
      </c>
      <c r="AW10" t="s">
        <v>166</v>
      </c>
      <c r="AX10" t="s">
        <v>167</v>
      </c>
      <c r="AY10">
        <v>5</v>
      </c>
      <c r="AZ10" t="s">
        <v>168</v>
      </c>
      <c r="BA10" t="s">
        <v>169</v>
      </c>
      <c r="BB10" t="s">
        <v>207</v>
      </c>
      <c r="BC10" t="s">
        <v>204</v>
      </c>
      <c r="BE10" t="s">
        <v>167</v>
      </c>
      <c r="BF10" t="s">
        <v>172</v>
      </c>
      <c r="BG10" t="s">
        <v>167</v>
      </c>
      <c r="BI10" t="s">
        <v>208</v>
      </c>
      <c r="BJ10" t="s">
        <v>167</v>
      </c>
      <c r="BK10" t="s">
        <v>174</v>
      </c>
      <c r="BL10">
        <v>300</v>
      </c>
      <c r="BM10" t="s">
        <v>167</v>
      </c>
      <c r="BN10" t="s">
        <v>167</v>
      </c>
      <c r="BO10" t="s">
        <v>167</v>
      </c>
      <c r="BQ10" t="s">
        <v>175</v>
      </c>
      <c r="BS10" t="s">
        <v>175</v>
      </c>
      <c r="BT10" t="s">
        <v>167</v>
      </c>
      <c r="BV10" t="s">
        <v>167</v>
      </c>
      <c r="BW10" t="s">
        <v>174</v>
      </c>
      <c r="BX10" t="s">
        <v>164</v>
      </c>
      <c r="BY10" t="s">
        <v>169</v>
      </c>
      <c r="BZ10" t="s">
        <v>164</v>
      </c>
      <c r="CA10" t="s">
        <v>167</v>
      </c>
      <c r="CB10" t="s">
        <v>148</v>
      </c>
      <c r="CC10" t="s">
        <v>167</v>
      </c>
      <c r="CD10" t="s">
        <v>209</v>
      </c>
      <c r="CE10" t="s">
        <v>179</v>
      </c>
      <c r="CF10" t="s">
        <v>180</v>
      </c>
      <c r="CG10" t="s">
        <v>167</v>
      </c>
      <c r="CI10" t="s">
        <v>167</v>
      </c>
      <c r="CN10" t="s">
        <v>167</v>
      </c>
      <c r="CU10" t="s">
        <v>167</v>
      </c>
      <c r="CY10" t="s">
        <v>210</v>
      </c>
      <c r="CZ10" t="s">
        <v>167</v>
      </c>
      <c r="DA10" t="s">
        <v>167</v>
      </c>
      <c r="DB10" t="s">
        <v>167</v>
      </c>
      <c r="DC10" t="s">
        <v>167</v>
      </c>
      <c r="DD10">
        <v>1</v>
      </c>
      <c r="DK10" t="s">
        <v>167</v>
      </c>
    </row>
    <row r="11" spans="1:146" hidden="1" x14ac:dyDescent="0.3">
      <c r="A11">
        <v>10</v>
      </c>
      <c r="B11" t="s">
        <v>193</v>
      </c>
      <c r="C11" t="s">
        <v>194</v>
      </c>
      <c r="D11" t="s">
        <v>216</v>
      </c>
      <c r="E11">
        <v>799</v>
      </c>
      <c r="F11">
        <v>3</v>
      </c>
      <c r="G11">
        <v>4</v>
      </c>
      <c r="H11" t="s">
        <v>196</v>
      </c>
      <c r="I11" t="s">
        <v>143</v>
      </c>
      <c r="J11" t="s">
        <v>197</v>
      </c>
      <c r="K11" t="s">
        <v>145</v>
      </c>
      <c r="L11">
        <v>28</v>
      </c>
      <c r="M11" t="s">
        <v>146</v>
      </c>
      <c r="N11">
        <v>1490</v>
      </c>
      <c r="P11">
        <v>3731</v>
      </c>
      <c r="R11">
        <v>1580</v>
      </c>
      <c r="T11" t="s">
        <v>147</v>
      </c>
      <c r="U11">
        <v>5</v>
      </c>
      <c r="V11">
        <v>25.17</v>
      </c>
      <c r="W11" s="1" t="s">
        <v>148</v>
      </c>
      <c r="X11" s="1"/>
      <c r="Y11" s="1"/>
      <c r="Z11" s="1"/>
      <c r="AA11" t="s">
        <v>198</v>
      </c>
      <c r="AD11" t="s">
        <v>199</v>
      </c>
      <c r="AE11">
        <v>5</v>
      </c>
      <c r="AF11" t="s">
        <v>200</v>
      </c>
      <c r="AG11" t="s">
        <v>201</v>
      </c>
      <c r="AH11" t="s">
        <v>152</v>
      </c>
      <c r="AI11" t="s">
        <v>212</v>
      </c>
      <c r="AJ11" t="s">
        <v>203</v>
      </c>
      <c r="AM11" t="s">
        <v>204</v>
      </c>
      <c r="AN11" t="s">
        <v>204</v>
      </c>
      <c r="AO11" t="s">
        <v>159</v>
      </c>
      <c r="AS11" t="s">
        <v>205</v>
      </c>
      <c r="AT11" t="s">
        <v>206</v>
      </c>
      <c r="AU11" t="s">
        <v>164</v>
      </c>
      <c r="AV11" t="s">
        <v>164</v>
      </c>
      <c r="AW11" t="s">
        <v>166</v>
      </c>
      <c r="AX11" t="s">
        <v>167</v>
      </c>
      <c r="AY11">
        <v>5</v>
      </c>
      <c r="AZ11" t="s">
        <v>168</v>
      </c>
      <c r="BA11" t="s">
        <v>169</v>
      </c>
      <c r="BB11" t="s">
        <v>207</v>
      </c>
      <c r="BC11" t="s">
        <v>204</v>
      </c>
      <c r="BE11" t="s">
        <v>167</v>
      </c>
      <c r="BF11" t="s">
        <v>172</v>
      </c>
      <c r="BG11" t="s">
        <v>167</v>
      </c>
      <c r="BI11" t="s">
        <v>208</v>
      </c>
      <c r="BJ11" t="s">
        <v>167</v>
      </c>
      <c r="BK11" t="s">
        <v>174</v>
      </c>
      <c r="BL11">
        <v>300</v>
      </c>
      <c r="BM11" t="s">
        <v>167</v>
      </c>
      <c r="BO11" t="s">
        <v>167</v>
      </c>
      <c r="BQ11" t="s">
        <v>175</v>
      </c>
      <c r="BS11" t="s">
        <v>175</v>
      </c>
      <c r="BT11" t="s">
        <v>167</v>
      </c>
      <c r="BV11" t="s">
        <v>167</v>
      </c>
      <c r="BW11" t="s">
        <v>174</v>
      </c>
      <c r="BX11" t="s">
        <v>164</v>
      </c>
      <c r="BY11" t="s">
        <v>169</v>
      </c>
      <c r="BZ11" t="s">
        <v>164</v>
      </c>
      <c r="CA11" t="s">
        <v>167</v>
      </c>
      <c r="CB11" t="s">
        <v>148</v>
      </c>
      <c r="CC11" t="s">
        <v>167</v>
      </c>
      <c r="CD11" t="s">
        <v>209</v>
      </c>
      <c r="CE11" t="s">
        <v>179</v>
      </c>
      <c r="CF11" t="s">
        <v>180</v>
      </c>
      <c r="CG11" t="s">
        <v>167</v>
      </c>
      <c r="CI11" t="s">
        <v>167</v>
      </c>
      <c r="CN11" t="s">
        <v>167</v>
      </c>
      <c r="CU11" t="s">
        <v>167</v>
      </c>
      <c r="CY11" t="s">
        <v>210</v>
      </c>
      <c r="CZ11" t="s">
        <v>167</v>
      </c>
      <c r="DA11" t="s">
        <v>167</v>
      </c>
      <c r="DB11" t="s">
        <v>167</v>
      </c>
      <c r="DC11" t="s">
        <v>167</v>
      </c>
      <c r="DD11">
        <v>1</v>
      </c>
      <c r="DK11" t="s">
        <v>167</v>
      </c>
      <c r="DO11" t="s">
        <v>217</v>
      </c>
      <c r="DT11" t="s">
        <v>167</v>
      </c>
    </row>
    <row r="12" spans="1:146" hidden="1" x14ac:dyDescent="0.3">
      <c r="A12">
        <v>11</v>
      </c>
      <c r="B12" t="s">
        <v>193</v>
      </c>
      <c r="C12" t="s">
        <v>194</v>
      </c>
      <c r="D12" t="s">
        <v>218</v>
      </c>
      <c r="E12">
        <v>999</v>
      </c>
      <c r="F12">
        <v>3</v>
      </c>
      <c r="G12">
        <v>4</v>
      </c>
      <c r="H12" t="s">
        <v>196</v>
      </c>
      <c r="I12" t="s">
        <v>143</v>
      </c>
      <c r="J12" t="s">
        <v>197</v>
      </c>
      <c r="K12" t="s">
        <v>145</v>
      </c>
      <c r="L12">
        <v>28</v>
      </c>
      <c r="M12" t="s">
        <v>146</v>
      </c>
      <c r="N12">
        <v>1490</v>
      </c>
      <c r="P12">
        <v>3731</v>
      </c>
      <c r="R12">
        <v>1579</v>
      </c>
      <c r="T12" t="s">
        <v>147</v>
      </c>
      <c r="U12">
        <v>5</v>
      </c>
      <c r="V12">
        <v>25.17</v>
      </c>
      <c r="W12" s="1" t="s">
        <v>148</v>
      </c>
      <c r="X12" s="1"/>
      <c r="Y12" s="1"/>
      <c r="Z12" s="1"/>
      <c r="AA12" t="s">
        <v>219</v>
      </c>
      <c r="AD12" t="s">
        <v>199</v>
      </c>
      <c r="AE12">
        <v>5</v>
      </c>
      <c r="AF12" t="s">
        <v>200</v>
      </c>
      <c r="AG12" t="s">
        <v>201</v>
      </c>
      <c r="AH12" t="s">
        <v>152</v>
      </c>
      <c r="AI12" t="s">
        <v>202</v>
      </c>
      <c r="AJ12" t="s">
        <v>203</v>
      </c>
      <c r="AM12" t="s">
        <v>204</v>
      </c>
      <c r="AN12" t="s">
        <v>204</v>
      </c>
      <c r="AO12" t="s">
        <v>159</v>
      </c>
      <c r="AP12" t="s">
        <v>160</v>
      </c>
      <c r="AR12" t="s">
        <v>161</v>
      </c>
      <c r="AS12" t="s">
        <v>220</v>
      </c>
      <c r="AT12" t="s">
        <v>221</v>
      </c>
      <c r="AU12" t="s">
        <v>164</v>
      </c>
      <c r="AV12" t="s">
        <v>164</v>
      </c>
      <c r="AW12" t="s">
        <v>166</v>
      </c>
      <c r="AX12" t="s">
        <v>167</v>
      </c>
      <c r="AY12">
        <v>5</v>
      </c>
      <c r="AZ12" t="s">
        <v>168</v>
      </c>
      <c r="BA12" t="s">
        <v>169</v>
      </c>
      <c r="BB12" t="s">
        <v>207</v>
      </c>
      <c r="BC12" t="s">
        <v>204</v>
      </c>
      <c r="BE12" t="s">
        <v>167</v>
      </c>
      <c r="BF12" t="s">
        <v>172</v>
      </c>
      <c r="BG12" t="s">
        <v>167</v>
      </c>
      <c r="BI12" t="s">
        <v>208</v>
      </c>
      <c r="BJ12" t="s">
        <v>167</v>
      </c>
      <c r="BK12" t="s">
        <v>174</v>
      </c>
      <c r="BL12">
        <v>300</v>
      </c>
      <c r="BN12" t="s">
        <v>167</v>
      </c>
      <c r="BO12" t="s">
        <v>167</v>
      </c>
      <c r="BP12" t="s">
        <v>164</v>
      </c>
      <c r="BQ12" t="s">
        <v>175</v>
      </c>
      <c r="BS12" t="s">
        <v>175</v>
      </c>
      <c r="BT12" t="s">
        <v>167</v>
      </c>
      <c r="BV12" t="s">
        <v>167</v>
      </c>
      <c r="BW12" t="s">
        <v>174</v>
      </c>
      <c r="BX12" t="s">
        <v>164</v>
      </c>
      <c r="BY12" t="s">
        <v>169</v>
      </c>
      <c r="BZ12" t="s">
        <v>164</v>
      </c>
      <c r="CA12" t="s">
        <v>167</v>
      </c>
      <c r="CB12" t="s">
        <v>148</v>
      </c>
      <c r="CC12" t="s">
        <v>167</v>
      </c>
      <c r="CD12" t="s">
        <v>178</v>
      </c>
      <c r="CE12" t="s">
        <v>179</v>
      </c>
      <c r="CF12" t="s">
        <v>180</v>
      </c>
      <c r="CG12" t="s">
        <v>167</v>
      </c>
      <c r="CI12" t="s">
        <v>167</v>
      </c>
      <c r="CN12" t="s">
        <v>167</v>
      </c>
      <c r="CU12" t="s">
        <v>167</v>
      </c>
      <c r="CY12" t="s">
        <v>210</v>
      </c>
      <c r="CZ12" t="s">
        <v>167</v>
      </c>
      <c r="DA12" t="s">
        <v>167</v>
      </c>
      <c r="DB12" t="s">
        <v>167</v>
      </c>
      <c r="DC12" t="s">
        <v>167</v>
      </c>
      <c r="DD12">
        <v>1</v>
      </c>
      <c r="DI12" t="s">
        <v>222</v>
      </c>
      <c r="DK12" t="s">
        <v>167</v>
      </c>
      <c r="DO12" t="s">
        <v>217</v>
      </c>
      <c r="DX12" t="s">
        <v>167</v>
      </c>
      <c r="EG12" t="s">
        <v>167</v>
      </c>
    </row>
    <row r="13" spans="1:146" hidden="1" x14ac:dyDescent="0.3">
      <c r="A13">
        <v>12</v>
      </c>
      <c r="B13" t="s">
        <v>193</v>
      </c>
      <c r="C13" t="s">
        <v>194</v>
      </c>
      <c r="D13" t="s">
        <v>223</v>
      </c>
      <c r="E13">
        <v>999</v>
      </c>
      <c r="F13">
        <v>3</v>
      </c>
      <c r="G13">
        <v>4</v>
      </c>
      <c r="H13" t="s">
        <v>196</v>
      </c>
      <c r="I13" t="s">
        <v>143</v>
      </c>
      <c r="J13" t="s">
        <v>197</v>
      </c>
      <c r="K13" t="s">
        <v>145</v>
      </c>
      <c r="L13">
        <v>28</v>
      </c>
      <c r="M13" t="s">
        <v>146</v>
      </c>
      <c r="N13">
        <v>1490</v>
      </c>
      <c r="P13">
        <v>3731</v>
      </c>
      <c r="R13">
        <v>1579</v>
      </c>
      <c r="T13" t="s">
        <v>147</v>
      </c>
      <c r="U13">
        <v>5</v>
      </c>
      <c r="V13">
        <v>25.17</v>
      </c>
      <c r="W13" s="1" t="s">
        <v>148</v>
      </c>
      <c r="X13" s="1"/>
      <c r="Y13" s="1"/>
      <c r="Z13" s="1"/>
      <c r="AA13" t="s">
        <v>219</v>
      </c>
      <c r="AD13" t="s">
        <v>199</v>
      </c>
      <c r="AE13">
        <v>5</v>
      </c>
      <c r="AF13" t="s">
        <v>200</v>
      </c>
      <c r="AG13" t="s">
        <v>201</v>
      </c>
      <c r="AH13" t="s">
        <v>152</v>
      </c>
      <c r="AI13" t="s">
        <v>202</v>
      </c>
      <c r="AJ13" t="s">
        <v>203</v>
      </c>
      <c r="AM13" t="s">
        <v>204</v>
      </c>
      <c r="AN13" t="s">
        <v>204</v>
      </c>
      <c r="AO13" t="s">
        <v>159</v>
      </c>
      <c r="AP13" t="s">
        <v>160</v>
      </c>
      <c r="AR13" t="s">
        <v>161</v>
      </c>
      <c r="AS13" t="s">
        <v>220</v>
      </c>
      <c r="AT13" t="s">
        <v>221</v>
      </c>
      <c r="AU13" t="s">
        <v>164</v>
      </c>
      <c r="AV13" t="s">
        <v>164</v>
      </c>
      <c r="AW13" t="s">
        <v>166</v>
      </c>
      <c r="AX13" t="s">
        <v>167</v>
      </c>
      <c r="AY13">
        <v>5</v>
      </c>
      <c r="AZ13" t="s">
        <v>168</v>
      </c>
      <c r="BA13" t="s">
        <v>169</v>
      </c>
      <c r="BB13" t="s">
        <v>207</v>
      </c>
      <c r="BC13" t="s">
        <v>204</v>
      </c>
      <c r="BE13" t="s">
        <v>167</v>
      </c>
      <c r="BF13" t="s">
        <v>172</v>
      </c>
      <c r="BG13" t="s">
        <v>167</v>
      </c>
      <c r="BI13" t="s">
        <v>208</v>
      </c>
      <c r="BJ13" t="s">
        <v>167</v>
      </c>
      <c r="BK13" t="s">
        <v>174</v>
      </c>
      <c r="BL13">
        <v>300</v>
      </c>
      <c r="BN13" t="s">
        <v>167</v>
      </c>
      <c r="BO13" t="s">
        <v>167</v>
      </c>
      <c r="BP13" t="s">
        <v>164</v>
      </c>
      <c r="BQ13" t="s">
        <v>175</v>
      </c>
      <c r="BS13" t="s">
        <v>175</v>
      </c>
      <c r="BT13" t="s">
        <v>167</v>
      </c>
      <c r="BV13" t="s">
        <v>167</v>
      </c>
      <c r="BW13" t="s">
        <v>174</v>
      </c>
      <c r="BX13" t="s">
        <v>164</v>
      </c>
      <c r="BY13" t="s">
        <v>169</v>
      </c>
      <c r="BZ13" t="s">
        <v>164</v>
      </c>
      <c r="CA13" t="s">
        <v>167</v>
      </c>
      <c r="CB13" t="s">
        <v>148</v>
      </c>
      <c r="CC13" t="s">
        <v>167</v>
      </c>
      <c r="CD13" t="s">
        <v>178</v>
      </c>
      <c r="CE13" t="s">
        <v>179</v>
      </c>
      <c r="CF13" t="s">
        <v>180</v>
      </c>
      <c r="CG13" t="s">
        <v>167</v>
      </c>
      <c r="CI13" t="s">
        <v>167</v>
      </c>
      <c r="CN13" t="s">
        <v>167</v>
      </c>
      <c r="CU13" t="s">
        <v>167</v>
      </c>
      <c r="CW13" t="s">
        <v>224</v>
      </c>
      <c r="CY13" t="s">
        <v>210</v>
      </c>
      <c r="CZ13" t="s">
        <v>167</v>
      </c>
      <c r="DA13" t="s">
        <v>167</v>
      </c>
      <c r="DB13" t="s">
        <v>167</v>
      </c>
      <c r="DC13" t="s">
        <v>167</v>
      </c>
      <c r="DD13">
        <v>1</v>
      </c>
      <c r="DI13" t="s">
        <v>222</v>
      </c>
      <c r="DK13" t="s">
        <v>167</v>
      </c>
      <c r="DO13" t="s">
        <v>217</v>
      </c>
      <c r="DW13" t="s">
        <v>167</v>
      </c>
      <c r="DX13" t="s">
        <v>167</v>
      </c>
      <c r="EG13" t="s">
        <v>167</v>
      </c>
    </row>
    <row r="14" spans="1:146" hidden="1" x14ac:dyDescent="0.3">
      <c r="A14">
        <v>13</v>
      </c>
      <c r="B14" t="s">
        <v>193</v>
      </c>
      <c r="C14" t="s">
        <v>194</v>
      </c>
      <c r="D14" t="s">
        <v>225</v>
      </c>
      <c r="E14">
        <v>999</v>
      </c>
      <c r="F14">
        <v>3</v>
      </c>
      <c r="G14">
        <v>4</v>
      </c>
      <c r="H14" t="s">
        <v>196</v>
      </c>
      <c r="I14" t="s">
        <v>143</v>
      </c>
      <c r="J14" t="s">
        <v>197</v>
      </c>
      <c r="K14" t="s">
        <v>145</v>
      </c>
      <c r="L14">
        <v>28</v>
      </c>
      <c r="M14" t="s">
        <v>146</v>
      </c>
      <c r="N14">
        <v>1490</v>
      </c>
      <c r="P14">
        <v>3731</v>
      </c>
      <c r="R14">
        <v>1579</v>
      </c>
      <c r="T14" t="s">
        <v>147</v>
      </c>
      <c r="U14">
        <v>5</v>
      </c>
      <c r="V14">
        <v>25.17</v>
      </c>
      <c r="W14" s="1" t="s">
        <v>148</v>
      </c>
      <c r="X14" s="1"/>
      <c r="Y14" s="1"/>
      <c r="Z14" s="1"/>
      <c r="AA14" t="s">
        <v>226</v>
      </c>
      <c r="AD14" t="s">
        <v>199</v>
      </c>
      <c r="AF14" t="s">
        <v>200</v>
      </c>
      <c r="AG14" t="s">
        <v>201</v>
      </c>
      <c r="AH14" t="s">
        <v>152</v>
      </c>
      <c r="AI14" t="s">
        <v>202</v>
      </c>
      <c r="AJ14" t="s">
        <v>203</v>
      </c>
      <c r="AM14" t="s">
        <v>204</v>
      </c>
      <c r="AN14" t="s">
        <v>204</v>
      </c>
      <c r="AO14" t="s">
        <v>159</v>
      </c>
      <c r="AP14" t="s">
        <v>160</v>
      </c>
      <c r="AR14" t="s">
        <v>161</v>
      </c>
      <c r="AS14" t="s">
        <v>220</v>
      </c>
      <c r="AT14" t="s">
        <v>221</v>
      </c>
      <c r="AU14" t="s">
        <v>164</v>
      </c>
      <c r="AV14" t="s">
        <v>164</v>
      </c>
      <c r="AW14" t="s">
        <v>164</v>
      </c>
      <c r="AX14" t="s">
        <v>167</v>
      </c>
      <c r="AY14">
        <v>5</v>
      </c>
      <c r="AZ14" t="s">
        <v>168</v>
      </c>
      <c r="BA14" t="s">
        <v>190</v>
      </c>
      <c r="BB14" t="s">
        <v>207</v>
      </c>
      <c r="BC14" t="s">
        <v>204</v>
      </c>
      <c r="BE14" t="s">
        <v>167</v>
      </c>
      <c r="BF14" t="s">
        <v>227</v>
      </c>
      <c r="BG14" t="s">
        <v>167</v>
      </c>
      <c r="BJ14" t="s">
        <v>167</v>
      </c>
      <c r="BK14" t="s">
        <v>174</v>
      </c>
      <c r="BL14">
        <v>300</v>
      </c>
      <c r="BM14" t="s">
        <v>167</v>
      </c>
      <c r="BN14" t="s">
        <v>167</v>
      </c>
      <c r="BO14" t="s">
        <v>167</v>
      </c>
      <c r="BP14" t="s">
        <v>164</v>
      </c>
      <c r="BQ14" t="s">
        <v>175</v>
      </c>
      <c r="BS14" t="s">
        <v>175</v>
      </c>
      <c r="BT14" t="s">
        <v>167</v>
      </c>
      <c r="BV14" t="s">
        <v>167</v>
      </c>
      <c r="BW14" t="s">
        <v>174</v>
      </c>
      <c r="BX14" t="s">
        <v>164</v>
      </c>
      <c r="BY14" t="s">
        <v>169</v>
      </c>
      <c r="BZ14" t="s">
        <v>164</v>
      </c>
      <c r="CA14" t="s">
        <v>167</v>
      </c>
      <c r="CB14" t="s">
        <v>148</v>
      </c>
      <c r="CC14" t="s">
        <v>167</v>
      </c>
      <c r="CD14" t="s">
        <v>178</v>
      </c>
      <c r="CE14" t="s">
        <v>179</v>
      </c>
      <c r="CF14" t="s">
        <v>180</v>
      </c>
      <c r="CG14" t="s">
        <v>167</v>
      </c>
      <c r="CI14" t="s">
        <v>167</v>
      </c>
      <c r="CN14" t="s">
        <v>167</v>
      </c>
      <c r="CR14" t="s">
        <v>167</v>
      </c>
      <c r="CU14" t="s">
        <v>167</v>
      </c>
      <c r="CW14" t="s">
        <v>224</v>
      </c>
      <c r="CY14" t="s">
        <v>210</v>
      </c>
      <c r="CZ14" t="s">
        <v>167</v>
      </c>
      <c r="DA14" t="s">
        <v>167</v>
      </c>
      <c r="DB14" t="s">
        <v>167</v>
      </c>
      <c r="DC14" t="s">
        <v>167</v>
      </c>
      <c r="DD14">
        <v>1</v>
      </c>
      <c r="DI14" t="s">
        <v>222</v>
      </c>
      <c r="DK14" t="s">
        <v>167</v>
      </c>
      <c r="DO14" t="s">
        <v>217</v>
      </c>
      <c r="DT14" t="s">
        <v>167</v>
      </c>
      <c r="DX14" t="s">
        <v>167</v>
      </c>
      <c r="DZ14" t="s">
        <v>167</v>
      </c>
      <c r="EE14" t="s">
        <v>167</v>
      </c>
      <c r="EG14" t="s">
        <v>167</v>
      </c>
    </row>
    <row r="15" spans="1:146" hidden="1" x14ac:dyDescent="0.3">
      <c r="A15">
        <v>14</v>
      </c>
      <c r="B15" t="s">
        <v>193</v>
      </c>
      <c r="C15" t="s">
        <v>194</v>
      </c>
      <c r="D15" t="s">
        <v>228</v>
      </c>
      <c r="E15">
        <v>999</v>
      </c>
      <c r="F15">
        <v>3</v>
      </c>
      <c r="G15">
        <v>4</v>
      </c>
      <c r="H15" t="s">
        <v>196</v>
      </c>
      <c r="I15" t="s">
        <v>143</v>
      </c>
      <c r="J15" t="s">
        <v>197</v>
      </c>
      <c r="K15" t="s">
        <v>145</v>
      </c>
      <c r="L15">
        <v>28</v>
      </c>
      <c r="M15" t="s">
        <v>146</v>
      </c>
      <c r="N15">
        <v>1490</v>
      </c>
      <c r="P15">
        <v>3731</v>
      </c>
      <c r="R15">
        <v>1579</v>
      </c>
      <c r="T15" t="s">
        <v>147</v>
      </c>
      <c r="U15">
        <v>5</v>
      </c>
      <c r="V15">
        <v>25.17</v>
      </c>
      <c r="W15" s="1" t="s">
        <v>148</v>
      </c>
      <c r="X15" s="1"/>
      <c r="Y15" s="1"/>
      <c r="Z15" s="1"/>
      <c r="AA15" t="s">
        <v>226</v>
      </c>
      <c r="AD15" t="s">
        <v>199</v>
      </c>
      <c r="AF15" t="s">
        <v>200</v>
      </c>
      <c r="AG15" t="s">
        <v>201</v>
      </c>
      <c r="AH15" t="s">
        <v>152</v>
      </c>
      <c r="AI15" t="s">
        <v>202</v>
      </c>
      <c r="AJ15" t="s">
        <v>203</v>
      </c>
      <c r="AM15" t="s">
        <v>204</v>
      </c>
      <c r="AN15" t="s">
        <v>204</v>
      </c>
      <c r="AO15" t="s">
        <v>159</v>
      </c>
      <c r="AP15" t="s">
        <v>160</v>
      </c>
      <c r="AR15" t="s">
        <v>161</v>
      </c>
      <c r="AS15" t="s">
        <v>220</v>
      </c>
      <c r="AT15" t="s">
        <v>221</v>
      </c>
      <c r="AU15" t="s">
        <v>164</v>
      </c>
      <c r="AV15" t="s">
        <v>164</v>
      </c>
      <c r="AW15" t="s">
        <v>164</v>
      </c>
      <c r="AX15" t="s">
        <v>167</v>
      </c>
      <c r="AY15">
        <v>5</v>
      </c>
      <c r="AZ15" t="s">
        <v>168</v>
      </c>
      <c r="BA15" t="s">
        <v>190</v>
      </c>
      <c r="BB15" t="s">
        <v>207</v>
      </c>
      <c r="BC15" t="s">
        <v>204</v>
      </c>
      <c r="BE15" t="s">
        <v>167</v>
      </c>
      <c r="BF15" t="s">
        <v>227</v>
      </c>
      <c r="BG15" t="s">
        <v>167</v>
      </c>
      <c r="BJ15" t="s">
        <v>167</v>
      </c>
      <c r="BK15" t="s">
        <v>174</v>
      </c>
      <c r="BL15">
        <v>300</v>
      </c>
      <c r="BM15" t="s">
        <v>167</v>
      </c>
      <c r="BN15" t="s">
        <v>167</v>
      </c>
      <c r="BO15" t="s">
        <v>167</v>
      </c>
      <c r="BP15" t="s">
        <v>164</v>
      </c>
      <c r="BQ15" t="s">
        <v>175</v>
      </c>
      <c r="BS15" t="s">
        <v>175</v>
      </c>
      <c r="BT15" t="s">
        <v>167</v>
      </c>
      <c r="BV15" t="s">
        <v>167</v>
      </c>
      <c r="BW15" t="s">
        <v>174</v>
      </c>
      <c r="BX15" t="s">
        <v>164</v>
      </c>
      <c r="BY15" t="s">
        <v>169</v>
      </c>
      <c r="BZ15" t="s">
        <v>164</v>
      </c>
      <c r="CA15" t="s">
        <v>167</v>
      </c>
      <c r="CB15" t="s">
        <v>148</v>
      </c>
      <c r="CC15" t="s">
        <v>167</v>
      </c>
      <c r="CD15" t="s">
        <v>178</v>
      </c>
      <c r="CE15" t="s">
        <v>179</v>
      </c>
      <c r="CF15" t="s">
        <v>180</v>
      </c>
      <c r="CG15" t="s">
        <v>167</v>
      </c>
      <c r="CI15" t="s">
        <v>167</v>
      </c>
      <c r="CN15" t="s">
        <v>167</v>
      </c>
      <c r="CU15" t="s">
        <v>167</v>
      </c>
      <c r="CW15" t="s">
        <v>224</v>
      </c>
      <c r="CY15" t="s">
        <v>210</v>
      </c>
      <c r="CZ15" t="s">
        <v>167</v>
      </c>
      <c r="DA15" t="s">
        <v>167</v>
      </c>
      <c r="DB15" t="s">
        <v>167</v>
      </c>
      <c r="DC15" t="s">
        <v>167</v>
      </c>
      <c r="DD15">
        <v>1</v>
      </c>
      <c r="DI15" t="s">
        <v>222</v>
      </c>
      <c r="DK15" t="s">
        <v>167</v>
      </c>
      <c r="DO15" t="s">
        <v>217</v>
      </c>
      <c r="DT15" t="s">
        <v>167</v>
      </c>
      <c r="DW15" t="s">
        <v>167</v>
      </c>
      <c r="DX15" t="s">
        <v>167</v>
      </c>
      <c r="DZ15" t="s">
        <v>167</v>
      </c>
    </row>
    <row r="16" spans="1:146" hidden="1" x14ac:dyDescent="0.3">
      <c r="A16">
        <v>15</v>
      </c>
      <c r="B16" t="s">
        <v>193</v>
      </c>
      <c r="C16" t="s">
        <v>194</v>
      </c>
      <c r="D16" t="s">
        <v>229</v>
      </c>
      <c r="E16">
        <v>999</v>
      </c>
      <c r="F16">
        <v>3</v>
      </c>
      <c r="G16">
        <v>4</v>
      </c>
      <c r="H16" t="s">
        <v>196</v>
      </c>
      <c r="I16" t="s">
        <v>143</v>
      </c>
      <c r="J16" t="s">
        <v>197</v>
      </c>
      <c r="K16" t="s">
        <v>145</v>
      </c>
      <c r="L16">
        <v>28</v>
      </c>
      <c r="M16" t="s">
        <v>146</v>
      </c>
      <c r="N16">
        <v>1490</v>
      </c>
      <c r="P16">
        <v>3731</v>
      </c>
      <c r="R16">
        <v>1579</v>
      </c>
      <c r="T16" t="s">
        <v>147</v>
      </c>
      <c r="U16">
        <v>5</v>
      </c>
      <c r="V16">
        <v>25.17</v>
      </c>
      <c r="W16" s="1" t="s">
        <v>148</v>
      </c>
      <c r="X16" s="1"/>
      <c r="Y16" s="1"/>
      <c r="Z16" s="1"/>
      <c r="AA16" t="s">
        <v>219</v>
      </c>
      <c r="AD16" t="s">
        <v>199</v>
      </c>
      <c r="AE16">
        <v>5</v>
      </c>
      <c r="AF16" t="s">
        <v>200</v>
      </c>
      <c r="AG16" t="s">
        <v>201</v>
      </c>
      <c r="AH16" t="s">
        <v>152</v>
      </c>
      <c r="AI16" t="s">
        <v>202</v>
      </c>
      <c r="AJ16" t="s">
        <v>203</v>
      </c>
      <c r="AM16" t="s">
        <v>204</v>
      </c>
      <c r="AN16" t="s">
        <v>204</v>
      </c>
      <c r="AO16" t="s">
        <v>159</v>
      </c>
      <c r="AP16" t="s">
        <v>160</v>
      </c>
      <c r="AR16" t="s">
        <v>161</v>
      </c>
      <c r="AS16" t="s">
        <v>220</v>
      </c>
      <c r="AT16" t="s">
        <v>221</v>
      </c>
      <c r="AU16" t="s">
        <v>164</v>
      </c>
      <c r="AV16" t="s">
        <v>164</v>
      </c>
      <c r="AW16" t="s">
        <v>166</v>
      </c>
      <c r="AX16" t="s">
        <v>167</v>
      </c>
      <c r="AY16">
        <v>5</v>
      </c>
      <c r="AZ16" t="s">
        <v>168</v>
      </c>
      <c r="BA16" t="s">
        <v>169</v>
      </c>
      <c r="BB16" t="s">
        <v>207</v>
      </c>
      <c r="BC16" t="s">
        <v>204</v>
      </c>
      <c r="BE16" t="s">
        <v>167</v>
      </c>
      <c r="BF16" t="s">
        <v>172</v>
      </c>
      <c r="BG16" t="s">
        <v>167</v>
      </c>
      <c r="BI16" t="s">
        <v>208</v>
      </c>
      <c r="BJ16" t="s">
        <v>167</v>
      </c>
      <c r="BK16" t="s">
        <v>174</v>
      </c>
      <c r="BL16">
        <v>300</v>
      </c>
      <c r="BN16" t="s">
        <v>167</v>
      </c>
      <c r="BO16" t="s">
        <v>167</v>
      </c>
      <c r="BP16" t="s">
        <v>164</v>
      </c>
      <c r="BQ16" t="s">
        <v>175</v>
      </c>
      <c r="BS16" t="s">
        <v>175</v>
      </c>
      <c r="BT16" t="s">
        <v>167</v>
      </c>
      <c r="BV16" t="s">
        <v>167</v>
      </c>
      <c r="BW16" t="s">
        <v>174</v>
      </c>
      <c r="BX16" t="s">
        <v>164</v>
      </c>
      <c r="BY16" t="s">
        <v>169</v>
      </c>
      <c r="BZ16" t="s">
        <v>164</v>
      </c>
      <c r="CA16" t="s">
        <v>167</v>
      </c>
      <c r="CB16" t="s">
        <v>148</v>
      </c>
      <c r="CC16" t="s">
        <v>167</v>
      </c>
      <c r="CD16" t="s">
        <v>178</v>
      </c>
      <c r="CE16" t="s">
        <v>179</v>
      </c>
      <c r="CF16" t="s">
        <v>180</v>
      </c>
      <c r="CG16" t="s">
        <v>167</v>
      </c>
      <c r="CI16" t="s">
        <v>167</v>
      </c>
      <c r="CN16" t="s">
        <v>167</v>
      </c>
      <c r="CU16" t="s">
        <v>167</v>
      </c>
      <c r="CY16" t="s">
        <v>230</v>
      </c>
      <c r="CZ16" t="s">
        <v>167</v>
      </c>
      <c r="DA16" t="s">
        <v>167</v>
      </c>
      <c r="DB16" t="s">
        <v>167</v>
      </c>
      <c r="DC16" t="s">
        <v>167</v>
      </c>
      <c r="DD16">
        <v>2</v>
      </c>
      <c r="DI16" t="s">
        <v>222</v>
      </c>
      <c r="DK16" t="s">
        <v>167</v>
      </c>
      <c r="DO16" t="s">
        <v>217</v>
      </c>
      <c r="DX16" t="s">
        <v>167</v>
      </c>
      <c r="EG16" t="s">
        <v>167</v>
      </c>
    </row>
    <row r="17" spans="1:137" hidden="1" x14ac:dyDescent="0.3">
      <c r="A17">
        <v>16</v>
      </c>
      <c r="B17" t="s">
        <v>193</v>
      </c>
      <c r="C17" t="s">
        <v>194</v>
      </c>
      <c r="D17" t="s">
        <v>231</v>
      </c>
      <c r="E17">
        <v>999</v>
      </c>
      <c r="F17">
        <v>3</v>
      </c>
      <c r="G17">
        <v>4</v>
      </c>
      <c r="H17" t="s">
        <v>196</v>
      </c>
      <c r="I17" t="s">
        <v>143</v>
      </c>
      <c r="J17" t="s">
        <v>197</v>
      </c>
      <c r="K17" t="s">
        <v>145</v>
      </c>
      <c r="L17">
        <v>28</v>
      </c>
      <c r="M17" t="s">
        <v>146</v>
      </c>
      <c r="N17">
        <v>1490</v>
      </c>
      <c r="P17">
        <v>3731</v>
      </c>
      <c r="R17">
        <v>1579</v>
      </c>
      <c r="T17" t="s">
        <v>147</v>
      </c>
      <c r="U17">
        <v>5</v>
      </c>
      <c r="V17">
        <v>25.17</v>
      </c>
      <c r="W17" s="1" t="s">
        <v>148</v>
      </c>
      <c r="X17" s="1"/>
      <c r="Y17" s="1"/>
      <c r="Z17" s="1"/>
      <c r="AA17" t="s">
        <v>219</v>
      </c>
      <c r="AD17" t="s">
        <v>199</v>
      </c>
      <c r="AE17">
        <v>5</v>
      </c>
      <c r="AF17" t="s">
        <v>200</v>
      </c>
      <c r="AG17" t="s">
        <v>201</v>
      </c>
      <c r="AH17" t="s">
        <v>152</v>
      </c>
      <c r="AI17" t="s">
        <v>202</v>
      </c>
      <c r="AJ17" t="s">
        <v>203</v>
      </c>
      <c r="AM17" t="s">
        <v>204</v>
      </c>
      <c r="AN17" t="s">
        <v>204</v>
      </c>
      <c r="AO17" t="s">
        <v>159</v>
      </c>
      <c r="AP17" t="s">
        <v>160</v>
      </c>
      <c r="AR17" t="s">
        <v>161</v>
      </c>
      <c r="AS17" t="s">
        <v>220</v>
      </c>
      <c r="AT17" t="s">
        <v>221</v>
      </c>
      <c r="AU17" t="s">
        <v>164</v>
      </c>
      <c r="AV17" t="s">
        <v>164</v>
      </c>
      <c r="AW17" t="s">
        <v>166</v>
      </c>
      <c r="AX17" t="s">
        <v>167</v>
      </c>
      <c r="AY17">
        <v>5</v>
      </c>
      <c r="AZ17" t="s">
        <v>168</v>
      </c>
      <c r="BA17" t="s">
        <v>190</v>
      </c>
      <c r="BB17" t="s">
        <v>207</v>
      </c>
      <c r="BC17" t="s">
        <v>204</v>
      </c>
      <c r="BE17" t="s">
        <v>167</v>
      </c>
      <c r="BF17" t="s">
        <v>172</v>
      </c>
      <c r="BG17" t="s">
        <v>167</v>
      </c>
      <c r="BI17" t="s">
        <v>208</v>
      </c>
      <c r="BJ17" t="s">
        <v>167</v>
      </c>
      <c r="BK17" t="s">
        <v>174</v>
      </c>
      <c r="BL17">
        <v>300</v>
      </c>
      <c r="BN17" t="s">
        <v>167</v>
      </c>
      <c r="BO17" t="s">
        <v>167</v>
      </c>
      <c r="BP17" t="s">
        <v>164</v>
      </c>
      <c r="BQ17" t="s">
        <v>175</v>
      </c>
      <c r="BS17" t="s">
        <v>175</v>
      </c>
      <c r="BT17" t="s">
        <v>167</v>
      </c>
      <c r="BV17" t="s">
        <v>167</v>
      </c>
      <c r="BW17" t="s">
        <v>174</v>
      </c>
      <c r="BX17" t="s">
        <v>164</v>
      </c>
      <c r="BY17" t="s">
        <v>169</v>
      </c>
      <c r="BZ17" t="s">
        <v>164</v>
      </c>
      <c r="CA17" t="s">
        <v>167</v>
      </c>
      <c r="CB17" t="s">
        <v>148</v>
      </c>
      <c r="CC17" t="s">
        <v>167</v>
      </c>
      <c r="CD17" t="s">
        <v>178</v>
      </c>
      <c r="CE17" t="s">
        <v>179</v>
      </c>
      <c r="CF17" t="s">
        <v>180</v>
      </c>
      <c r="CG17" t="s">
        <v>167</v>
      </c>
      <c r="CI17" t="s">
        <v>167</v>
      </c>
      <c r="CN17" t="s">
        <v>167</v>
      </c>
      <c r="CU17" t="s">
        <v>167</v>
      </c>
      <c r="CY17" t="s">
        <v>230</v>
      </c>
      <c r="CZ17" t="s">
        <v>167</v>
      </c>
      <c r="DA17" t="s">
        <v>167</v>
      </c>
      <c r="DB17" t="s">
        <v>167</v>
      </c>
      <c r="DC17" t="s">
        <v>167</v>
      </c>
      <c r="DD17">
        <v>2</v>
      </c>
      <c r="DI17" t="s">
        <v>222</v>
      </c>
      <c r="DK17" t="s">
        <v>167</v>
      </c>
      <c r="DO17" t="s">
        <v>217</v>
      </c>
      <c r="DX17" t="s">
        <v>167</v>
      </c>
      <c r="EG17" t="s">
        <v>167</v>
      </c>
    </row>
    <row r="18" spans="1:137" hidden="1" x14ac:dyDescent="0.3">
      <c r="A18">
        <v>17</v>
      </c>
      <c r="B18" t="s">
        <v>193</v>
      </c>
      <c r="C18" t="s">
        <v>194</v>
      </c>
      <c r="D18" t="s">
        <v>232</v>
      </c>
      <c r="E18">
        <v>999</v>
      </c>
      <c r="F18">
        <v>3</v>
      </c>
      <c r="G18">
        <v>4</v>
      </c>
      <c r="H18" t="s">
        <v>196</v>
      </c>
      <c r="I18" t="s">
        <v>143</v>
      </c>
      <c r="J18" t="s">
        <v>197</v>
      </c>
      <c r="K18" t="s">
        <v>145</v>
      </c>
      <c r="L18">
        <v>28</v>
      </c>
      <c r="M18" t="s">
        <v>146</v>
      </c>
      <c r="N18">
        <v>1490</v>
      </c>
      <c r="P18">
        <v>3731</v>
      </c>
      <c r="R18">
        <v>1579</v>
      </c>
      <c r="T18" t="s">
        <v>147</v>
      </c>
      <c r="U18">
        <v>5</v>
      </c>
      <c r="V18">
        <v>25.17</v>
      </c>
      <c r="W18" s="1" t="s">
        <v>148</v>
      </c>
      <c r="X18" s="1"/>
      <c r="Y18" s="1"/>
      <c r="Z18" s="1"/>
      <c r="AA18" t="s">
        <v>219</v>
      </c>
      <c r="AD18" t="s">
        <v>199</v>
      </c>
      <c r="AE18">
        <v>5</v>
      </c>
      <c r="AF18" t="s">
        <v>200</v>
      </c>
      <c r="AG18" t="s">
        <v>201</v>
      </c>
      <c r="AH18" t="s">
        <v>152</v>
      </c>
      <c r="AI18" t="s">
        <v>202</v>
      </c>
      <c r="AJ18" t="s">
        <v>203</v>
      </c>
      <c r="AM18" t="s">
        <v>204</v>
      </c>
      <c r="AN18" t="s">
        <v>204</v>
      </c>
      <c r="AO18" t="s">
        <v>159</v>
      </c>
      <c r="AP18" t="s">
        <v>233</v>
      </c>
      <c r="AR18" t="s">
        <v>161</v>
      </c>
      <c r="AS18" t="s">
        <v>220</v>
      </c>
      <c r="AT18" t="s">
        <v>221</v>
      </c>
      <c r="AU18" t="s">
        <v>164</v>
      </c>
      <c r="AV18" t="s">
        <v>164</v>
      </c>
      <c r="AW18" t="s">
        <v>166</v>
      </c>
      <c r="AX18" t="s">
        <v>167</v>
      </c>
      <c r="AY18">
        <v>5</v>
      </c>
      <c r="AZ18" t="s">
        <v>168</v>
      </c>
      <c r="BA18" t="s">
        <v>169</v>
      </c>
      <c r="BB18" t="s">
        <v>207</v>
      </c>
      <c r="BC18" t="s">
        <v>204</v>
      </c>
      <c r="BE18" t="s">
        <v>167</v>
      </c>
      <c r="BF18" t="s">
        <v>172</v>
      </c>
      <c r="BG18" t="s">
        <v>167</v>
      </c>
      <c r="BI18" t="s">
        <v>208</v>
      </c>
      <c r="BJ18" t="s">
        <v>167</v>
      </c>
      <c r="BK18" t="s">
        <v>174</v>
      </c>
      <c r="BL18">
        <v>300</v>
      </c>
      <c r="BN18" t="s">
        <v>167</v>
      </c>
      <c r="BO18" t="s">
        <v>167</v>
      </c>
      <c r="BP18" t="s">
        <v>164</v>
      </c>
      <c r="BQ18" t="s">
        <v>175</v>
      </c>
      <c r="BS18" t="s">
        <v>175</v>
      </c>
      <c r="BT18" t="s">
        <v>167</v>
      </c>
      <c r="BV18" t="s">
        <v>167</v>
      </c>
      <c r="BW18" t="s">
        <v>174</v>
      </c>
      <c r="BX18" t="s">
        <v>164</v>
      </c>
      <c r="BY18" t="s">
        <v>169</v>
      </c>
      <c r="BZ18" t="s">
        <v>164</v>
      </c>
      <c r="CA18" t="s">
        <v>167</v>
      </c>
      <c r="CB18" t="s">
        <v>148</v>
      </c>
      <c r="CC18" t="s">
        <v>167</v>
      </c>
      <c r="CD18" t="s">
        <v>178</v>
      </c>
      <c r="CE18" t="s">
        <v>179</v>
      </c>
      <c r="CF18" t="s">
        <v>180</v>
      </c>
      <c r="CG18" t="s">
        <v>167</v>
      </c>
      <c r="CI18" t="s">
        <v>167</v>
      </c>
      <c r="CN18" t="s">
        <v>167</v>
      </c>
      <c r="CU18" t="s">
        <v>167</v>
      </c>
      <c r="CW18" t="s">
        <v>224</v>
      </c>
      <c r="CY18" t="s">
        <v>230</v>
      </c>
      <c r="CZ18" t="s">
        <v>167</v>
      </c>
      <c r="DA18" t="s">
        <v>167</v>
      </c>
      <c r="DB18" t="s">
        <v>167</v>
      </c>
      <c r="DC18" t="s">
        <v>167</v>
      </c>
      <c r="DD18">
        <v>2</v>
      </c>
      <c r="DI18" t="s">
        <v>222</v>
      </c>
      <c r="DK18" t="s">
        <v>167</v>
      </c>
      <c r="DO18" t="s">
        <v>217</v>
      </c>
      <c r="DW18" t="s">
        <v>167</v>
      </c>
      <c r="DX18" t="s">
        <v>167</v>
      </c>
      <c r="EG18" t="s">
        <v>167</v>
      </c>
    </row>
    <row r="19" spans="1:137" hidden="1" x14ac:dyDescent="0.3">
      <c r="A19">
        <v>18</v>
      </c>
      <c r="B19" t="s">
        <v>193</v>
      </c>
      <c r="C19" t="s">
        <v>194</v>
      </c>
      <c r="D19" t="s">
        <v>234</v>
      </c>
      <c r="E19">
        <v>999</v>
      </c>
      <c r="F19">
        <v>3</v>
      </c>
      <c r="G19">
        <v>4</v>
      </c>
      <c r="H19" t="s">
        <v>196</v>
      </c>
      <c r="I19" t="s">
        <v>143</v>
      </c>
      <c r="J19" t="s">
        <v>197</v>
      </c>
      <c r="K19" t="s">
        <v>145</v>
      </c>
      <c r="L19">
        <v>28</v>
      </c>
      <c r="M19" t="s">
        <v>146</v>
      </c>
      <c r="N19">
        <v>1490</v>
      </c>
      <c r="P19">
        <v>3731</v>
      </c>
      <c r="R19">
        <v>1579</v>
      </c>
      <c r="T19" t="s">
        <v>147</v>
      </c>
      <c r="U19">
        <v>5</v>
      </c>
      <c r="V19">
        <v>25.17</v>
      </c>
      <c r="W19" s="1" t="s">
        <v>148</v>
      </c>
      <c r="X19" s="1"/>
      <c r="Y19" s="1"/>
      <c r="Z19" s="1"/>
      <c r="AA19" t="s">
        <v>226</v>
      </c>
      <c r="AD19" t="s">
        <v>199</v>
      </c>
      <c r="AF19" t="s">
        <v>200</v>
      </c>
      <c r="AG19" t="s">
        <v>201</v>
      </c>
      <c r="AH19" t="s">
        <v>152</v>
      </c>
      <c r="AI19" t="s">
        <v>202</v>
      </c>
      <c r="AJ19" t="s">
        <v>203</v>
      </c>
      <c r="AM19" t="s">
        <v>204</v>
      </c>
      <c r="AN19" t="s">
        <v>204</v>
      </c>
      <c r="AO19" t="s">
        <v>159</v>
      </c>
      <c r="AP19" t="s">
        <v>233</v>
      </c>
      <c r="AR19" t="s">
        <v>161</v>
      </c>
      <c r="AS19" t="s">
        <v>220</v>
      </c>
      <c r="AT19" t="s">
        <v>221</v>
      </c>
      <c r="AU19" t="s">
        <v>164</v>
      </c>
      <c r="AV19" t="s">
        <v>164</v>
      </c>
      <c r="AW19" t="s">
        <v>164</v>
      </c>
      <c r="AX19" t="s">
        <v>167</v>
      </c>
      <c r="AY19">
        <v>5</v>
      </c>
      <c r="AZ19" t="s">
        <v>168</v>
      </c>
      <c r="BA19" t="s">
        <v>190</v>
      </c>
      <c r="BB19" t="s">
        <v>207</v>
      </c>
      <c r="BC19" t="s">
        <v>204</v>
      </c>
      <c r="BE19" t="s">
        <v>167</v>
      </c>
      <c r="BF19" t="s">
        <v>227</v>
      </c>
      <c r="BG19" t="s">
        <v>167</v>
      </c>
      <c r="BJ19" t="s">
        <v>167</v>
      </c>
      <c r="BK19" t="s">
        <v>174</v>
      </c>
      <c r="BL19">
        <v>300</v>
      </c>
      <c r="BM19" t="s">
        <v>167</v>
      </c>
      <c r="BN19" t="s">
        <v>167</v>
      </c>
      <c r="BO19" t="s">
        <v>167</v>
      </c>
      <c r="BP19" t="s">
        <v>164</v>
      </c>
      <c r="BQ19" t="s">
        <v>175</v>
      </c>
      <c r="BS19" t="s">
        <v>175</v>
      </c>
      <c r="BT19" t="s">
        <v>167</v>
      </c>
      <c r="BV19" t="s">
        <v>167</v>
      </c>
      <c r="BW19" t="s">
        <v>174</v>
      </c>
      <c r="BX19" t="s">
        <v>164</v>
      </c>
      <c r="BY19" t="s">
        <v>169</v>
      </c>
      <c r="BZ19" t="s">
        <v>164</v>
      </c>
      <c r="CA19" t="s">
        <v>167</v>
      </c>
      <c r="CB19" t="s">
        <v>148</v>
      </c>
      <c r="CC19" t="s">
        <v>167</v>
      </c>
      <c r="CD19" t="s">
        <v>178</v>
      </c>
      <c r="CE19" t="s">
        <v>179</v>
      </c>
      <c r="CF19" t="s">
        <v>180</v>
      </c>
      <c r="CG19" t="s">
        <v>167</v>
      </c>
      <c r="CI19" t="s">
        <v>167</v>
      </c>
      <c r="CN19" t="s">
        <v>167</v>
      </c>
      <c r="CU19" t="s">
        <v>167</v>
      </c>
      <c r="CW19" t="s">
        <v>224</v>
      </c>
      <c r="CY19" t="s">
        <v>230</v>
      </c>
      <c r="CZ19" t="s">
        <v>167</v>
      </c>
      <c r="DA19" t="s">
        <v>167</v>
      </c>
      <c r="DB19" t="s">
        <v>167</v>
      </c>
      <c r="DC19" t="s">
        <v>167</v>
      </c>
      <c r="DD19">
        <v>2</v>
      </c>
      <c r="DI19" t="s">
        <v>222</v>
      </c>
      <c r="DK19" t="s">
        <v>167</v>
      </c>
      <c r="DO19" t="s">
        <v>217</v>
      </c>
      <c r="DT19" t="s">
        <v>167</v>
      </c>
      <c r="DW19" t="s">
        <v>167</v>
      </c>
      <c r="DX19" t="s">
        <v>167</v>
      </c>
      <c r="DZ19" t="s">
        <v>167</v>
      </c>
    </row>
    <row r="20" spans="1:137" x14ac:dyDescent="0.3">
      <c r="A20">
        <v>19</v>
      </c>
      <c r="B20" t="s">
        <v>235</v>
      </c>
      <c r="C20" t="s">
        <v>236</v>
      </c>
      <c r="D20" t="s">
        <v>237</v>
      </c>
      <c r="E20">
        <v>1196</v>
      </c>
      <c r="F20">
        <v>4</v>
      </c>
      <c r="G20">
        <v>4</v>
      </c>
      <c r="H20" t="s">
        <v>142</v>
      </c>
      <c r="I20" t="s">
        <v>143</v>
      </c>
      <c r="J20" t="s">
        <v>238</v>
      </c>
      <c r="K20" t="s">
        <v>145</v>
      </c>
      <c r="L20">
        <v>40</v>
      </c>
      <c r="M20" t="s">
        <v>146</v>
      </c>
      <c r="N20">
        <v>1800</v>
      </c>
      <c r="O20">
        <f>N20*0.0254</f>
        <v>45.72</v>
      </c>
      <c r="P20">
        <v>3675</v>
      </c>
      <c r="Q20">
        <f>P20*0.0254</f>
        <v>93.344999999999999</v>
      </c>
      <c r="R20">
        <v>1475</v>
      </c>
      <c r="S20">
        <f>R20*0.0254</f>
        <v>37.464999999999996</v>
      </c>
      <c r="T20" t="s">
        <v>239</v>
      </c>
      <c r="U20">
        <v>5</v>
      </c>
      <c r="V20">
        <v>12</v>
      </c>
      <c r="W20">
        <v>15</v>
      </c>
      <c r="X20">
        <f>(V20+W20)/2</f>
        <v>13.5</v>
      </c>
      <c r="Y20">
        <f>X20*L20</f>
        <v>540</v>
      </c>
      <c r="Z20">
        <f>Y20/X20</f>
        <v>40</v>
      </c>
      <c r="AA20" t="s">
        <v>240</v>
      </c>
      <c r="AB20" t="str">
        <f>IF(X2 &gt; 20, "High Efficiency", IF(AND(X2 &gt;= 15, X2 &lt;= 20), "Moderate Efficiency", "Low Efficiency"))</f>
        <v>Low Efficiency</v>
      </c>
      <c r="AD20" t="s">
        <v>241</v>
      </c>
      <c r="AE20">
        <v>5</v>
      </c>
      <c r="AF20" t="s">
        <v>242</v>
      </c>
      <c r="AG20" t="s">
        <v>201</v>
      </c>
      <c r="AH20" t="s">
        <v>152</v>
      </c>
      <c r="AI20" t="s">
        <v>243</v>
      </c>
      <c r="AJ20" t="s">
        <v>244</v>
      </c>
      <c r="AK20" t="s">
        <v>245</v>
      </c>
      <c r="AL20" t="s">
        <v>246</v>
      </c>
      <c r="AM20" t="s">
        <v>247</v>
      </c>
      <c r="AN20" t="s">
        <v>247</v>
      </c>
      <c r="AS20" t="s">
        <v>248</v>
      </c>
      <c r="AT20" t="s">
        <v>249</v>
      </c>
      <c r="AU20" t="s">
        <v>164</v>
      </c>
      <c r="AV20" t="s">
        <v>165</v>
      </c>
      <c r="AW20" t="s">
        <v>166</v>
      </c>
      <c r="AX20" t="s">
        <v>167</v>
      </c>
      <c r="AY20">
        <v>5</v>
      </c>
      <c r="AZ20" t="s">
        <v>168</v>
      </c>
      <c r="BA20" t="s">
        <v>169</v>
      </c>
      <c r="BB20" t="s">
        <v>250</v>
      </c>
      <c r="BC20" t="s">
        <v>247</v>
      </c>
      <c r="BF20" t="s">
        <v>166</v>
      </c>
      <c r="BI20" t="s">
        <v>251</v>
      </c>
      <c r="BK20" t="s">
        <v>174</v>
      </c>
      <c r="BL20">
        <v>400</v>
      </c>
      <c r="BO20" t="s">
        <v>167</v>
      </c>
      <c r="BQ20" t="s">
        <v>166</v>
      </c>
      <c r="BT20" t="s">
        <v>167</v>
      </c>
      <c r="BU20" t="s">
        <v>252</v>
      </c>
      <c r="BW20" t="s">
        <v>169</v>
      </c>
      <c r="BX20" t="s">
        <v>164</v>
      </c>
      <c r="BY20" t="s">
        <v>169</v>
      </c>
      <c r="BZ20" t="s">
        <v>177</v>
      </c>
      <c r="CA20" t="s">
        <v>167</v>
      </c>
      <c r="CB20">
        <v>4.5</v>
      </c>
      <c r="CC20" t="s">
        <v>167</v>
      </c>
      <c r="CD20" t="s">
        <v>178</v>
      </c>
      <c r="CG20" t="s">
        <v>167</v>
      </c>
      <c r="CM20" t="s">
        <v>253</v>
      </c>
      <c r="CO20" t="s">
        <v>167</v>
      </c>
      <c r="CQ20" t="s">
        <v>167</v>
      </c>
      <c r="CU20" t="s">
        <v>167</v>
      </c>
      <c r="CX20" t="s">
        <v>254</v>
      </c>
      <c r="CY20" t="s">
        <v>210</v>
      </c>
      <c r="DA20" t="s">
        <v>167</v>
      </c>
      <c r="DD20">
        <v>1</v>
      </c>
      <c r="DE20">
        <v>9.9</v>
      </c>
      <c r="DF20" t="s">
        <v>255</v>
      </c>
      <c r="DG20" t="s">
        <v>256</v>
      </c>
      <c r="DH20" t="s">
        <v>257</v>
      </c>
      <c r="DI20" t="s">
        <v>258</v>
      </c>
    </row>
    <row r="21" spans="1:137" x14ac:dyDescent="0.3">
      <c r="A21">
        <v>20</v>
      </c>
      <c r="B21" t="s">
        <v>235</v>
      </c>
      <c r="C21" t="s">
        <v>236</v>
      </c>
      <c r="D21" t="s">
        <v>259</v>
      </c>
      <c r="E21">
        <v>1196</v>
      </c>
      <c r="F21">
        <v>4</v>
      </c>
      <c r="G21">
        <v>4</v>
      </c>
      <c r="H21" t="s">
        <v>196</v>
      </c>
      <c r="I21" t="s">
        <v>143</v>
      </c>
      <c r="J21" t="s">
        <v>238</v>
      </c>
      <c r="K21" t="s">
        <v>145</v>
      </c>
      <c r="L21">
        <v>40</v>
      </c>
      <c r="M21" t="s">
        <v>146</v>
      </c>
      <c r="N21">
        <v>1800</v>
      </c>
      <c r="O21">
        <f t="shared" ref="O21:O22" si="0">N21*0.0254</f>
        <v>45.72</v>
      </c>
      <c r="P21">
        <v>3675</v>
      </c>
      <c r="Q21">
        <f t="shared" ref="Q21:Q22" si="1">P21*0.0254</f>
        <v>93.344999999999999</v>
      </c>
      <c r="R21">
        <v>1475</v>
      </c>
      <c r="S21">
        <f t="shared" ref="S21:S22" si="2">R21*0.0254</f>
        <v>37.464999999999996</v>
      </c>
      <c r="T21" t="s">
        <v>239</v>
      </c>
      <c r="U21">
        <v>5</v>
      </c>
      <c r="V21">
        <v>12</v>
      </c>
      <c r="W21">
        <v>15</v>
      </c>
      <c r="X21">
        <f t="shared" ref="X21:X22" si="3">(V21+W21)/2</f>
        <v>13.5</v>
      </c>
      <c r="Y21">
        <f t="shared" ref="Y21:Y22" si="4">X21*L21</f>
        <v>540</v>
      </c>
      <c r="Z21">
        <f t="shared" ref="Z21:Z22" si="5">Y21/X21</f>
        <v>40</v>
      </c>
      <c r="AA21" t="s">
        <v>240</v>
      </c>
      <c r="AB21" t="str">
        <f t="shared" ref="AB21:AB22" si="6">IF(X3 &gt; 20, "High Efficiency", IF(AND(X3 &gt;= 15, X3 &lt;= 20), "Moderate Efficiency", "Low Efficiency"))</f>
        <v>Low Efficiency</v>
      </c>
      <c r="AD21" t="s">
        <v>260</v>
      </c>
      <c r="AE21">
        <v>5</v>
      </c>
      <c r="AF21" t="s">
        <v>242</v>
      </c>
      <c r="AG21" t="s">
        <v>201</v>
      </c>
      <c r="AH21" t="s">
        <v>152</v>
      </c>
      <c r="AI21" t="s">
        <v>243</v>
      </c>
      <c r="AJ21" t="s">
        <v>244</v>
      </c>
      <c r="AK21" t="s">
        <v>245</v>
      </c>
      <c r="AL21" t="s">
        <v>246</v>
      </c>
      <c r="AM21" t="s">
        <v>247</v>
      </c>
      <c r="AN21" t="s">
        <v>247</v>
      </c>
      <c r="AS21" t="s">
        <v>261</v>
      </c>
      <c r="AT21" t="s">
        <v>249</v>
      </c>
      <c r="AU21" t="s">
        <v>164</v>
      </c>
      <c r="AV21" t="s">
        <v>165</v>
      </c>
      <c r="AW21" t="s">
        <v>166</v>
      </c>
      <c r="AX21" t="s">
        <v>167</v>
      </c>
      <c r="AY21">
        <v>7</v>
      </c>
      <c r="AZ21" t="s">
        <v>168</v>
      </c>
      <c r="BA21" t="s">
        <v>169</v>
      </c>
      <c r="BB21" t="s">
        <v>250</v>
      </c>
      <c r="BC21" t="s">
        <v>247</v>
      </c>
      <c r="BF21" t="s">
        <v>166</v>
      </c>
      <c r="BI21" t="s">
        <v>251</v>
      </c>
      <c r="BK21" t="s">
        <v>174</v>
      </c>
      <c r="BL21">
        <v>250</v>
      </c>
      <c r="BO21" t="s">
        <v>167</v>
      </c>
      <c r="BQ21" t="s">
        <v>166</v>
      </c>
      <c r="BT21" t="s">
        <v>167</v>
      </c>
      <c r="BU21" t="s">
        <v>252</v>
      </c>
      <c r="BW21" t="s">
        <v>174</v>
      </c>
      <c r="BX21" t="s">
        <v>164</v>
      </c>
      <c r="BY21" t="s">
        <v>169</v>
      </c>
      <c r="BZ21" t="s">
        <v>177</v>
      </c>
      <c r="CA21" t="s">
        <v>167</v>
      </c>
      <c r="CB21">
        <v>4.5</v>
      </c>
      <c r="CC21" t="s">
        <v>167</v>
      </c>
      <c r="CD21" t="s">
        <v>178</v>
      </c>
      <c r="CE21" t="s">
        <v>179</v>
      </c>
      <c r="CG21" t="s">
        <v>167</v>
      </c>
      <c r="CM21" t="s">
        <v>253</v>
      </c>
      <c r="CO21" t="s">
        <v>167</v>
      </c>
      <c r="CQ21" t="s">
        <v>167</v>
      </c>
      <c r="CU21" t="s">
        <v>167</v>
      </c>
      <c r="CX21" t="s">
        <v>262</v>
      </c>
      <c r="CY21" t="s">
        <v>210</v>
      </c>
      <c r="DA21" t="s">
        <v>167</v>
      </c>
      <c r="DD21">
        <v>1</v>
      </c>
      <c r="DE21">
        <v>9.9</v>
      </c>
      <c r="DF21" t="s">
        <v>255</v>
      </c>
      <c r="DI21" t="s">
        <v>258</v>
      </c>
    </row>
    <row r="22" spans="1:137" x14ac:dyDescent="0.3">
      <c r="A22">
        <v>21</v>
      </c>
      <c r="B22" t="s">
        <v>235</v>
      </c>
      <c r="C22" t="s">
        <v>236</v>
      </c>
      <c r="D22" t="s">
        <v>263</v>
      </c>
      <c r="E22">
        <v>1196</v>
      </c>
      <c r="F22">
        <v>4</v>
      </c>
      <c r="G22">
        <v>4</v>
      </c>
      <c r="H22" t="s">
        <v>142</v>
      </c>
      <c r="I22" t="s">
        <v>143</v>
      </c>
      <c r="J22" t="s">
        <v>238</v>
      </c>
      <c r="K22" t="s">
        <v>145</v>
      </c>
      <c r="L22">
        <v>40</v>
      </c>
      <c r="M22" t="s">
        <v>146</v>
      </c>
      <c r="N22">
        <v>1800</v>
      </c>
      <c r="O22">
        <f t="shared" si="0"/>
        <v>45.72</v>
      </c>
      <c r="P22">
        <v>3675</v>
      </c>
      <c r="Q22">
        <f t="shared" si="1"/>
        <v>93.344999999999999</v>
      </c>
      <c r="R22">
        <v>1475</v>
      </c>
      <c r="S22">
        <f t="shared" si="2"/>
        <v>37.464999999999996</v>
      </c>
      <c r="T22" t="s">
        <v>239</v>
      </c>
      <c r="U22">
        <v>5</v>
      </c>
      <c r="V22">
        <v>11</v>
      </c>
      <c r="W22">
        <v>15</v>
      </c>
      <c r="X22">
        <f t="shared" si="3"/>
        <v>13</v>
      </c>
      <c r="Y22">
        <f t="shared" si="4"/>
        <v>520</v>
      </c>
      <c r="Z22">
        <f t="shared" si="5"/>
        <v>40</v>
      </c>
      <c r="AA22" t="s">
        <v>240</v>
      </c>
      <c r="AB22" t="str">
        <f t="shared" si="6"/>
        <v>Low Efficiency</v>
      </c>
      <c r="AD22" t="s">
        <v>264</v>
      </c>
      <c r="AE22">
        <v>5</v>
      </c>
      <c r="AF22" t="s">
        <v>242</v>
      </c>
      <c r="AG22" t="s">
        <v>201</v>
      </c>
      <c r="AH22" t="s">
        <v>152</v>
      </c>
      <c r="AI22" t="s">
        <v>243</v>
      </c>
      <c r="AJ22" t="s">
        <v>244</v>
      </c>
      <c r="AK22" t="s">
        <v>245</v>
      </c>
      <c r="AL22" t="s">
        <v>246</v>
      </c>
      <c r="AM22" t="s">
        <v>247</v>
      </c>
      <c r="AN22" t="s">
        <v>247</v>
      </c>
      <c r="AS22" t="s">
        <v>248</v>
      </c>
      <c r="AT22" t="s">
        <v>249</v>
      </c>
      <c r="AU22" t="s">
        <v>164</v>
      </c>
      <c r="AV22" t="s">
        <v>165</v>
      </c>
      <c r="AW22" t="s">
        <v>166</v>
      </c>
      <c r="AX22" t="s">
        <v>167</v>
      </c>
      <c r="AY22">
        <v>5</v>
      </c>
      <c r="AZ22" t="s">
        <v>168</v>
      </c>
      <c r="BA22" t="s">
        <v>169</v>
      </c>
      <c r="BB22" t="s">
        <v>250</v>
      </c>
      <c r="BC22" t="s">
        <v>247</v>
      </c>
      <c r="BF22" t="s">
        <v>166</v>
      </c>
      <c r="BI22" t="s">
        <v>251</v>
      </c>
      <c r="BK22" t="s">
        <v>174</v>
      </c>
      <c r="BL22">
        <v>400</v>
      </c>
      <c r="BO22" t="s">
        <v>167</v>
      </c>
      <c r="BQ22" t="s">
        <v>166</v>
      </c>
      <c r="BT22" t="s">
        <v>167</v>
      </c>
      <c r="BU22" t="s">
        <v>252</v>
      </c>
      <c r="BW22" t="s">
        <v>169</v>
      </c>
      <c r="BX22" t="s">
        <v>164</v>
      </c>
      <c r="BY22" t="s">
        <v>169</v>
      </c>
      <c r="BZ22" t="s">
        <v>177</v>
      </c>
      <c r="CA22" t="s">
        <v>167</v>
      </c>
      <c r="CB22">
        <v>4.5</v>
      </c>
      <c r="CC22" t="s">
        <v>167</v>
      </c>
      <c r="CD22" t="s">
        <v>209</v>
      </c>
      <c r="CE22" t="s">
        <v>179</v>
      </c>
      <c r="CF22" t="s">
        <v>180</v>
      </c>
      <c r="CG22" t="s">
        <v>167</v>
      </c>
      <c r="CX22" t="s">
        <v>254</v>
      </c>
      <c r="DE22">
        <v>9.9</v>
      </c>
      <c r="DF22" t="s">
        <v>255</v>
      </c>
      <c r="DG22" t="s">
        <v>256</v>
      </c>
      <c r="DH22" t="s">
        <v>256</v>
      </c>
    </row>
    <row r="23" spans="1:137" hidden="1" x14ac:dyDescent="0.3">
      <c r="A23">
        <v>22</v>
      </c>
      <c r="B23" t="s">
        <v>235</v>
      </c>
      <c r="C23" t="s">
        <v>236</v>
      </c>
      <c r="D23" t="s">
        <v>265</v>
      </c>
      <c r="E23">
        <v>1196</v>
      </c>
      <c r="F23">
        <v>4</v>
      </c>
      <c r="G23">
        <v>4</v>
      </c>
      <c r="H23" t="s">
        <v>142</v>
      </c>
      <c r="I23" t="s">
        <v>143</v>
      </c>
      <c r="J23" t="s">
        <v>238</v>
      </c>
      <c r="K23" t="s">
        <v>145</v>
      </c>
      <c r="L23">
        <v>40</v>
      </c>
      <c r="M23" t="s">
        <v>184</v>
      </c>
      <c r="N23">
        <v>1800</v>
      </c>
      <c r="P23">
        <v>3675</v>
      </c>
      <c r="R23">
        <v>1475</v>
      </c>
      <c r="T23" t="s">
        <v>239</v>
      </c>
      <c r="U23">
        <v>5</v>
      </c>
      <c r="W23" s="1" t="s">
        <v>148</v>
      </c>
      <c r="X23" s="1"/>
      <c r="Y23" s="1"/>
      <c r="Z23" s="1"/>
      <c r="AC23" t="s">
        <v>266</v>
      </c>
      <c r="AD23" t="s">
        <v>267</v>
      </c>
      <c r="AE23">
        <v>5</v>
      </c>
      <c r="AF23" t="s">
        <v>242</v>
      </c>
      <c r="AG23" t="s">
        <v>201</v>
      </c>
      <c r="AH23" t="s">
        <v>152</v>
      </c>
      <c r="AI23" t="s">
        <v>268</v>
      </c>
      <c r="AJ23" t="s">
        <v>244</v>
      </c>
      <c r="AK23" t="s">
        <v>245</v>
      </c>
      <c r="AL23" t="s">
        <v>246</v>
      </c>
      <c r="AM23" t="s">
        <v>247</v>
      </c>
      <c r="AN23" t="s">
        <v>247</v>
      </c>
      <c r="AS23" t="s">
        <v>269</v>
      </c>
      <c r="AT23" t="s">
        <v>270</v>
      </c>
      <c r="AU23" t="s">
        <v>164</v>
      </c>
      <c r="AV23" t="s">
        <v>165</v>
      </c>
      <c r="AW23" t="s">
        <v>166</v>
      </c>
      <c r="AX23" t="s">
        <v>167</v>
      </c>
      <c r="AY23">
        <v>5</v>
      </c>
      <c r="AZ23" t="s">
        <v>168</v>
      </c>
      <c r="BA23" t="s">
        <v>169</v>
      </c>
      <c r="BB23" t="s">
        <v>250</v>
      </c>
      <c r="BC23" t="s">
        <v>247</v>
      </c>
      <c r="BF23" t="s">
        <v>166</v>
      </c>
      <c r="BI23" t="s">
        <v>251</v>
      </c>
      <c r="BK23" t="s">
        <v>174</v>
      </c>
      <c r="BL23">
        <v>400</v>
      </c>
      <c r="BO23" t="s">
        <v>167</v>
      </c>
      <c r="BQ23" t="s">
        <v>166</v>
      </c>
      <c r="BT23" t="s">
        <v>167</v>
      </c>
      <c r="BU23" t="s">
        <v>252</v>
      </c>
      <c r="BW23" t="s">
        <v>169</v>
      </c>
      <c r="BX23" t="s">
        <v>164</v>
      </c>
      <c r="BY23" t="s">
        <v>169</v>
      </c>
      <c r="BZ23" t="s">
        <v>177</v>
      </c>
      <c r="CA23" t="s">
        <v>167</v>
      </c>
      <c r="CB23">
        <v>4.5</v>
      </c>
      <c r="CC23" t="s">
        <v>167</v>
      </c>
      <c r="CD23" t="s">
        <v>178</v>
      </c>
      <c r="CE23" t="s">
        <v>179</v>
      </c>
      <c r="CF23" t="s">
        <v>180</v>
      </c>
      <c r="CG23" t="s">
        <v>167</v>
      </c>
      <c r="CM23" t="s">
        <v>253</v>
      </c>
      <c r="CO23" t="s">
        <v>167</v>
      </c>
      <c r="CQ23" t="s">
        <v>167</v>
      </c>
      <c r="CU23" t="s">
        <v>167</v>
      </c>
      <c r="CX23" t="s">
        <v>254</v>
      </c>
      <c r="CY23" t="s">
        <v>210</v>
      </c>
      <c r="DA23" t="s">
        <v>167</v>
      </c>
      <c r="DD23">
        <v>1</v>
      </c>
      <c r="DE23">
        <v>9.9</v>
      </c>
      <c r="DF23" t="s">
        <v>255</v>
      </c>
      <c r="DI23" t="s">
        <v>258</v>
      </c>
    </row>
    <row r="24" spans="1:137" hidden="1" x14ac:dyDescent="0.3">
      <c r="A24">
        <v>23</v>
      </c>
      <c r="B24" t="s">
        <v>235</v>
      </c>
      <c r="C24" t="s">
        <v>236</v>
      </c>
      <c r="D24" t="s">
        <v>271</v>
      </c>
      <c r="E24">
        <v>1196</v>
      </c>
      <c r="F24">
        <v>4</v>
      </c>
      <c r="G24">
        <v>4</v>
      </c>
      <c r="H24" t="s">
        <v>142</v>
      </c>
      <c r="I24" t="s">
        <v>143</v>
      </c>
      <c r="J24" t="s">
        <v>238</v>
      </c>
      <c r="K24" t="s">
        <v>145</v>
      </c>
      <c r="L24">
        <v>40</v>
      </c>
      <c r="M24" t="s">
        <v>184</v>
      </c>
      <c r="N24">
        <v>1800</v>
      </c>
      <c r="P24">
        <v>3675</v>
      </c>
      <c r="R24">
        <v>1475</v>
      </c>
      <c r="T24" t="s">
        <v>239</v>
      </c>
      <c r="U24">
        <v>5</v>
      </c>
      <c r="W24" s="1" t="s">
        <v>148</v>
      </c>
      <c r="X24" s="1"/>
      <c r="Y24" s="1"/>
      <c r="Z24" s="1"/>
      <c r="AC24" t="s">
        <v>266</v>
      </c>
      <c r="AD24" t="s">
        <v>272</v>
      </c>
      <c r="AE24">
        <v>5</v>
      </c>
      <c r="AF24" t="s">
        <v>242</v>
      </c>
      <c r="AG24" t="s">
        <v>201</v>
      </c>
      <c r="AH24" t="s">
        <v>152</v>
      </c>
      <c r="AI24" t="s">
        <v>243</v>
      </c>
      <c r="AJ24" t="s">
        <v>244</v>
      </c>
      <c r="AK24" t="s">
        <v>245</v>
      </c>
      <c r="AL24" t="s">
        <v>246</v>
      </c>
      <c r="AM24" t="s">
        <v>247</v>
      </c>
      <c r="AN24" t="s">
        <v>247</v>
      </c>
      <c r="AS24" t="s">
        <v>269</v>
      </c>
      <c r="AT24" t="s">
        <v>270</v>
      </c>
      <c r="AU24" t="s">
        <v>164</v>
      </c>
      <c r="AV24" t="s">
        <v>165</v>
      </c>
      <c r="AW24" t="s">
        <v>166</v>
      </c>
      <c r="AX24" t="s">
        <v>167</v>
      </c>
      <c r="AY24">
        <v>5</v>
      </c>
      <c r="AZ24" t="s">
        <v>168</v>
      </c>
      <c r="BA24" t="s">
        <v>169</v>
      </c>
      <c r="BB24" t="s">
        <v>250</v>
      </c>
      <c r="BC24" t="s">
        <v>247</v>
      </c>
      <c r="BF24" t="s">
        <v>166</v>
      </c>
      <c r="BI24" t="s">
        <v>251</v>
      </c>
      <c r="BK24" t="s">
        <v>174</v>
      </c>
      <c r="BL24">
        <v>400</v>
      </c>
      <c r="BO24" t="s">
        <v>167</v>
      </c>
      <c r="BQ24" t="s">
        <v>166</v>
      </c>
      <c r="BT24" t="s">
        <v>167</v>
      </c>
      <c r="BU24" t="s">
        <v>252</v>
      </c>
      <c r="BW24" t="s">
        <v>169</v>
      </c>
      <c r="BX24" t="s">
        <v>164</v>
      </c>
      <c r="BY24" t="s">
        <v>169</v>
      </c>
      <c r="BZ24" t="s">
        <v>177</v>
      </c>
      <c r="CA24" t="s">
        <v>167</v>
      </c>
      <c r="CB24">
        <v>4.5</v>
      </c>
      <c r="CD24" t="s">
        <v>178</v>
      </c>
      <c r="CE24" t="s">
        <v>179</v>
      </c>
      <c r="CF24" t="s">
        <v>214</v>
      </c>
      <c r="CG24" t="s">
        <v>167</v>
      </c>
      <c r="CM24" t="s">
        <v>253</v>
      </c>
      <c r="CO24" t="s">
        <v>167</v>
      </c>
      <c r="CQ24" t="s">
        <v>167</v>
      </c>
      <c r="CU24" t="s">
        <v>167</v>
      </c>
      <c r="CX24" t="s">
        <v>254</v>
      </c>
      <c r="CY24" t="s">
        <v>210</v>
      </c>
      <c r="DA24" t="s">
        <v>167</v>
      </c>
      <c r="DD24">
        <v>1</v>
      </c>
      <c r="DE24">
        <v>9.9</v>
      </c>
      <c r="DF24" t="s">
        <v>255</v>
      </c>
      <c r="DI24" t="s">
        <v>258</v>
      </c>
    </row>
    <row r="25" spans="1:137" x14ac:dyDescent="0.3">
      <c r="A25">
        <v>24</v>
      </c>
      <c r="B25" t="s">
        <v>235</v>
      </c>
      <c r="C25" t="s">
        <v>273</v>
      </c>
      <c r="D25" t="s">
        <v>274</v>
      </c>
      <c r="E25">
        <v>998</v>
      </c>
      <c r="F25">
        <v>3</v>
      </c>
      <c r="G25">
        <v>4</v>
      </c>
      <c r="H25" t="s">
        <v>196</v>
      </c>
      <c r="I25" t="s">
        <v>143</v>
      </c>
      <c r="J25" t="s">
        <v>197</v>
      </c>
      <c r="K25" t="s">
        <v>145</v>
      </c>
      <c r="L25">
        <v>35</v>
      </c>
      <c r="M25" t="s">
        <v>146</v>
      </c>
      <c r="N25">
        <v>1475</v>
      </c>
      <c r="O25">
        <f t="shared" ref="O25:O28" si="7">N25*0.0254</f>
        <v>37.464999999999996</v>
      </c>
      <c r="P25">
        <v>3545</v>
      </c>
      <c r="Q25">
        <f t="shared" ref="Q25:Q28" si="8">P25*0.0254</f>
        <v>90.042999999999992</v>
      </c>
      <c r="R25">
        <v>1490</v>
      </c>
      <c r="S25">
        <f t="shared" ref="S25:S28" si="9">R25*0.0254</f>
        <v>37.845999999999997</v>
      </c>
      <c r="T25" t="s">
        <v>147</v>
      </c>
      <c r="U25">
        <v>5</v>
      </c>
      <c r="V25">
        <v>14</v>
      </c>
      <c r="W25">
        <v>17</v>
      </c>
      <c r="X25">
        <f t="shared" ref="X25:X28" si="10">(V25+W25)/2</f>
        <v>15.5</v>
      </c>
      <c r="Y25">
        <f t="shared" ref="Y25:Y28" si="11">X25*L25</f>
        <v>542.5</v>
      </c>
      <c r="Z25">
        <f t="shared" ref="Z25:Z28" si="12">Y25/X25</f>
        <v>35</v>
      </c>
      <c r="AA25" t="s">
        <v>275</v>
      </c>
      <c r="AB25" t="str">
        <f t="shared" ref="AB25:AB28" si="13">IF(X7 &gt; 20, "High Efficiency", IF(AND(X7 &gt;= 15, X7 &lt;= 20), "Moderate Efficiency", "Low Efficiency"))</f>
        <v>Low Efficiency</v>
      </c>
      <c r="AD25" t="s">
        <v>276</v>
      </c>
      <c r="AE25">
        <v>5</v>
      </c>
      <c r="AF25" t="s">
        <v>242</v>
      </c>
      <c r="AG25" t="s">
        <v>201</v>
      </c>
      <c r="AH25" t="s">
        <v>152</v>
      </c>
      <c r="AI25" t="s">
        <v>277</v>
      </c>
      <c r="AJ25" t="s">
        <v>278</v>
      </c>
      <c r="AK25" t="s">
        <v>279</v>
      </c>
      <c r="AL25" t="s">
        <v>246</v>
      </c>
      <c r="AM25" t="s">
        <v>280</v>
      </c>
      <c r="AN25" t="s">
        <v>280</v>
      </c>
      <c r="AO25" t="s">
        <v>167</v>
      </c>
      <c r="AS25" t="s">
        <v>281</v>
      </c>
      <c r="AT25" t="s">
        <v>282</v>
      </c>
      <c r="AU25" t="s">
        <v>164</v>
      </c>
      <c r="AV25" t="s">
        <v>165</v>
      </c>
      <c r="AW25" t="s">
        <v>166</v>
      </c>
      <c r="AX25" t="s">
        <v>167</v>
      </c>
      <c r="AY25">
        <v>5</v>
      </c>
      <c r="AZ25" t="s">
        <v>168</v>
      </c>
      <c r="BA25" t="s">
        <v>169</v>
      </c>
      <c r="BB25" t="s">
        <v>283</v>
      </c>
      <c r="BC25" t="s">
        <v>280</v>
      </c>
      <c r="BF25" t="s">
        <v>166</v>
      </c>
      <c r="BI25" t="s">
        <v>251</v>
      </c>
      <c r="BK25" t="s">
        <v>174</v>
      </c>
      <c r="BL25">
        <v>177</v>
      </c>
      <c r="BO25" t="s">
        <v>167</v>
      </c>
      <c r="BQ25" t="s">
        <v>175</v>
      </c>
      <c r="BS25" t="s">
        <v>175</v>
      </c>
      <c r="BT25" t="s">
        <v>167</v>
      </c>
      <c r="BU25" t="s">
        <v>252</v>
      </c>
      <c r="BW25" t="s">
        <v>174</v>
      </c>
      <c r="BX25" t="s">
        <v>164</v>
      </c>
      <c r="BY25" t="s">
        <v>169</v>
      </c>
      <c r="BZ25" t="s">
        <v>177</v>
      </c>
      <c r="CA25" t="s">
        <v>167</v>
      </c>
      <c r="CB25">
        <v>4.5999999999999996</v>
      </c>
      <c r="CC25" t="s">
        <v>167</v>
      </c>
      <c r="CD25" t="s">
        <v>178</v>
      </c>
      <c r="CE25" t="s">
        <v>179</v>
      </c>
      <c r="CF25" t="s">
        <v>180</v>
      </c>
      <c r="CG25" t="s">
        <v>167</v>
      </c>
      <c r="CN25" t="s">
        <v>167</v>
      </c>
      <c r="CP25" t="s">
        <v>167</v>
      </c>
      <c r="CU25" t="s">
        <v>167</v>
      </c>
      <c r="CX25" t="s">
        <v>284</v>
      </c>
      <c r="CY25" t="s">
        <v>210</v>
      </c>
      <c r="DA25" t="s">
        <v>167</v>
      </c>
      <c r="DD25">
        <v>1</v>
      </c>
      <c r="DG25" t="s">
        <v>285</v>
      </c>
    </row>
    <row r="26" spans="1:137" x14ac:dyDescent="0.3">
      <c r="A26">
        <v>25</v>
      </c>
      <c r="B26" t="s">
        <v>235</v>
      </c>
      <c r="C26" t="s">
        <v>273</v>
      </c>
      <c r="D26" t="s">
        <v>286</v>
      </c>
      <c r="E26">
        <v>998</v>
      </c>
      <c r="F26">
        <v>3</v>
      </c>
      <c r="G26">
        <v>4</v>
      </c>
      <c r="H26" t="s">
        <v>196</v>
      </c>
      <c r="I26" t="s">
        <v>143</v>
      </c>
      <c r="J26" t="s">
        <v>197</v>
      </c>
      <c r="K26" t="s">
        <v>145</v>
      </c>
      <c r="L26">
        <v>35</v>
      </c>
      <c r="M26" t="s">
        <v>146</v>
      </c>
      <c r="N26">
        <v>1475</v>
      </c>
      <c r="O26">
        <f t="shared" si="7"/>
        <v>37.464999999999996</v>
      </c>
      <c r="P26">
        <v>3545</v>
      </c>
      <c r="Q26">
        <f t="shared" si="8"/>
        <v>90.042999999999992</v>
      </c>
      <c r="R26">
        <v>1490</v>
      </c>
      <c r="S26">
        <f t="shared" si="9"/>
        <v>37.845999999999997</v>
      </c>
      <c r="T26" t="s">
        <v>147</v>
      </c>
      <c r="U26">
        <v>5</v>
      </c>
      <c r="V26">
        <v>14</v>
      </c>
      <c r="W26">
        <v>17</v>
      </c>
      <c r="X26">
        <f t="shared" si="10"/>
        <v>15.5</v>
      </c>
      <c r="Y26">
        <f t="shared" si="11"/>
        <v>542.5</v>
      </c>
      <c r="Z26">
        <f t="shared" si="12"/>
        <v>35</v>
      </c>
      <c r="AA26" t="s">
        <v>275</v>
      </c>
      <c r="AB26" t="str">
        <f t="shared" si="13"/>
        <v>Low Efficiency</v>
      </c>
      <c r="AD26" t="s">
        <v>287</v>
      </c>
      <c r="AE26">
        <v>5</v>
      </c>
      <c r="AF26" t="s">
        <v>242</v>
      </c>
      <c r="AG26" t="s">
        <v>201</v>
      </c>
      <c r="AH26" t="s">
        <v>152</v>
      </c>
      <c r="AI26" t="s">
        <v>277</v>
      </c>
      <c r="AJ26" t="s">
        <v>278</v>
      </c>
      <c r="AK26" t="s">
        <v>279</v>
      </c>
      <c r="AL26" t="s">
        <v>246</v>
      </c>
      <c r="AM26" t="s">
        <v>280</v>
      </c>
      <c r="AN26" t="s">
        <v>280</v>
      </c>
      <c r="AO26" t="s">
        <v>167</v>
      </c>
      <c r="AP26" t="s">
        <v>160</v>
      </c>
      <c r="AS26" t="s">
        <v>288</v>
      </c>
      <c r="AT26" t="s">
        <v>282</v>
      </c>
      <c r="AU26" t="s">
        <v>164</v>
      </c>
      <c r="AV26" t="s">
        <v>165</v>
      </c>
      <c r="AW26" t="s">
        <v>165</v>
      </c>
      <c r="AX26" t="s">
        <v>167</v>
      </c>
      <c r="AY26">
        <v>5</v>
      </c>
      <c r="AZ26" t="s">
        <v>168</v>
      </c>
      <c r="BA26" t="s">
        <v>169</v>
      </c>
      <c r="BB26" t="s">
        <v>283</v>
      </c>
      <c r="BC26" t="s">
        <v>280</v>
      </c>
      <c r="BE26" t="s">
        <v>167</v>
      </c>
      <c r="BF26" t="s">
        <v>289</v>
      </c>
      <c r="BI26" t="s">
        <v>251</v>
      </c>
      <c r="BK26" t="s">
        <v>174</v>
      </c>
      <c r="BL26">
        <v>177</v>
      </c>
      <c r="BM26" t="s">
        <v>167</v>
      </c>
      <c r="BN26" t="s">
        <v>167</v>
      </c>
      <c r="BO26" t="s">
        <v>167</v>
      </c>
      <c r="BP26" t="s">
        <v>164</v>
      </c>
      <c r="BQ26" t="s">
        <v>175</v>
      </c>
      <c r="BS26" t="s">
        <v>175</v>
      </c>
      <c r="BT26" t="s">
        <v>167</v>
      </c>
      <c r="BU26" t="s">
        <v>252</v>
      </c>
      <c r="BV26" t="s">
        <v>167</v>
      </c>
      <c r="BW26" t="s">
        <v>174</v>
      </c>
      <c r="BX26" t="s">
        <v>164</v>
      </c>
      <c r="BY26" t="s">
        <v>169</v>
      </c>
      <c r="BZ26" t="s">
        <v>177</v>
      </c>
      <c r="CA26" t="s">
        <v>167</v>
      </c>
      <c r="CB26">
        <v>4.5999999999999996</v>
      </c>
      <c r="CC26" t="s">
        <v>167</v>
      </c>
      <c r="CD26" t="s">
        <v>178</v>
      </c>
      <c r="CE26" t="s">
        <v>179</v>
      </c>
      <c r="CF26" t="s">
        <v>180</v>
      </c>
      <c r="CG26" t="s">
        <v>167</v>
      </c>
      <c r="CN26" t="s">
        <v>167</v>
      </c>
      <c r="CP26" t="s">
        <v>167</v>
      </c>
      <c r="CU26" t="s">
        <v>167</v>
      </c>
      <c r="CV26" t="s">
        <v>167</v>
      </c>
      <c r="CX26" t="s">
        <v>284</v>
      </c>
      <c r="CY26" t="s">
        <v>210</v>
      </c>
      <c r="DA26" t="s">
        <v>167</v>
      </c>
      <c r="DB26" t="s">
        <v>167</v>
      </c>
      <c r="DC26" t="s">
        <v>167</v>
      </c>
      <c r="DD26">
        <v>1</v>
      </c>
      <c r="DJ26" t="s">
        <v>167</v>
      </c>
      <c r="DK26" t="s">
        <v>167</v>
      </c>
    </row>
    <row r="27" spans="1:137" x14ac:dyDescent="0.3">
      <c r="A27">
        <v>26</v>
      </c>
      <c r="B27" t="s">
        <v>235</v>
      </c>
      <c r="C27" t="s">
        <v>273</v>
      </c>
      <c r="D27" t="s">
        <v>290</v>
      </c>
      <c r="E27">
        <v>998</v>
      </c>
      <c r="F27">
        <v>3</v>
      </c>
      <c r="G27">
        <v>4</v>
      </c>
      <c r="H27" t="s">
        <v>196</v>
      </c>
      <c r="I27" t="s">
        <v>143</v>
      </c>
      <c r="J27" t="s">
        <v>197</v>
      </c>
      <c r="K27" t="s">
        <v>145</v>
      </c>
      <c r="L27">
        <v>35</v>
      </c>
      <c r="M27" t="s">
        <v>146</v>
      </c>
      <c r="N27">
        <v>1475</v>
      </c>
      <c r="O27">
        <f t="shared" si="7"/>
        <v>37.464999999999996</v>
      </c>
      <c r="P27">
        <v>3545</v>
      </c>
      <c r="Q27">
        <f t="shared" si="8"/>
        <v>90.042999999999992</v>
      </c>
      <c r="R27">
        <v>1490</v>
      </c>
      <c r="S27">
        <f t="shared" si="9"/>
        <v>37.845999999999997</v>
      </c>
      <c r="T27" t="s">
        <v>147</v>
      </c>
      <c r="U27">
        <v>5</v>
      </c>
      <c r="V27">
        <v>19</v>
      </c>
      <c r="W27">
        <v>24.07</v>
      </c>
      <c r="X27">
        <f t="shared" si="10"/>
        <v>21.535</v>
      </c>
      <c r="Y27">
        <f t="shared" si="11"/>
        <v>753.72500000000002</v>
      </c>
      <c r="Z27">
        <f t="shared" si="12"/>
        <v>35</v>
      </c>
      <c r="AA27" t="s">
        <v>275</v>
      </c>
      <c r="AB27" t="str">
        <f t="shared" si="13"/>
        <v>Low Efficiency</v>
      </c>
      <c r="AD27" t="s">
        <v>291</v>
      </c>
      <c r="AE27">
        <v>5</v>
      </c>
      <c r="AF27" t="s">
        <v>242</v>
      </c>
      <c r="AG27" t="s">
        <v>201</v>
      </c>
      <c r="AH27" t="s">
        <v>152</v>
      </c>
      <c r="AI27" t="s">
        <v>277</v>
      </c>
      <c r="AJ27" t="s">
        <v>278</v>
      </c>
      <c r="AK27" t="s">
        <v>279</v>
      </c>
      <c r="AL27" t="s">
        <v>246</v>
      </c>
      <c r="AM27" t="s">
        <v>280</v>
      </c>
      <c r="AN27" t="s">
        <v>280</v>
      </c>
      <c r="AS27" t="s">
        <v>281</v>
      </c>
      <c r="AT27" t="s">
        <v>282</v>
      </c>
      <c r="AU27" t="s">
        <v>164</v>
      </c>
      <c r="AV27" t="s">
        <v>165</v>
      </c>
      <c r="AW27" t="s">
        <v>166</v>
      </c>
      <c r="AX27" t="s">
        <v>167</v>
      </c>
      <c r="AY27">
        <v>5</v>
      </c>
      <c r="AZ27" t="s">
        <v>168</v>
      </c>
      <c r="BA27" t="s">
        <v>169</v>
      </c>
      <c r="BB27" t="s">
        <v>283</v>
      </c>
      <c r="BC27" t="s">
        <v>280</v>
      </c>
      <c r="BF27" t="s">
        <v>166</v>
      </c>
      <c r="BI27" t="s">
        <v>251</v>
      </c>
      <c r="BK27" t="s">
        <v>174</v>
      </c>
      <c r="BL27">
        <v>177</v>
      </c>
      <c r="BO27" t="s">
        <v>167</v>
      </c>
      <c r="BQ27" t="s">
        <v>175</v>
      </c>
      <c r="BS27" t="s">
        <v>175</v>
      </c>
      <c r="BT27" t="s">
        <v>167</v>
      </c>
      <c r="BU27" t="s">
        <v>252</v>
      </c>
      <c r="BW27" t="s">
        <v>174</v>
      </c>
      <c r="BX27" t="s">
        <v>164</v>
      </c>
      <c r="BY27" t="s">
        <v>169</v>
      </c>
      <c r="BZ27" t="s">
        <v>177</v>
      </c>
      <c r="CA27" t="s">
        <v>167</v>
      </c>
      <c r="CB27">
        <v>4.5999999999999996</v>
      </c>
      <c r="CC27" t="s">
        <v>167</v>
      </c>
      <c r="CD27" t="s">
        <v>178</v>
      </c>
      <c r="CE27" t="s">
        <v>179</v>
      </c>
      <c r="CF27" t="s">
        <v>180</v>
      </c>
      <c r="CG27" t="s">
        <v>167</v>
      </c>
      <c r="CN27" t="s">
        <v>167</v>
      </c>
      <c r="CU27" t="s">
        <v>167</v>
      </c>
      <c r="CX27" t="s">
        <v>284</v>
      </c>
      <c r="CY27" t="s">
        <v>210</v>
      </c>
      <c r="DA27" t="s">
        <v>167</v>
      </c>
      <c r="DD27">
        <v>1</v>
      </c>
      <c r="DG27" t="s">
        <v>285</v>
      </c>
    </row>
    <row r="28" spans="1:137" x14ac:dyDescent="0.3">
      <c r="A28">
        <v>27</v>
      </c>
      <c r="B28" t="s">
        <v>235</v>
      </c>
      <c r="C28" t="s">
        <v>273</v>
      </c>
      <c r="D28" t="s">
        <v>292</v>
      </c>
      <c r="E28">
        <v>998</v>
      </c>
      <c r="F28">
        <v>3</v>
      </c>
      <c r="G28">
        <v>4</v>
      </c>
      <c r="H28" t="s">
        <v>196</v>
      </c>
      <c r="I28" t="s">
        <v>143</v>
      </c>
      <c r="J28" t="s">
        <v>197</v>
      </c>
      <c r="K28" t="s">
        <v>145</v>
      </c>
      <c r="L28">
        <v>35</v>
      </c>
      <c r="M28" t="s">
        <v>146</v>
      </c>
      <c r="N28">
        <v>1460</v>
      </c>
      <c r="O28">
        <f t="shared" si="7"/>
        <v>37.083999999999996</v>
      </c>
      <c r="P28">
        <v>3620</v>
      </c>
      <c r="Q28">
        <f t="shared" si="8"/>
        <v>91.947999999999993</v>
      </c>
      <c r="R28">
        <v>1475</v>
      </c>
      <c r="S28">
        <f t="shared" si="9"/>
        <v>37.464999999999996</v>
      </c>
      <c r="T28" t="s">
        <v>147</v>
      </c>
      <c r="U28">
        <v>5</v>
      </c>
      <c r="V28">
        <v>14</v>
      </c>
      <c r="W28">
        <v>17</v>
      </c>
      <c r="X28">
        <f t="shared" si="10"/>
        <v>15.5</v>
      </c>
      <c r="Y28">
        <f t="shared" si="11"/>
        <v>542.5</v>
      </c>
      <c r="Z28">
        <f t="shared" si="12"/>
        <v>35</v>
      </c>
      <c r="AA28" t="s">
        <v>275</v>
      </c>
      <c r="AB28" t="str">
        <f t="shared" si="13"/>
        <v>Low Efficiency</v>
      </c>
      <c r="AD28" t="s">
        <v>293</v>
      </c>
      <c r="AE28">
        <v>5</v>
      </c>
      <c r="AF28" t="s">
        <v>242</v>
      </c>
      <c r="AG28" t="s">
        <v>201</v>
      </c>
      <c r="AH28" t="s">
        <v>152</v>
      </c>
      <c r="AI28" t="s">
        <v>277</v>
      </c>
      <c r="AJ28" t="s">
        <v>278</v>
      </c>
      <c r="AK28" t="s">
        <v>279</v>
      </c>
      <c r="AL28" t="s">
        <v>246</v>
      </c>
      <c r="AM28" t="s">
        <v>280</v>
      </c>
      <c r="AN28" t="s">
        <v>280</v>
      </c>
      <c r="AO28" t="s">
        <v>167</v>
      </c>
      <c r="AP28" t="s">
        <v>160</v>
      </c>
      <c r="AR28" t="s">
        <v>161</v>
      </c>
      <c r="AS28" t="s">
        <v>281</v>
      </c>
      <c r="AT28" t="s">
        <v>282</v>
      </c>
      <c r="AU28" t="s">
        <v>164</v>
      </c>
      <c r="AV28" t="s">
        <v>165</v>
      </c>
      <c r="AW28" t="s">
        <v>165</v>
      </c>
      <c r="AX28" t="s">
        <v>167</v>
      </c>
      <c r="AY28">
        <v>5</v>
      </c>
      <c r="AZ28" t="s">
        <v>168</v>
      </c>
      <c r="BA28" t="s">
        <v>169</v>
      </c>
      <c r="BB28" t="s">
        <v>283</v>
      </c>
      <c r="BC28" t="s">
        <v>280</v>
      </c>
      <c r="BE28" t="s">
        <v>167</v>
      </c>
      <c r="BF28" t="s">
        <v>166</v>
      </c>
      <c r="BI28" t="s">
        <v>251</v>
      </c>
      <c r="BK28" t="s">
        <v>174</v>
      </c>
      <c r="BL28">
        <v>177</v>
      </c>
      <c r="BM28" t="s">
        <v>167</v>
      </c>
      <c r="BN28" t="s">
        <v>167</v>
      </c>
      <c r="BO28" t="s">
        <v>167</v>
      </c>
      <c r="BP28" t="s">
        <v>164</v>
      </c>
      <c r="BQ28" t="s">
        <v>175</v>
      </c>
      <c r="BS28" t="s">
        <v>175</v>
      </c>
      <c r="BT28" t="s">
        <v>167</v>
      </c>
      <c r="BU28" t="s">
        <v>252</v>
      </c>
      <c r="BV28" t="s">
        <v>167</v>
      </c>
      <c r="BW28" t="s">
        <v>174</v>
      </c>
      <c r="BX28" t="s">
        <v>164</v>
      </c>
      <c r="BY28" t="s">
        <v>169</v>
      </c>
      <c r="BZ28" t="s">
        <v>177</v>
      </c>
      <c r="CA28" t="s">
        <v>167</v>
      </c>
      <c r="CB28">
        <v>4.5999999999999996</v>
      </c>
      <c r="CC28" t="s">
        <v>167</v>
      </c>
      <c r="CD28" t="s">
        <v>178</v>
      </c>
      <c r="CE28" t="s">
        <v>179</v>
      </c>
      <c r="CF28" t="s">
        <v>180</v>
      </c>
      <c r="CI28" t="s">
        <v>167</v>
      </c>
      <c r="CN28" t="s">
        <v>167</v>
      </c>
      <c r="CV28" t="s">
        <v>167</v>
      </c>
      <c r="CX28" t="s">
        <v>284</v>
      </c>
      <c r="CY28" t="s">
        <v>210</v>
      </c>
      <c r="DB28" t="s">
        <v>167</v>
      </c>
      <c r="DD28">
        <v>1</v>
      </c>
      <c r="DJ28" t="s">
        <v>167</v>
      </c>
      <c r="DK28" t="s">
        <v>167</v>
      </c>
    </row>
    <row r="29" spans="1:137" hidden="1" x14ac:dyDescent="0.3">
      <c r="A29">
        <v>28</v>
      </c>
      <c r="B29" t="s">
        <v>235</v>
      </c>
      <c r="C29" t="s">
        <v>273</v>
      </c>
      <c r="D29" t="s">
        <v>294</v>
      </c>
      <c r="E29">
        <v>998</v>
      </c>
      <c r="F29">
        <v>3</v>
      </c>
      <c r="G29">
        <v>4</v>
      </c>
      <c r="H29" t="s">
        <v>196</v>
      </c>
      <c r="I29" t="s">
        <v>143</v>
      </c>
      <c r="J29" t="s">
        <v>197</v>
      </c>
      <c r="K29" t="s">
        <v>145</v>
      </c>
      <c r="L29">
        <v>35</v>
      </c>
      <c r="M29" t="s">
        <v>184</v>
      </c>
      <c r="N29">
        <v>1475</v>
      </c>
      <c r="P29">
        <v>3545</v>
      </c>
      <c r="R29">
        <v>1490</v>
      </c>
      <c r="T29" t="s">
        <v>147</v>
      </c>
      <c r="U29">
        <v>5</v>
      </c>
      <c r="W29" s="1" t="s">
        <v>148</v>
      </c>
      <c r="X29" s="1"/>
      <c r="Y29" s="1"/>
      <c r="Z29" s="1"/>
      <c r="AC29" t="s">
        <v>295</v>
      </c>
      <c r="AD29" t="s">
        <v>291</v>
      </c>
      <c r="AE29">
        <v>5</v>
      </c>
      <c r="AF29" t="s">
        <v>242</v>
      </c>
      <c r="AG29" t="s">
        <v>201</v>
      </c>
      <c r="AH29" t="s">
        <v>152</v>
      </c>
      <c r="AI29" t="s">
        <v>277</v>
      </c>
      <c r="AJ29" t="s">
        <v>278</v>
      </c>
      <c r="AK29" t="s">
        <v>279</v>
      </c>
      <c r="AL29" t="s">
        <v>246</v>
      </c>
      <c r="AM29" t="s">
        <v>280</v>
      </c>
      <c r="AN29" t="s">
        <v>280</v>
      </c>
      <c r="AO29" t="s">
        <v>167</v>
      </c>
      <c r="AS29" t="s">
        <v>296</v>
      </c>
      <c r="AT29" t="s">
        <v>297</v>
      </c>
      <c r="AU29" t="s">
        <v>164</v>
      </c>
      <c r="AV29" t="s">
        <v>165</v>
      </c>
      <c r="AW29" t="s">
        <v>166</v>
      </c>
      <c r="AX29" t="s">
        <v>167</v>
      </c>
      <c r="AY29">
        <v>5</v>
      </c>
      <c r="AZ29" t="s">
        <v>168</v>
      </c>
      <c r="BA29" t="s">
        <v>169</v>
      </c>
      <c r="BB29" t="s">
        <v>283</v>
      </c>
      <c r="BC29" t="s">
        <v>280</v>
      </c>
      <c r="BF29" t="s">
        <v>166</v>
      </c>
      <c r="BK29" t="s">
        <v>174</v>
      </c>
      <c r="BL29">
        <v>177</v>
      </c>
      <c r="BO29" t="s">
        <v>167</v>
      </c>
      <c r="BQ29" t="s">
        <v>175</v>
      </c>
      <c r="BS29" t="s">
        <v>175</v>
      </c>
      <c r="BT29" t="s">
        <v>167</v>
      </c>
      <c r="BW29" t="s">
        <v>174</v>
      </c>
      <c r="BX29" t="s">
        <v>164</v>
      </c>
      <c r="BY29" t="s">
        <v>169</v>
      </c>
      <c r="BZ29" t="s">
        <v>177</v>
      </c>
      <c r="CA29" t="s">
        <v>167</v>
      </c>
      <c r="CB29">
        <v>4.5999999999999996</v>
      </c>
      <c r="CC29" t="s">
        <v>167</v>
      </c>
      <c r="CD29" t="s">
        <v>178</v>
      </c>
      <c r="CE29" t="s">
        <v>179</v>
      </c>
      <c r="CF29" t="s">
        <v>180</v>
      </c>
      <c r="CG29" t="s">
        <v>167</v>
      </c>
      <c r="CN29" t="s">
        <v>167</v>
      </c>
      <c r="CX29" t="s">
        <v>284</v>
      </c>
      <c r="CY29" t="s">
        <v>210</v>
      </c>
      <c r="DD29">
        <v>1</v>
      </c>
      <c r="DE29" t="s">
        <v>298</v>
      </c>
      <c r="DG29" t="s">
        <v>285</v>
      </c>
    </row>
    <row r="30" spans="1:137" x14ac:dyDescent="0.3">
      <c r="A30">
        <v>29</v>
      </c>
      <c r="B30" t="s">
        <v>235</v>
      </c>
      <c r="C30" t="s">
        <v>273</v>
      </c>
      <c r="D30" t="s">
        <v>299</v>
      </c>
      <c r="E30">
        <v>998</v>
      </c>
      <c r="F30">
        <v>3</v>
      </c>
      <c r="G30">
        <v>4</v>
      </c>
      <c r="H30" t="s">
        <v>196</v>
      </c>
      <c r="I30" t="s">
        <v>143</v>
      </c>
      <c r="J30" t="s">
        <v>197</v>
      </c>
      <c r="K30" t="s">
        <v>145</v>
      </c>
      <c r="L30">
        <v>35</v>
      </c>
      <c r="M30" t="s">
        <v>146</v>
      </c>
      <c r="N30">
        <v>1475</v>
      </c>
      <c r="O30">
        <f>N30*0.0254</f>
        <v>37.464999999999996</v>
      </c>
      <c r="P30">
        <v>3545</v>
      </c>
      <c r="Q30">
        <f>P30*0.0254</f>
        <v>90.042999999999992</v>
      </c>
      <c r="R30">
        <v>1490</v>
      </c>
      <c r="S30">
        <f>R30*0.0254</f>
        <v>37.845999999999997</v>
      </c>
      <c r="T30" t="s">
        <v>147</v>
      </c>
      <c r="U30">
        <v>5</v>
      </c>
      <c r="V30">
        <v>14</v>
      </c>
      <c r="W30">
        <v>17</v>
      </c>
      <c r="X30">
        <f>(V30+W30)/2</f>
        <v>15.5</v>
      </c>
      <c r="Y30">
        <f>X30*L30</f>
        <v>542.5</v>
      </c>
      <c r="Z30">
        <f>Y30/X30</f>
        <v>35</v>
      </c>
      <c r="AA30" t="s">
        <v>275</v>
      </c>
      <c r="AB30" t="str">
        <f>IF(X12 &gt; 20, "High Efficiency", IF(AND(X12 &gt;= 15, X12 &lt;= 20), "Moderate Efficiency", "Low Efficiency"))</f>
        <v>Low Efficiency</v>
      </c>
      <c r="AD30" t="s">
        <v>293</v>
      </c>
      <c r="AE30">
        <v>5</v>
      </c>
      <c r="AF30" t="s">
        <v>242</v>
      </c>
      <c r="AG30" t="s">
        <v>201</v>
      </c>
      <c r="AH30" t="s">
        <v>152</v>
      </c>
      <c r="AI30" t="s">
        <v>277</v>
      </c>
      <c r="AJ30" t="s">
        <v>278</v>
      </c>
      <c r="AK30" t="s">
        <v>279</v>
      </c>
      <c r="AL30" t="s">
        <v>246</v>
      </c>
      <c r="AM30" t="s">
        <v>280</v>
      </c>
      <c r="AN30" t="s">
        <v>280</v>
      </c>
      <c r="AO30" t="s">
        <v>167</v>
      </c>
      <c r="AP30" t="s">
        <v>160</v>
      </c>
      <c r="AS30" t="s">
        <v>281</v>
      </c>
      <c r="AT30" t="s">
        <v>282</v>
      </c>
      <c r="AU30" t="s">
        <v>164</v>
      </c>
      <c r="AV30" t="s">
        <v>165</v>
      </c>
      <c r="AW30" t="s">
        <v>165</v>
      </c>
      <c r="AX30" t="s">
        <v>167</v>
      </c>
      <c r="AY30">
        <v>5</v>
      </c>
      <c r="AZ30" t="s">
        <v>168</v>
      </c>
      <c r="BA30" t="s">
        <v>190</v>
      </c>
      <c r="BB30" t="s">
        <v>283</v>
      </c>
      <c r="BC30" t="s">
        <v>280</v>
      </c>
      <c r="BE30" t="s">
        <v>167</v>
      </c>
      <c r="BF30" t="s">
        <v>172</v>
      </c>
      <c r="BK30" t="s">
        <v>174</v>
      </c>
      <c r="BL30">
        <v>177</v>
      </c>
      <c r="BM30" t="s">
        <v>167</v>
      </c>
      <c r="BN30" t="s">
        <v>167</v>
      </c>
      <c r="BO30" t="s">
        <v>167</v>
      </c>
      <c r="BP30" t="s">
        <v>164</v>
      </c>
      <c r="BQ30" t="s">
        <v>175</v>
      </c>
      <c r="BS30" t="s">
        <v>175</v>
      </c>
      <c r="BT30" t="s">
        <v>167</v>
      </c>
      <c r="BV30" t="s">
        <v>167</v>
      </c>
      <c r="BW30" t="s">
        <v>174</v>
      </c>
      <c r="BX30" t="s">
        <v>164</v>
      </c>
      <c r="BY30" t="s">
        <v>169</v>
      </c>
      <c r="BZ30" t="s">
        <v>177</v>
      </c>
      <c r="CA30" t="s">
        <v>167</v>
      </c>
      <c r="CB30">
        <v>4.5999999999999996</v>
      </c>
      <c r="CC30" t="s">
        <v>167</v>
      </c>
      <c r="CD30" t="s">
        <v>178</v>
      </c>
      <c r="CE30" t="s">
        <v>179</v>
      </c>
      <c r="CF30" t="s">
        <v>180</v>
      </c>
      <c r="CG30" t="s">
        <v>167</v>
      </c>
      <c r="CI30" t="s">
        <v>167</v>
      </c>
      <c r="CN30" t="s">
        <v>167</v>
      </c>
      <c r="CV30" t="s">
        <v>167</v>
      </c>
      <c r="CX30" t="s">
        <v>284</v>
      </c>
      <c r="CY30" t="s">
        <v>210</v>
      </c>
      <c r="DB30" t="s">
        <v>167</v>
      </c>
      <c r="DD30">
        <v>1</v>
      </c>
      <c r="DJ30" t="s">
        <v>167</v>
      </c>
      <c r="DK30" t="s">
        <v>167</v>
      </c>
    </row>
    <row r="31" spans="1:137" hidden="1" x14ac:dyDescent="0.3">
      <c r="A31">
        <v>30</v>
      </c>
      <c r="B31" t="s">
        <v>235</v>
      </c>
      <c r="C31" t="s">
        <v>300</v>
      </c>
      <c r="D31" t="s">
        <v>301</v>
      </c>
      <c r="E31">
        <v>998</v>
      </c>
      <c r="F31">
        <v>3</v>
      </c>
      <c r="G31">
        <v>4</v>
      </c>
      <c r="H31" t="s">
        <v>196</v>
      </c>
      <c r="I31" t="s">
        <v>143</v>
      </c>
      <c r="J31" t="s">
        <v>197</v>
      </c>
      <c r="K31" t="s">
        <v>145</v>
      </c>
      <c r="L31">
        <v>35</v>
      </c>
      <c r="M31" t="s">
        <v>146</v>
      </c>
      <c r="N31">
        <v>1560</v>
      </c>
      <c r="P31">
        <v>3600</v>
      </c>
      <c r="R31">
        <v>1600</v>
      </c>
      <c r="T31" t="s">
        <v>147</v>
      </c>
      <c r="U31">
        <v>5</v>
      </c>
      <c r="V31">
        <v>23</v>
      </c>
      <c r="W31" s="1" t="s">
        <v>148</v>
      </c>
      <c r="X31" s="1"/>
      <c r="Y31" s="1"/>
      <c r="Z31" s="1"/>
      <c r="AA31" t="s">
        <v>302</v>
      </c>
      <c r="AD31" t="s">
        <v>303</v>
      </c>
      <c r="AE31">
        <v>5</v>
      </c>
      <c r="AF31" t="s">
        <v>304</v>
      </c>
      <c r="AG31" t="s">
        <v>201</v>
      </c>
      <c r="AH31" t="s">
        <v>152</v>
      </c>
      <c r="AI31" t="s">
        <v>305</v>
      </c>
      <c r="AJ31" t="s">
        <v>306</v>
      </c>
      <c r="AK31" t="s">
        <v>307</v>
      </c>
      <c r="AL31" t="s">
        <v>308</v>
      </c>
      <c r="AM31" t="s">
        <v>309</v>
      </c>
      <c r="AN31" t="s">
        <v>309</v>
      </c>
      <c r="AO31" t="s">
        <v>159</v>
      </c>
      <c r="AS31" t="s">
        <v>281</v>
      </c>
      <c r="AT31" t="s">
        <v>282</v>
      </c>
      <c r="AU31" t="s">
        <v>164</v>
      </c>
      <c r="AV31" t="s">
        <v>165</v>
      </c>
      <c r="AW31" t="s">
        <v>166</v>
      </c>
      <c r="AX31" t="s">
        <v>167</v>
      </c>
      <c r="AY31">
        <v>5</v>
      </c>
      <c r="AZ31" t="s">
        <v>168</v>
      </c>
      <c r="BA31" t="s">
        <v>169</v>
      </c>
      <c r="BB31" t="s">
        <v>310</v>
      </c>
      <c r="BC31" t="s">
        <v>309</v>
      </c>
      <c r="BF31" t="s">
        <v>166</v>
      </c>
      <c r="BH31" t="s">
        <v>167</v>
      </c>
      <c r="BI31" t="s">
        <v>251</v>
      </c>
      <c r="BK31" t="s">
        <v>169</v>
      </c>
      <c r="BL31">
        <v>235</v>
      </c>
      <c r="BO31" t="s">
        <v>167</v>
      </c>
      <c r="BP31" t="s">
        <v>164</v>
      </c>
      <c r="BQ31" t="s">
        <v>175</v>
      </c>
      <c r="BR31" t="s">
        <v>167</v>
      </c>
      <c r="BS31" t="s">
        <v>311</v>
      </c>
      <c r="BT31" t="s">
        <v>167</v>
      </c>
      <c r="BU31" t="s">
        <v>252</v>
      </c>
      <c r="BW31" t="s">
        <v>174</v>
      </c>
      <c r="BX31" t="s">
        <v>164</v>
      </c>
      <c r="BY31" t="s">
        <v>169</v>
      </c>
      <c r="BZ31" t="s">
        <v>177</v>
      </c>
      <c r="CA31" t="s">
        <v>167</v>
      </c>
      <c r="CB31">
        <v>4.7</v>
      </c>
      <c r="CC31" t="s">
        <v>167</v>
      </c>
      <c r="CD31" t="s">
        <v>178</v>
      </c>
      <c r="CE31" t="s">
        <v>179</v>
      </c>
      <c r="CF31" t="s">
        <v>180</v>
      </c>
      <c r="CG31" t="s">
        <v>167</v>
      </c>
      <c r="CN31" t="s">
        <v>167</v>
      </c>
      <c r="CU31" t="s">
        <v>167</v>
      </c>
      <c r="CV31" t="s">
        <v>167</v>
      </c>
      <c r="CX31" t="s">
        <v>312</v>
      </c>
      <c r="CY31" t="s">
        <v>230</v>
      </c>
      <c r="CZ31" t="s">
        <v>167</v>
      </c>
      <c r="DD31">
        <v>2</v>
      </c>
      <c r="DJ31" t="s">
        <v>167</v>
      </c>
    </row>
    <row r="32" spans="1:137" hidden="1" x14ac:dyDescent="0.3">
      <c r="A32">
        <v>31</v>
      </c>
      <c r="B32" t="s">
        <v>235</v>
      </c>
      <c r="C32" t="s">
        <v>300</v>
      </c>
      <c r="D32" t="s">
        <v>313</v>
      </c>
      <c r="E32">
        <v>998</v>
      </c>
      <c r="F32">
        <v>3</v>
      </c>
      <c r="G32">
        <v>4</v>
      </c>
      <c r="H32" t="s">
        <v>196</v>
      </c>
      <c r="I32" t="s">
        <v>143</v>
      </c>
      <c r="J32" t="s">
        <v>197</v>
      </c>
      <c r="K32" t="s">
        <v>145</v>
      </c>
      <c r="L32">
        <v>60</v>
      </c>
      <c r="M32" t="s">
        <v>184</v>
      </c>
      <c r="N32">
        <v>1560</v>
      </c>
      <c r="P32">
        <v>3695</v>
      </c>
      <c r="R32">
        <v>1600</v>
      </c>
      <c r="T32" t="s">
        <v>147</v>
      </c>
      <c r="U32">
        <v>5</v>
      </c>
      <c r="W32" s="1" t="s">
        <v>148</v>
      </c>
      <c r="X32" s="1"/>
      <c r="Y32" s="1"/>
      <c r="Z32" s="1"/>
      <c r="AC32" t="s">
        <v>314</v>
      </c>
      <c r="AD32" t="s">
        <v>315</v>
      </c>
      <c r="AE32">
        <v>5</v>
      </c>
      <c r="AF32" t="s">
        <v>304</v>
      </c>
      <c r="AG32" t="s">
        <v>201</v>
      </c>
      <c r="AH32" t="s">
        <v>152</v>
      </c>
      <c r="AI32" t="s">
        <v>305</v>
      </c>
      <c r="AJ32" t="s">
        <v>306</v>
      </c>
      <c r="AK32" t="s">
        <v>307</v>
      </c>
      <c r="AL32" t="s">
        <v>308</v>
      </c>
      <c r="AM32" t="s">
        <v>316</v>
      </c>
      <c r="AN32" t="s">
        <v>316</v>
      </c>
      <c r="AO32" t="s">
        <v>159</v>
      </c>
      <c r="AP32" t="s">
        <v>233</v>
      </c>
      <c r="AS32" t="s">
        <v>317</v>
      </c>
      <c r="AT32" t="s">
        <v>297</v>
      </c>
      <c r="AU32" t="s">
        <v>164</v>
      </c>
      <c r="AV32" t="s">
        <v>165</v>
      </c>
      <c r="AW32" t="s">
        <v>166</v>
      </c>
      <c r="AX32" t="s">
        <v>167</v>
      </c>
      <c r="AY32">
        <v>5</v>
      </c>
      <c r="AZ32" t="s">
        <v>168</v>
      </c>
      <c r="BA32" t="s">
        <v>169</v>
      </c>
      <c r="BB32" t="s">
        <v>310</v>
      </c>
      <c r="BC32" t="s">
        <v>316</v>
      </c>
      <c r="BF32" t="s">
        <v>166</v>
      </c>
      <c r="BH32" t="s">
        <v>167</v>
      </c>
      <c r="BI32" t="s">
        <v>251</v>
      </c>
      <c r="BK32" t="s">
        <v>169</v>
      </c>
      <c r="BL32">
        <v>235</v>
      </c>
      <c r="BN32" t="s">
        <v>167</v>
      </c>
      <c r="BO32" t="s">
        <v>167</v>
      </c>
      <c r="BP32" t="s">
        <v>164</v>
      </c>
      <c r="BQ32" t="s">
        <v>175</v>
      </c>
      <c r="BR32" t="s">
        <v>167</v>
      </c>
      <c r="BS32" t="s">
        <v>311</v>
      </c>
      <c r="BT32" t="s">
        <v>167</v>
      </c>
      <c r="BU32" t="s">
        <v>252</v>
      </c>
      <c r="BW32" t="s">
        <v>174</v>
      </c>
      <c r="BX32" t="s">
        <v>164</v>
      </c>
      <c r="BY32" t="s">
        <v>169</v>
      </c>
      <c r="BZ32" t="s">
        <v>177</v>
      </c>
      <c r="CA32" t="s">
        <v>167</v>
      </c>
      <c r="CB32">
        <v>4.7</v>
      </c>
      <c r="CC32" t="s">
        <v>167</v>
      </c>
      <c r="CD32" t="s">
        <v>178</v>
      </c>
      <c r="CE32" t="s">
        <v>179</v>
      </c>
      <c r="CF32" t="s">
        <v>180</v>
      </c>
      <c r="CG32" t="s">
        <v>167</v>
      </c>
      <c r="CN32" t="s">
        <v>167</v>
      </c>
      <c r="CV32" t="s">
        <v>167</v>
      </c>
      <c r="CX32" t="s">
        <v>318</v>
      </c>
      <c r="CY32" t="s">
        <v>230</v>
      </c>
      <c r="CZ32" t="s">
        <v>167</v>
      </c>
      <c r="DD32">
        <v>2</v>
      </c>
      <c r="DJ32" t="s">
        <v>167</v>
      </c>
    </row>
    <row r="33" spans="1:131" hidden="1" x14ac:dyDescent="0.3">
      <c r="A33">
        <v>32</v>
      </c>
      <c r="B33" t="s">
        <v>319</v>
      </c>
      <c r="C33" t="s">
        <v>320</v>
      </c>
      <c r="D33" t="s">
        <v>321</v>
      </c>
      <c r="E33">
        <v>1086</v>
      </c>
      <c r="F33">
        <v>4</v>
      </c>
      <c r="G33">
        <v>4</v>
      </c>
      <c r="H33" t="s">
        <v>196</v>
      </c>
      <c r="I33" t="s">
        <v>143</v>
      </c>
      <c r="J33" t="s">
        <v>197</v>
      </c>
      <c r="K33" t="s">
        <v>145</v>
      </c>
      <c r="L33">
        <v>35</v>
      </c>
      <c r="M33" t="s">
        <v>146</v>
      </c>
      <c r="N33">
        <v>1560</v>
      </c>
      <c r="P33">
        <v>3610</v>
      </c>
      <c r="R33">
        <v>1645</v>
      </c>
      <c r="T33" t="s">
        <v>147</v>
      </c>
      <c r="U33">
        <v>4</v>
      </c>
      <c r="W33" s="1" t="s">
        <v>148</v>
      </c>
      <c r="X33" s="1"/>
      <c r="Y33" s="1"/>
      <c r="Z33" s="1"/>
      <c r="AA33" t="s">
        <v>322</v>
      </c>
      <c r="AE33">
        <v>5</v>
      </c>
      <c r="AK33" t="s">
        <v>323</v>
      </c>
      <c r="AL33" t="s">
        <v>324</v>
      </c>
      <c r="AO33" t="s">
        <v>159</v>
      </c>
      <c r="AP33" t="s">
        <v>160</v>
      </c>
      <c r="AS33" t="s">
        <v>325</v>
      </c>
      <c r="AT33" t="s">
        <v>326</v>
      </c>
      <c r="AU33" t="s">
        <v>165</v>
      </c>
      <c r="AV33" t="s">
        <v>165</v>
      </c>
      <c r="AW33" t="s">
        <v>165</v>
      </c>
      <c r="AX33" t="s">
        <v>167</v>
      </c>
      <c r="AY33">
        <v>5</v>
      </c>
      <c r="AZ33" t="s">
        <v>168</v>
      </c>
      <c r="BA33" t="s">
        <v>169</v>
      </c>
      <c r="BB33" t="s">
        <v>327</v>
      </c>
      <c r="BE33" t="s">
        <v>167</v>
      </c>
      <c r="BF33" t="s">
        <v>166</v>
      </c>
      <c r="BH33" t="s">
        <v>167</v>
      </c>
      <c r="BK33" t="s">
        <v>328</v>
      </c>
      <c r="BO33" t="s">
        <v>167</v>
      </c>
      <c r="BP33" t="s">
        <v>165</v>
      </c>
      <c r="BQ33" t="s">
        <v>311</v>
      </c>
      <c r="BR33" t="s">
        <v>167</v>
      </c>
      <c r="BS33" t="s">
        <v>311</v>
      </c>
      <c r="BT33" t="s">
        <v>167</v>
      </c>
      <c r="BW33" t="s">
        <v>328</v>
      </c>
      <c r="BX33" t="s">
        <v>164</v>
      </c>
      <c r="BZ33" t="s">
        <v>165</v>
      </c>
      <c r="CA33" t="s">
        <v>167</v>
      </c>
      <c r="CB33" t="s">
        <v>148</v>
      </c>
      <c r="CC33" t="s">
        <v>167</v>
      </c>
      <c r="CD33" t="s">
        <v>178</v>
      </c>
      <c r="CE33" t="s">
        <v>179</v>
      </c>
      <c r="CF33" t="s">
        <v>180</v>
      </c>
      <c r="CI33" t="s">
        <v>167</v>
      </c>
      <c r="CN33" t="s">
        <v>167</v>
      </c>
      <c r="CR33" t="s">
        <v>167</v>
      </c>
      <c r="CU33" t="s">
        <v>167</v>
      </c>
      <c r="CV33" t="s">
        <v>167</v>
      </c>
      <c r="CY33" t="s">
        <v>210</v>
      </c>
      <c r="CZ33" t="s">
        <v>167</v>
      </c>
      <c r="DA33" t="s">
        <v>167</v>
      </c>
      <c r="DB33" t="s">
        <v>167</v>
      </c>
      <c r="DC33" t="s">
        <v>167</v>
      </c>
      <c r="DD33">
        <v>1</v>
      </c>
      <c r="DJ33" t="s">
        <v>167</v>
      </c>
      <c r="DP33" t="s">
        <v>329</v>
      </c>
      <c r="DQ33" t="s">
        <v>167</v>
      </c>
      <c r="DS33" t="s">
        <v>330</v>
      </c>
      <c r="DU33" t="s">
        <v>167</v>
      </c>
    </row>
    <row r="34" spans="1:131" hidden="1" x14ac:dyDescent="0.3">
      <c r="A34">
        <v>33</v>
      </c>
      <c r="B34" t="s">
        <v>319</v>
      </c>
      <c r="C34" t="s">
        <v>320</v>
      </c>
      <c r="D34" t="s">
        <v>331</v>
      </c>
      <c r="E34">
        <v>1086</v>
      </c>
      <c r="F34">
        <v>4</v>
      </c>
      <c r="G34">
        <v>4</v>
      </c>
      <c r="H34" t="s">
        <v>196</v>
      </c>
      <c r="I34" t="s">
        <v>143</v>
      </c>
      <c r="J34" t="s">
        <v>197</v>
      </c>
      <c r="K34" t="s">
        <v>145</v>
      </c>
      <c r="L34">
        <v>35</v>
      </c>
      <c r="M34" t="s">
        <v>146</v>
      </c>
      <c r="N34">
        <v>1560</v>
      </c>
      <c r="P34">
        <v>3610</v>
      </c>
      <c r="R34">
        <v>1645</v>
      </c>
      <c r="T34" t="s">
        <v>147</v>
      </c>
      <c r="U34">
        <v>4</v>
      </c>
      <c r="W34" s="1" t="s">
        <v>148</v>
      </c>
      <c r="X34" s="1"/>
      <c r="Y34" s="1"/>
      <c r="Z34" s="1"/>
      <c r="AA34" t="s">
        <v>322</v>
      </c>
      <c r="AE34">
        <v>5</v>
      </c>
      <c r="AK34" t="s">
        <v>332</v>
      </c>
      <c r="AL34" t="s">
        <v>333</v>
      </c>
      <c r="AO34" t="s">
        <v>159</v>
      </c>
      <c r="AP34" t="s">
        <v>233</v>
      </c>
      <c r="AR34" t="s">
        <v>161</v>
      </c>
      <c r="AS34" t="s">
        <v>325</v>
      </c>
      <c r="AT34" t="s">
        <v>326</v>
      </c>
      <c r="AU34" t="s">
        <v>165</v>
      </c>
      <c r="AV34" t="s">
        <v>165</v>
      </c>
      <c r="AW34" t="s">
        <v>165</v>
      </c>
      <c r="AX34" t="s">
        <v>167</v>
      </c>
      <c r="AY34">
        <v>5</v>
      </c>
      <c r="AZ34" t="s">
        <v>168</v>
      </c>
      <c r="BA34" t="s">
        <v>169</v>
      </c>
      <c r="BB34" t="s">
        <v>327</v>
      </c>
      <c r="BE34">
        <v>1</v>
      </c>
      <c r="BF34" t="s">
        <v>166</v>
      </c>
      <c r="BH34" t="s">
        <v>167</v>
      </c>
      <c r="BK34" t="s">
        <v>334</v>
      </c>
      <c r="BN34" t="s">
        <v>167</v>
      </c>
      <c r="BO34" t="s">
        <v>167</v>
      </c>
      <c r="BP34" t="s">
        <v>165</v>
      </c>
      <c r="BQ34" t="s">
        <v>311</v>
      </c>
      <c r="BR34" t="s">
        <v>167</v>
      </c>
      <c r="BS34" t="s">
        <v>311</v>
      </c>
      <c r="BT34" t="s">
        <v>167</v>
      </c>
      <c r="BW34" t="s">
        <v>328</v>
      </c>
      <c r="BX34" t="s">
        <v>164</v>
      </c>
      <c r="BZ34" t="s">
        <v>177</v>
      </c>
      <c r="CA34" t="s">
        <v>167</v>
      </c>
      <c r="CB34" t="s">
        <v>148</v>
      </c>
      <c r="CC34" t="s">
        <v>167</v>
      </c>
      <c r="CD34" t="s">
        <v>178</v>
      </c>
      <c r="CE34" t="s">
        <v>179</v>
      </c>
      <c r="CF34" t="s">
        <v>180</v>
      </c>
      <c r="CI34" t="s">
        <v>167</v>
      </c>
      <c r="CN34" t="s">
        <v>167</v>
      </c>
      <c r="CR34" t="s">
        <v>167</v>
      </c>
      <c r="CU34" t="s">
        <v>167</v>
      </c>
      <c r="CV34" t="s">
        <v>167</v>
      </c>
      <c r="CY34" t="s">
        <v>210</v>
      </c>
      <c r="CZ34" t="s">
        <v>167</v>
      </c>
      <c r="DA34" t="s">
        <v>167</v>
      </c>
      <c r="DB34" t="s">
        <v>167</v>
      </c>
      <c r="DC34" t="s">
        <v>167</v>
      </c>
      <c r="DD34">
        <v>1</v>
      </c>
      <c r="DJ34" t="s">
        <v>167</v>
      </c>
      <c r="DQ34" t="s">
        <v>167</v>
      </c>
      <c r="DS34" t="s">
        <v>330</v>
      </c>
      <c r="DU34" t="s">
        <v>167</v>
      </c>
      <c r="DV34" t="s">
        <v>167</v>
      </c>
    </row>
    <row r="35" spans="1:131" hidden="1" x14ac:dyDescent="0.3">
      <c r="A35">
        <v>34</v>
      </c>
      <c r="B35" t="s">
        <v>319</v>
      </c>
      <c r="C35" t="s">
        <v>320</v>
      </c>
      <c r="D35" t="s">
        <v>335</v>
      </c>
      <c r="E35">
        <v>1086</v>
      </c>
      <c r="F35">
        <v>4</v>
      </c>
      <c r="G35">
        <v>4</v>
      </c>
      <c r="H35" t="s">
        <v>196</v>
      </c>
      <c r="I35" t="s">
        <v>143</v>
      </c>
      <c r="J35" t="s">
        <v>197</v>
      </c>
      <c r="K35" t="s">
        <v>145</v>
      </c>
      <c r="L35">
        <v>35</v>
      </c>
      <c r="M35" t="s">
        <v>184</v>
      </c>
      <c r="N35">
        <v>1560</v>
      </c>
      <c r="P35">
        <v>3610</v>
      </c>
      <c r="R35">
        <v>1645</v>
      </c>
      <c r="T35" t="s">
        <v>147</v>
      </c>
      <c r="U35">
        <v>4</v>
      </c>
      <c r="W35" s="1" t="s">
        <v>148</v>
      </c>
      <c r="X35" s="1"/>
      <c r="Y35" s="1"/>
      <c r="Z35" s="1"/>
      <c r="AC35" t="s">
        <v>336</v>
      </c>
      <c r="AE35">
        <v>5</v>
      </c>
      <c r="AK35" t="s">
        <v>332</v>
      </c>
      <c r="AL35" t="s">
        <v>333</v>
      </c>
      <c r="AO35" t="s">
        <v>159</v>
      </c>
      <c r="AP35" t="s">
        <v>233</v>
      </c>
      <c r="AS35" t="s">
        <v>337</v>
      </c>
      <c r="AT35" t="s">
        <v>326</v>
      </c>
      <c r="AU35" t="s">
        <v>164</v>
      </c>
      <c r="AV35" t="s">
        <v>164</v>
      </c>
      <c r="AW35" t="s">
        <v>165</v>
      </c>
      <c r="AX35" t="s">
        <v>167</v>
      </c>
      <c r="AY35">
        <v>5</v>
      </c>
      <c r="AZ35" t="s">
        <v>168</v>
      </c>
      <c r="BA35" t="s">
        <v>169</v>
      </c>
      <c r="BB35" t="s">
        <v>327</v>
      </c>
      <c r="BE35">
        <v>1</v>
      </c>
      <c r="BF35" t="s">
        <v>166</v>
      </c>
      <c r="BH35" t="s">
        <v>167</v>
      </c>
      <c r="BK35" t="s">
        <v>334</v>
      </c>
      <c r="BN35" t="s">
        <v>167</v>
      </c>
      <c r="BO35" t="s">
        <v>167</v>
      </c>
      <c r="BP35" t="s">
        <v>165</v>
      </c>
      <c r="BQ35" t="s">
        <v>311</v>
      </c>
      <c r="BR35" t="s">
        <v>167</v>
      </c>
      <c r="BS35" t="s">
        <v>311</v>
      </c>
      <c r="BT35" t="s">
        <v>167</v>
      </c>
      <c r="BW35" t="s">
        <v>338</v>
      </c>
      <c r="BX35" t="s">
        <v>164</v>
      </c>
      <c r="BZ35" t="s">
        <v>177</v>
      </c>
      <c r="CA35" t="s">
        <v>167</v>
      </c>
      <c r="CB35" t="s">
        <v>148</v>
      </c>
      <c r="CC35" t="s">
        <v>167</v>
      </c>
      <c r="CD35" t="s">
        <v>178</v>
      </c>
      <c r="CE35" t="s">
        <v>179</v>
      </c>
      <c r="CF35" t="s">
        <v>180</v>
      </c>
      <c r="CG35" t="s">
        <v>167</v>
      </c>
      <c r="CI35" t="s">
        <v>167</v>
      </c>
      <c r="CN35" t="s">
        <v>167</v>
      </c>
      <c r="CR35" t="s">
        <v>167</v>
      </c>
      <c r="CU35" t="s">
        <v>167</v>
      </c>
      <c r="CV35" t="s">
        <v>167</v>
      </c>
      <c r="CY35" t="s">
        <v>210</v>
      </c>
      <c r="CZ35" t="s">
        <v>167</v>
      </c>
      <c r="DA35" t="s">
        <v>167</v>
      </c>
      <c r="DB35" t="s">
        <v>167</v>
      </c>
      <c r="DC35" t="s">
        <v>167</v>
      </c>
      <c r="DD35">
        <v>1</v>
      </c>
      <c r="DF35" t="s">
        <v>255</v>
      </c>
      <c r="DJ35" t="s">
        <v>167</v>
      </c>
      <c r="DQ35" t="s">
        <v>167</v>
      </c>
      <c r="DS35" t="s">
        <v>330</v>
      </c>
      <c r="DU35" t="s">
        <v>167</v>
      </c>
    </row>
    <row r="36" spans="1:131" hidden="1" x14ac:dyDescent="0.3">
      <c r="A36">
        <v>35</v>
      </c>
      <c r="B36" t="s">
        <v>319</v>
      </c>
      <c r="C36" t="s">
        <v>320</v>
      </c>
      <c r="D36" t="s">
        <v>339</v>
      </c>
      <c r="E36">
        <v>1086</v>
      </c>
      <c r="F36">
        <v>4</v>
      </c>
      <c r="G36">
        <v>4</v>
      </c>
      <c r="H36" t="s">
        <v>196</v>
      </c>
      <c r="I36" t="s">
        <v>143</v>
      </c>
      <c r="J36" t="s">
        <v>197</v>
      </c>
      <c r="K36" t="s">
        <v>145</v>
      </c>
      <c r="L36">
        <v>35</v>
      </c>
      <c r="M36" t="s">
        <v>146</v>
      </c>
      <c r="N36">
        <v>1560</v>
      </c>
      <c r="P36">
        <v>3610</v>
      </c>
      <c r="R36">
        <v>1645</v>
      </c>
      <c r="T36" t="s">
        <v>147</v>
      </c>
      <c r="U36">
        <v>4</v>
      </c>
      <c r="W36" s="1" t="s">
        <v>148</v>
      </c>
      <c r="X36" s="1"/>
      <c r="Y36" s="1"/>
      <c r="Z36" s="1"/>
      <c r="AA36" t="s">
        <v>322</v>
      </c>
      <c r="AE36">
        <v>5</v>
      </c>
      <c r="AG36" t="s">
        <v>340</v>
      </c>
      <c r="AH36" t="s">
        <v>152</v>
      </c>
      <c r="AI36" t="s">
        <v>341</v>
      </c>
      <c r="AJ36" t="s">
        <v>342</v>
      </c>
      <c r="AK36" t="s">
        <v>332</v>
      </c>
      <c r="AL36" t="s">
        <v>333</v>
      </c>
      <c r="AM36" t="s">
        <v>343</v>
      </c>
      <c r="AN36" t="s">
        <v>343</v>
      </c>
      <c r="AO36" t="s">
        <v>159</v>
      </c>
      <c r="AP36" t="s">
        <v>233</v>
      </c>
      <c r="AS36" t="s">
        <v>325</v>
      </c>
      <c r="AT36" t="s">
        <v>344</v>
      </c>
      <c r="AU36" t="s">
        <v>165</v>
      </c>
      <c r="AV36" t="s">
        <v>165</v>
      </c>
      <c r="AW36" t="s">
        <v>165</v>
      </c>
      <c r="AX36" t="s">
        <v>167</v>
      </c>
      <c r="AY36">
        <v>5</v>
      </c>
      <c r="AZ36" t="s">
        <v>168</v>
      </c>
      <c r="BA36" t="s">
        <v>345</v>
      </c>
      <c r="BB36" t="s">
        <v>327</v>
      </c>
      <c r="BC36" t="s">
        <v>343</v>
      </c>
      <c r="BE36" t="s">
        <v>167</v>
      </c>
      <c r="BF36" t="s">
        <v>172</v>
      </c>
      <c r="BG36" t="s">
        <v>167</v>
      </c>
      <c r="BH36" t="s">
        <v>167</v>
      </c>
      <c r="BJ36" t="s">
        <v>167</v>
      </c>
      <c r="BK36" t="s">
        <v>174</v>
      </c>
      <c r="BM36" t="s">
        <v>167</v>
      </c>
      <c r="BN36" t="s">
        <v>167</v>
      </c>
      <c r="BO36" t="s">
        <v>167</v>
      </c>
      <c r="BP36" t="s">
        <v>165</v>
      </c>
      <c r="BQ36" t="s">
        <v>311</v>
      </c>
      <c r="BR36" t="s">
        <v>167</v>
      </c>
      <c r="BS36" t="s">
        <v>311</v>
      </c>
      <c r="BT36" t="s">
        <v>167</v>
      </c>
      <c r="BV36" t="s">
        <v>167</v>
      </c>
      <c r="BW36" t="s">
        <v>174</v>
      </c>
      <c r="BX36" t="s">
        <v>164</v>
      </c>
      <c r="BY36" t="s">
        <v>169</v>
      </c>
      <c r="BZ36" t="s">
        <v>165</v>
      </c>
      <c r="CA36" t="s">
        <v>167</v>
      </c>
      <c r="CB36" t="s">
        <v>148</v>
      </c>
      <c r="CC36" t="s">
        <v>167</v>
      </c>
      <c r="CE36" t="s">
        <v>179</v>
      </c>
      <c r="CF36" t="s">
        <v>180</v>
      </c>
      <c r="CI36" t="s">
        <v>167</v>
      </c>
      <c r="CN36" t="s">
        <v>167</v>
      </c>
      <c r="CR36" t="s">
        <v>167</v>
      </c>
      <c r="CU36" t="s">
        <v>167</v>
      </c>
      <c r="CV36" t="s">
        <v>167</v>
      </c>
      <c r="CW36" t="s">
        <v>167</v>
      </c>
      <c r="CY36" t="s">
        <v>210</v>
      </c>
      <c r="CZ36" t="s">
        <v>167</v>
      </c>
      <c r="DA36" t="s">
        <v>167</v>
      </c>
      <c r="DB36" t="s">
        <v>167</v>
      </c>
      <c r="DD36">
        <v>1</v>
      </c>
      <c r="DJ36" t="s">
        <v>167</v>
      </c>
      <c r="DK36" t="s">
        <v>167</v>
      </c>
      <c r="DO36" t="s">
        <v>167</v>
      </c>
      <c r="DP36" t="s">
        <v>329</v>
      </c>
      <c r="DQ36" t="s">
        <v>167</v>
      </c>
      <c r="DS36" t="s">
        <v>330</v>
      </c>
      <c r="DU36" t="s">
        <v>167</v>
      </c>
      <c r="DW36" t="s">
        <v>346</v>
      </c>
      <c r="DX36" t="s">
        <v>167</v>
      </c>
    </row>
    <row r="37" spans="1:131" hidden="1" x14ac:dyDescent="0.3">
      <c r="A37">
        <v>36</v>
      </c>
      <c r="B37" t="s">
        <v>319</v>
      </c>
      <c r="C37" t="s">
        <v>320</v>
      </c>
      <c r="D37" t="s">
        <v>347</v>
      </c>
      <c r="E37">
        <v>1086</v>
      </c>
      <c r="F37">
        <v>4</v>
      </c>
      <c r="G37">
        <v>4</v>
      </c>
      <c r="H37" t="s">
        <v>196</v>
      </c>
      <c r="I37" t="s">
        <v>143</v>
      </c>
      <c r="J37" t="s">
        <v>197</v>
      </c>
      <c r="K37" t="s">
        <v>145</v>
      </c>
      <c r="L37">
        <v>35</v>
      </c>
      <c r="M37" t="s">
        <v>146</v>
      </c>
      <c r="N37">
        <v>1560</v>
      </c>
      <c r="P37">
        <v>3610</v>
      </c>
      <c r="R37">
        <v>1645</v>
      </c>
      <c r="T37" t="s">
        <v>147</v>
      </c>
      <c r="U37">
        <v>4</v>
      </c>
      <c r="W37" s="1" t="s">
        <v>148</v>
      </c>
      <c r="X37" s="1"/>
      <c r="Y37" s="1"/>
      <c r="Z37" s="1"/>
      <c r="AA37" t="s">
        <v>322</v>
      </c>
      <c r="AE37">
        <v>5</v>
      </c>
      <c r="AG37" t="s">
        <v>340</v>
      </c>
      <c r="AH37" t="s">
        <v>152</v>
      </c>
      <c r="AI37" t="s">
        <v>348</v>
      </c>
      <c r="AJ37" t="s">
        <v>342</v>
      </c>
      <c r="AK37" t="s">
        <v>349</v>
      </c>
      <c r="AL37" t="s">
        <v>350</v>
      </c>
      <c r="AM37" t="s">
        <v>204</v>
      </c>
      <c r="AN37" t="s">
        <v>204</v>
      </c>
      <c r="AO37" t="s">
        <v>159</v>
      </c>
      <c r="AP37" t="s">
        <v>233</v>
      </c>
      <c r="AR37" t="s">
        <v>161</v>
      </c>
      <c r="AS37" t="s">
        <v>325</v>
      </c>
      <c r="AT37" t="s">
        <v>344</v>
      </c>
      <c r="AU37" t="s">
        <v>165</v>
      </c>
      <c r="AV37" t="s">
        <v>165</v>
      </c>
      <c r="AW37" t="s">
        <v>165</v>
      </c>
      <c r="AX37" t="s">
        <v>167</v>
      </c>
      <c r="AY37">
        <v>5</v>
      </c>
      <c r="AZ37" t="s">
        <v>168</v>
      </c>
      <c r="BA37" t="s">
        <v>169</v>
      </c>
      <c r="BB37" t="s">
        <v>327</v>
      </c>
      <c r="BC37" t="s">
        <v>204</v>
      </c>
      <c r="BE37">
        <v>1</v>
      </c>
      <c r="BF37" t="s">
        <v>227</v>
      </c>
      <c r="BG37" t="s">
        <v>167</v>
      </c>
      <c r="BH37" t="s">
        <v>167</v>
      </c>
      <c r="BJ37" t="s">
        <v>167</v>
      </c>
      <c r="BK37" t="s">
        <v>351</v>
      </c>
      <c r="BM37" t="s">
        <v>167</v>
      </c>
      <c r="BN37" t="s">
        <v>167</v>
      </c>
      <c r="BO37" t="s">
        <v>167</v>
      </c>
      <c r="BP37" t="s">
        <v>164</v>
      </c>
      <c r="BQ37" t="s">
        <v>311</v>
      </c>
      <c r="BR37" t="s">
        <v>167</v>
      </c>
      <c r="BS37" t="s">
        <v>311</v>
      </c>
      <c r="BT37" t="s">
        <v>167</v>
      </c>
      <c r="BV37" t="s">
        <v>167</v>
      </c>
      <c r="BW37" t="s">
        <v>338</v>
      </c>
      <c r="BX37" t="s">
        <v>164</v>
      </c>
      <c r="BY37" t="s">
        <v>169</v>
      </c>
      <c r="BZ37" t="s">
        <v>177</v>
      </c>
      <c r="CA37" t="s">
        <v>167</v>
      </c>
      <c r="CB37" t="s">
        <v>148</v>
      </c>
      <c r="CC37" t="s">
        <v>167</v>
      </c>
      <c r="CD37" t="s">
        <v>178</v>
      </c>
      <c r="CE37" t="s">
        <v>179</v>
      </c>
      <c r="CF37" t="s">
        <v>180</v>
      </c>
      <c r="CI37" t="s">
        <v>167</v>
      </c>
      <c r="CN37" t="s">
        <v>167</v>
      </c>
      <c r="CR37" t="s">
        <v>167</v>
      </c>
      <c r="CU37" t="s">
        <v>167</v>
      </c>
      <c r="CV37" t="s">
        <v>167</v>
      </c>
      <c r="CY37" t="s">
        <v>210</v>
      </c>
      <c r="CZ37" t="s">
        <v>167</v>
      </c>
      <c r="DA37" t="s">
        <v>167</v>
      </c>
      <c r="DB37" t="s">
        <v>167</v>
      </c>
      <c r="DC37" t="s">
        <v>167</v>
      </c>
      <c r="DD37">
        <v>1</v>
      </c>
      <c r="DJ37" t="s">
        <v>167</v>
      </c>
      <c r="DK37" t="s">
        <v>167</v>
      </c>
      <c r="DO37" t="s">
        <v>217</v>
      </c>
      <c r="DP37" t="s">
        <v>329</v>
      </c>
      <c r="DQ37" t="s">
        <v>167</v>
      </c>
      <c r="DS37" t="s">
        <v>330</v>
      </c>
      <c r="DT37" t="s">
        <v>167</v>
      </c>
      <c r="DU37" t="s">
        <v>167</v>
      </c>
    </row>
    <row r="38" spans="1:131" hidden="1" x14ac:dyDescent="0.3">
      <c r="A38">
        <v>37</v>
      </c>
      <c r="B38" t="s">
        <v>319</v>
      </c>
      <c r="C38" t="s">
        <v>320</v>
      </c>
      <c r="D38" t="s">
        <v>352</v>
      </c>
      <c r="E38">
        <v>1086</v>
      </c>
      <c r="F38">
        <v>4</v>
      </c>
      <c r="G38">
        <v>4</v>
      </c>
      <c r="H38" t="s">
        <v>196</v>
      </c>
      <c r="I38" t="s">
        <v>143</v>
      </c>
      <c r="J38" t="s">
        <v>197</v>
      </c>
      <c r="K38" t="s">
        <v>145</v>
      </c>
      <c r="L38">
        <v>60</v>
      </c>
      <c r="M38" t="s">
        <v>184</v>
      </c>
      <c r="N38">
        <v>1560</v>
      </c>
      <c r="P38">
        <v>3610</v>
      </c>
      <c r="R38">
        <v>1645</v>
      </c>
      <c r="T38" t="s">
        <v>147</v>
      </c>
      <c r="U38">
        <v>4</v>
      </c>
      <c r="W38" s="1" t="s">
        <v>148</v>
      </c>
      <c r="X38" s="1"/>
      <c r="Y38" s="1"/>
      <c r="Z38" s="1"/>
      <c r="AC38" t="s">
        <v>336</v>
      </c>
      <c r="AE38">
        <v>5</v>
      </c>
      <c r="AG38" t="s">
        <v>340</v>
      </c>
      <c r="AH38" t="s">
        <v>152</v>
      </c>
      <c r="AI38" t="s">
        <v>268</v>
      </c>
      <c r="AJ38" t="s">
        <v>342</v>
      </c>
      <c r="AK38" t="s">
        <v>349</v>
      </c>
      <c r="AL38" t="s">
        <v>350</v>
      </c>
      <c r="AM38" t="s">
        <v>204</v>
      </c>
      <c r="AN38" t="s">
        <v>204</v>
      </c>
      <c r="AO38" t="s">
        <v>159</v>
      </c>
      <c r="AP38" t="s">
        <v>233</v>
      </c>
      <c r="AS38" t="s">
        <v>337</v>
      </c>
      <c r="AT38" t="s">
        <v>353</v>
      </c>
      <c r="AU38" t="s">
        <v>165</v>
      </c>
      <c r="AV38" t="s">
        <v>165</v>
      </c>
      <c r="AW38" t="s">
        <v>165</v>
      </c>
      <c r="AX38" t="s">
        <v>167</v>
      </c>
      <c r="AY38">
        <v>5</v>
      </c>
      <c r="AZ38" t="s">
        <v>168</v>
      </c>
      <c r="BA38" t="s">
        <v>169</v>
      </c>
      <c r="BB38" t="s">
        <v>327</v>
      </c>
      <c r="BC38" t="s">
        <v>204</v>
      </c>
      <c r="BE38" t="s">
        <v>167</v>
      </c>
      <c r="BF38" t="s">
        <v>172</v>
      </c>
      <c r="BG38" t="s">
        <v>167</v>
      </c>
      <c r="BH38" t="s">
        <v>167</v>
      </c>
      <c r="BJ38" t="s">
        <v>167</v>
      </c>
      <c r="BK38" t="s">
        <v>174</v>
      </c>
      <c r="BM38" t="s">
        <v>167</v>
      </c>
      <c r="BN38" t="s">
        <v>167</v>
      </c>
      <c r="BO38" t="s">
        <v>167</v>
      </c>
      <c r="BP38" t="s">
        <v>165</v>
      </c>
      <c r="BQ38" t="s">
        <v>311</v>
      </c>
      <c r="BR38" t="s">
        <v>167</v>
      </c>
      <c r="BS38" t="s">
        <v>311</v>
      </c>
      <c r="BT38" t="s">
        <v>167</v>
      </c>
      <c r="BV38" t="s">
        <v>167</v>
      </c>
      <c r="BW38" t="s">
        <v>174</v>
      </c>
      <c r="BX38" t="s">
        <v>167</v>
      </c>
      <c r="BY38" t="s">
        <v>169</v>
      </c>
      <c r="BZ38" t="s">
        <v>164</v>
      </c>
      <c r="CA38" t="s">
        <v>167</v>
      </c>
      <c r="CB38" t="s">
        <v>148</v>
      </c>
      <c r="CC38" t="s">
        <v>167</v>
      </c>
      <c r="CD38" t="s">
        <v>178</v>
      </c>
      <c r="CF38" t="s">
        <v>180</v>
      </c>
      <c r="CG38" t="s">
        <v>167</v>
      </c>
      <c r="CI38" t="s">
        <v>167</v>
      </c>
      <c r="CN38" t="s">
        <v>167</v>
      </c>
      <c r="CR38" t="s">
        <v>167</v>
      </c>
      <c r="CU38" t="s">
        <v>167</v>
      </c>
      <c r="CV38" t="s">
        <v>167</v>
      </c>
      <c r="CW38" t="s">
        <v>224</v>
      </c>
      <c r="CY38" t="s">
        <v>210</v>
      </c>
      <c r="CZ38" t="s">
        <v>167</v>
      </c>
      <c r="DA38" t="s">
        <v>167</v>
      </c>
      <c r="DB38" t="s">
        <v>167</v>
      </c>
      <c r="DD38">
        <v>1</v>
      </c>
      <c r="DJ38" t="s">
        <v>167</v>
      </c>
      <c r="DK38" t="s">
        <v>167</v>
      </c>
      <c r="DO38" t="s">
        <v>217</v>
      </c>
      <c r="DP38" t="s">
        <v>329</v>
      </c>
      <c r="DQ38" t="s">
        <v>167</v>
      </c>
      <c r="DS38" t="s">
        <v>330</v>
      </c>
      <c r="DT38" t="s">
        <v>167</v>
      </c>
      <c r="DU38" t="s">
        <v>167</v>
      </c>
      <c r="DW38" t="s">
        <v>346</v>
      </c>
      <c r="DX38" t="s">
        <v>167</v>
      </c>
    </row>
    <row r="39" spans="1:131" hidden="1" x14ac:dyDescent="0.3">
      <c r="A39">
        <v>38</v>
      </c>
      <c r="B39" t="s">
        <v>319</v>
      </c>
      <c r="C39" t="s">
        <v>320</v>
      </c>
      <c r="D39" t="s">
        <v>354</v>
      </c>
      <c r="E39">
        <v>1086</v>
      </c>
      <c r="F39">
        <v>4</v>
      </c>
      <c r="G39">
        <v>4</v>
      </c>
      <c r="H39" t="s">
        <v>196</v>
      </c>
      <c r="I39" t="s">
        <v>143</v>
      </c>
      <c r="J39" t="s">
        <v>197</v>
      </c>
      <c r="K39" t="s">
        <v>145</v>
      </c>
      <c r="L39">
        <v>35</v>
      </c>
      <c r="M39" t="s">
        <v>146</v>
      </c>
      <c r="N39">
        <v>1560</v>
      </c>
      <c r="P39">
        <v>3610</v>
      </c>
      <c r="R39">
        <v>1645</v>
      </c>
      <c r="T39" t="s">
        <v>147</v>
      </c>
      <c r="U39">
        <v>4</v>
      </c>
      <c r="W39" s="1" t="s">
        <v>148</v>
      </c>
      <c r="X39" s="1"/>
      <c r="Y39" s="1"/>
      <c r="Z39" s="1"/>
      <c r="AA39" t="s">
        <v>322</v>
      </c>
      <c r="AE39">
        <v>5</v>
      </c>
      <c r="AG39" t="s">
        <v>340</v>
      </c>
      <c r="AH39" t="s">
        <v>152</v>
      </c>
      <c r="AI39" t="s">
        <v>355</v>
      </c>
      <c r="AJ39" t="s">
        <v>342</v>
      </c>
      <c r="AK39" t="s">
        <v>349</v>
      </c>
      <c r="AL39" t="s">
        <v>350</v>
      </c>
      <c r="AM39" t="s">
        <v>204</v>
      </c>
      <c r="AN39" t="s">
        <v>204</v>
      </c>
      <c r="AO39" t="s">
        <v>159</v>
      </c>
      <c r="AP39" t="s">
        <v>233</v>
      </c>
      <c r="AR39" t="s">
        <v>167</v>
      </c>
      <c r="AS39" t="s">
        <v>325</v>
      </c>
      <c r="AT39" t="s">
        <v>344</v>
      </c>
      <c r="AU39" t="s">
        <v>165</v>
      </c>
      <c r="AV39" t="s">
        <v>165</v>
      </c>
      <c r="AW39" t="s">
        <v>165</v>
      </c>
      <c r="AX39" t="s">
        <v>167</v>
      </c>
      <c r="AY39">
        <v>5</v>
      </c>
      <c r="AZ39" t="s">
        <v>168</v>
      </c>
      <c r="BA39" t="s">
        <v>345</v>
      </c>
      <c r="BB39" t="s">
        <v>327</v>
      </c>
      <c r="BC39" t="s">
        <v>204</v>
      </c>
      <c r="BE39" t="s">
        <v>167</v>
      </c>
      <c r="BF39" t="s">
        <v>172</v>
      </c>
      <c r="BG39" t="s">
        <v>167</v>
      </c>
      <c r="BH39" t="s">
        <v>167</v>
      </c>
      <c r="BJ39" t="s">
        <v>167</v>
      </c>
      <c r="BK39" t="s">
        <v>174</v>
      </c>
      <c r="BM39" t="s">
        <v>167</v>
      </c>
      <c r="BN39" t="s">
        <v>167</v>
      </c>
      <c r="BO39" t="s">
        <v>167</v>
      </c>
      <c r="BP39" t="s">
        <v>165</v>
      </c>
      <c r="BQ39" t="s">
        <v>311</v>
      </c>
      <c r="BR39" t="s">
        <v>167</v>
      </c>
      <c r="BS39" t="s">
        <v>311</v>
      </c>
      <c r="BT39" t="s">
        <v>167</v>
      </c>
      <c r="BV39" t="s">
        <v>167</v>
      </c>
      <c r="BW39" t="s">
        <v>174</v>
      </c>
      <c r="BX39" t="s">
        <v>164</v>
      </c>
      <c r="BY39" t="s">
        <v>169</v>
      </c>
      <c r="BZ39" t="s">
        <v>165</v>
      </c>
      <c r="CA39" t="s">
        <v>167</v>
      </c>
      <c r="CB39" t="s">
        <v>148</v>
      </c>
      <c r="CC39" t="s">
        <v>167</v>
      </c>
      <c r="CD39" t="s">
        <v>178</v>
      </c>
      <c r="CE39" t="s">
        <v>179</v>
      </c>
      <c r="CF39" t="s">
        <v>180</v>
      </c>
      <c r="CI39" t="s">
        <v>167</v>
      </c>
      <c r="CN39" t="s">
        <v>167</v>
      </c>
      <c r="CR39" t="s">
        <v>167</v>
      </c>
      <c r="CU39" t="s">
        <v>167</v>
      </c>
      <c r="CV39" t="s">
        <v>167</v>
      </c>
      <c r="CW39" t="s">
        <v>356</v>
      </c>
      <c r="CY39" t="s">
        <v>210</v>
      </c>
      <c r="CZ39" t="s">
        <v>167</v>
      </c>
      <c r="DA39" t="s">
        <v>167</v>
      </c>
      <c r="DB39" t="s">
        <v>167</v>
      </c>
      <c r="DD39">
        <v>1</v>
      </c>
      <c r="DJ39" t="s">
        <v>167</v>
      </c>
      <c r="DK39" t="s">
        <v>167</v>
      </c>
      <c r="DO39" t="s">
        <v>217</v>
      </c>
      <c r="DP39" t="s">
        <v>329</v>
      </c>
      <c r="DQ39" t="s">
        <v>167</v>
      </c>
      <c r="DS39" t="s">
        <v>330</v>
      </c>
      <c r="DT39" t="s">
        <v>167</v>
      </c>
      <c r="DU39" t="s">
        <v>167</v>
      </c>
      <c r="DW39" t="s">
        <v>346</v>
      </c>
      <c r="DX39" t="s">
        <v>167</v>
      </c>
    </row>
    <row r="40" spans="1:131" hidden="1" x14ac:dyDescent="0.3">
      <c r="A40">
        <v>39</v>
      </c>
      <c r="B40" t="s">
        <v>319</v>
      </c>
      <c r="C40" t="s">
        <v>320</v>
      </c>
      <c r="D40" t="s">
        <v>357</v>
      </c>
      <c r="E40">
        <v>1086</v>
      </c>
      <c r="F40">
        <v>4</v>
      </c>
      <c r="G40">
        <v>4</v>
      </c>
      <c r="H40" t="s">
        <v>196</v>
      </c>
      <c r="I40" t="s">
        <v>143</v>
      </c>
      <c r="J40" t="s">
        <v>197</v>
      </c>
      <c r="K40" t="s">
        <v>145</v>
      </c>
      <c r="L40">
        <v>35</v>
      </c>
      <c r="M40" t="s">
        <v>146</v>
      </c>
      <c r="N40">
        <v>1560</v>
      </c>
      <c r="P40">
        <v>3610</v>
      </c>
      <c r="R40">
        <v>1645</v>
      </c>
      <c r="T40" t="s">
        <v>147</v>
      </c>
      <c r="U40">
        <v>4</v>
      </c>
      <c r="W40" s="1" t="s">
        <v>148</v>
      </c>
      <c r="X40" s="1"/>
      <c r="Y40" s="1"/>
      <c r="Z40" s="1"/>
      <c r="AA40" t="s">
        <v>322</v>
      </c>
      <c r="AE40">
        <v>5</v>
      </c>
      <c r="AK40" t="s">
        <v>349</v>
      </c>
      <c r="AL40" t="s">
        <v>350</v>
      </c>
      <c r="AO40" t="s">
        <v>159</v>
      </c>
      <c r="AP40" t="s">
        <v>233</v>
      </c>
      <c r="AR40" t="s">
        <v>161</v>
      </c>
      <c r="AS40" t="s">
        <v>325</v>
      </c>
      <c r="AT40" t="s">
        <v>326</v>
      </c>
      <c r="AU40" t="s">
        <v>165</v>
      </c>
      <c r="AV40" t="s">
        <v>165</v>
      </c>
      <c r="AW40" t="s">
        <v>165</v>
      </c>
      <c r="AX40" t="s">
        <v>167</v>
      </c>
      <c r="AY40">
        <v>5</v>
      </c>
      <c r="AZ40" t="s">
        <v>168</v>
      </c>
      <c r="BA40" t="s">
        <v>169</v>
      </c>
      <c r="BB40" t="s">
        <v>327</v>
      </c>
      <c r="BE40">
        <v>1</v>
      </c>
      <c r="BF40" t="s">
        <v>227</v>
      </c>
      <c r="BG40" t="s">
        <v>167</v>
      </c>
      <c r="BH40" t="s">
        <v>167</v>
      </c>
      <c r="BJ40" t="s">
        <v>167</v>
      </c>
      <c r="BK40" t="s">
        <v>358</v>
      </c>
      <c r="BM40" t="s">
        <v>167</v>
      </c>
      <c r="BN40" t="s">
        <v>167</v>
      </c>
      <c r="BO40" t="s">
        <v>167</v>
      </c>
      <c r="BP40" t="s">
        <v>165</v>
      </c>
      <c r="BQ40" t="s">
        <v>311</v>
      </c>
      <c r="BR40" t="s">
        <v>167</v>
      </c>
      <c r="BS40" t="s">
        <v>311</v>
      </c>
      <c r="BT40" t="s">
        <v>167</v>
      </c>
      <c r="BV40" t="s">
        <v>167</v>
      </c>
      <c r="BW40" t="s">
        <v>174</v>
      </c>
      <c r="BX40" t="s">
        <v>164</v>
      </c>
      <c r="BZ40" t="s">
        <v>177</v>
      </c>
      <c r="CA40" t="s">
        <v>167</v>
      </c>
      <c r="CB40" t="s">
        <v>148</v>
      </c>
      <c r="CC40" t="s">
        <v>167</v>
      </c>
      <c r="CD40" t="s">
        <v>178</v>
      </c>
      <c r="CE40" t="s">
        <v>179</v>
      </c>
      <c r="CF40" t="s">
        <v>180</v>
      </c>
      <c r="CI40" t="s">
        <v>167</v>
      </c>
      <c r="CN40" t="s">
        <v>167</v>
      </c>
      <c r="CR40" t="s">
        <v>167</v>
      </c>
      <c r="CU40" t="s">
        <v>167</v>
      </c>
      <c r="CV40" t="s">
        <v>167</v>
      </c>
      <c r="CY40" t="s">
        <v>359</v>
      </c>
      <c r="CZ40" t="s">
        <v>167</v>
      </c>
      <c r="DA40" t="s">
        <v>167</v>
      </c>
      <c r="DB40" t="s">
        <v>167</v>
      </c>
      <c r="DC40" t="s">
        <v>167</v>
      </c>
      <c r="DD40">
        <v>2</v>
      </c>
      <c r="DF40" t="s">
        <v>167</v>
      </c>
      <c r="DI40" t="s">
        <v>222</v>
      </c>
      <c r="DJ40" t="s">
        <v>167</v>
      </c>
      <c r="DK40" t="s">
        <v>167</v>
      </c>
      <c r="DO40" t="s">
        <v>217</v>
      </c>
      <c r="DP40" t="s">
        <v>329</v>
      </c>
      <c r="DQ40" t="s">
        <v>167</v>
      </c>
      <c r="DS40" t="s">
        <v>330</v>
      </c>
      <c r="DT40" t="s">
        <v>167</v>
      </c>
      <c r="DU40" t="s">
        <v>167</v>
      </c>
      <c r="DW40" t="s">
        <v>346</v>
      </c>
      <c r="DX40" t="s">
        <v>167</v>
      </c>
    </row>
    <row r="41" spans="1:131" hidden="1" x14ac:dyDescent="0.3">
      <c r="A41">
        <v>40</v>
      </c>
      <c r="B41" t="s">
        <v>139</v>
      </c>
      <c r="C41" t="s">
        <v>360</v>
      </c>
      <c r="D41" t="s">
        <v>361</v>
      </c>
      <c r="E41">
        <v>1199</v>
      </c>
      <c r="F41">
        <v>3</v>
      </c>
      <c r="G41">
        <v>4</v>
      </c>
      <c r="H41" t="s">
        <v>196</v>
      </c>
      <c r="I41" t="s">
        <v>143</v>
      </c>
      <c r="J41" t="s">
        <v>197</v>
      </c>
      <c r="K41" t="s">
        <v>145</v>
      </c>
      <c r="L41">
        <v>35</v>
      </c>
      <c r="M41" t="s">
        <v>146</v>
      </c>
      <c r="N41">
        <v>1535</v>
      </c>
      <c r="P41">
        <v>3765</v>
      </c>
      <c r="R41">
        <v>1677</v>
      </c>
      <c r="T41" t="s">
        <v>147</v>
      </c>
      <c r="U41">
        <v>5</v>
      </c>
      <c r="W41" s="1" t="s">
        <v>148</v>
      </c>
      <c r="X41" s="1"/>
      <c r="Y41" s="1"/>
      <c r="Z41" s="1"/>
      <c r="AA41" t="s">
        <v>362</v>
      </c>
      <c r="AD41" t="s">
        <v>363</v>
      </c>
      <c r="AE41">
        <v>5</v>
      </c>
      <c r="AG41" t="s">
        <v>201</v>
      </c>
      <c r="AH41" t="s">
        <v>152</v>
      </c>
      <c r="AI41" t="s">
        <v>364</v>
      </c>
      <c r="AJ41" t="s">
        <v>365</v>
      </c>
      <c r="AM41" t="s">
        <v>343</v>
      </c>
      <c r="AN41" t="s">
        <v>343</v>
      </c>
      <c r="AO41" t="s">
        <v>159</v>
      </c>
      <c r="AS41" t="s">
        <v>366</v>
      </c>
      <c r="AT41" t="s">
        <v>367</v>
      </c>
      <c r="AU41" t="s">
        <v>164</v>
      </c>
      <c r="AV41" t="s">
        <v>165</v>
      </c>
      <c r="AW41" t="s">
        <v>165</v>
      </c>
      <c r="AX41">
        <v>2</v>
      </c>
      <c r="AY41">
        <v>5</v>
      </c>
      <c r="AZ41" t="s">
        <v>168</v>
      </c>
      <c r="BA41" t="s">
        <v>169</v>
      </c>
      <c r="BB41" t="s">
        <v>327</v>
      </c>
      <c r="BC41" t="s">
        <v>343</v>
      </c>
      <c r="BE41" t="s">
        <v>167</v>
      </c>
      <c r="BF41" t="s">
        <v>166</v>
      </c>
      <c r="BH41" t="s">
        <v>167</v>
      </c>
      <c r="BI41" t="s">
        <v>368</v>
      </c>
      <c r="BK41" t="s">
        <v>338</v>
      </c>
      <c r="BO41" t="s">
        <v>167</v>
      </c>
      <c r="BP41" t="s">
        <v>167</v>
      </c>
      <c r="BQ41" t="s">
        <v>175</v>
      </c>
      <c r="BR41" t="s">
        <v>167</v>
      </c>
      <c r="BS41" t="s">
        <v>311</v>
      </c>
      <c r="BT41" t="s">
        <v>167</v>
      </c>
      <c r="BU41" t="s">
        <v>369</v>
      </c>
      <c r="BW41" t="s">
        <v>328</v>
      </c>
      <c r="BX41" t="s">
        <v>165</v>
      </c>
      <c r="BY41" t="s">
        <v>169</v>
      </c>
      <c r="BZ41" t="s">
        <v>177</v>
      </c>
      <c r="CA41" t="s">
        <v>167</v>
      </c>
      <c r="CB41" t="s">
        <v>148</v>
      </c>
      <c r="CC41" t="s">
        <v>167</v>
      </c>
      <c r="CD41" t="s">
        <v>178</v>
      </c>
      <c r="CF41" t="s">
        <v>180</v>
      </c>
      <c r="CG41" t="s">
        <v>167</v>
      </c>
      <c r="CI41" t="s">
        <v>167</v>
      </c>
      <c r="CN41" t="s">
        <v>167</v>
      </c>
      <c r="CU41" t="s">
        <v>167</v>
      </c>
      <c r="CV41" t="s">
        <v>167</v>
      </c>
      <c r="CY41" t="s">
        <v>230</v>
      </c>
      <c r="DA41" t="s">
        <v>167</v>
      </c>
      <c r="DC41" t="s">
        <v>167</v>
      </c>
      <c r="DD41">
        <v>2</v>
      </c>
      <c r="DF41" t="s">
        <v>255</v>
      </c>
      <c r="DI41" t="s">
        <v>258</v>
      </c>
      <c r="DJ41" t="s">
        <v>167</v>
      </c>
      <c r="DN41" t="s">
        <v>167</v>
      </c>
      <c r="DQ41" t="s">
        <v>167</v>
      </c>
      <c r="DY41" t="s">
        <v>167</v>
      </c>
    </row>
    <row r="42" spans="1:131" x14ac:dyDescent="0.3">
      <c r="A42">
        <v>41</v>
      </c>
      <c r="B42" t="s">
        <v>139</v>
      </c>
      <c r="C42" t="s">
        <v>360</v>
      </c>
      <c r="D42" t="s">
        <v>370</v>
      </c>
      <c r="E42">
        <v>1199</v>
      </c>
      <c r="F42">
        <v>3</v>
      </c>
      <c r="G42">
        <v>4</v>
      </c>
      <c r="H42" t="s">
        <v>196</v>
      </c>
      <c r="I42" t="s">
        <v>143</v>
      </c>
      <c r="J42" t="s">
        <v>197</v>
      </c>
      <c r="K42" t="s">
        <v>145</v>
      </c>
      <c r="L42">
        <v>35</v>
      </c>
      <c r="M42" t="s">
        <v>146</v>
      </c>
      <c r="N42">
        <v>1535</v>
      </c>
      <c r="O42">
        <f t="shared" ref="O42:O56" si="14">N42*0.0254</f>
        <v>38.988999999999997</v>
      </c>
      <c r="P42">
        <v>3746</v>
      </c>
      <c r="Q42">
        <f t="shared" ref="Q42:Q56" si="15">P42*0.0254</f>
        <v>95.148399999999995</v>
      </c>
      <c r="R42">
        <v>1647</v>
      </c>
      <c r="S42">
        <f t="shared" ref="S42:S56" si="16">R42*0.0254</f>
        <v>41.833799999999997</v>
      </c>
      <c r="T42" t="s">
        <v>147</v>
      </c>
      <c r="U42">
        <v>5</v>
      </c>
      <c r="V42">
        <v>23.84</v>
      </c>
      <c r="W42">
        <v>23</v>
      </c>
      <c r="X42">
        <f t="shared" ref="X42:X56" si="17">(V42+W42)/2</f>
        <v>23.42</v>
      </c>
      <c r="Y42">
        <f t="shared" ref="Y42:Y56" si="18">X42*L42</f>
        <v>819.7</v>
      </c>
      <c r="Z42">
        <f t="shared" ref="Z42:Z56" si="19">Y42/X42</f>
        <v>35</v>
      </c>
      <c r="AA42" t="s">
        <v>362</v>
      </c>
      <c r="AB42" t="str">
        <f t="shared" ref="AB42:AB56" si="20">IF(X24 &gt; 20, "High Efficiency", IF(AND(X24 &gt;= 15, X24 &lt;= 20), "Moderate Efficiency", "Low Efficiency"))</f>
        <v>Low Efficiency</v>
      </c>
      <c r="AD42" t="s">
        <v>371</v>
      </c>
      <c r="AE42">
        <v>5</v>
      </c>
      <c r="AF42" t="s">
        <v>372</v>
      </c>
      <c r="AG42" t="s">
        <v>201</v>
      </c>
      <c r="AH42" t="s">
        <v>152</v>
      </c>
      <c r="AI42" t="s">
        <v>364</v>
      </c>
      <c r="AJ42" t="s">
        <v>365</v>
      </c>
      <c r="AK42" t="s">
        <v>373</v>
      </c>
      <c r="AL42" t="s">
        <v>307</v>
      </c>
      <c r="AM42" t="s">
        <v>374</v>
      </c>
      <c r="AN42" t="s">
        <v>374</v>
      </c>
      <c r="AO42" t="s">
        <v>159</v>
      </c>
      <c r="AP42" t="s">
        <v>233</v>
      </c>
      <c r="AR42" t="s">
        <v>161</v>
      </c>
      <c r="AS42" t="s">
        <v>366</v>
      </c>
      <c r="AT42" t="s">
        <v>367</v>
      </c>
      <c r="AU42" t="s">
        <v>164</v>
      </c>
      <c r="AV42" t="s">
        <v>165</v>
      </c>
      <c r="AW42" t="s">
        <v>165</v>
      </c>
      <c r="AX42">
        <v>2</v>
      </c>
      <c r="AY42">
        <v>5</v>
      </c>
      <c r="AZ42" t="s">
        <v>168</v>
      </c>
      <c r="BA42" t="s">
        <v>169</v>
      </c>
      <c r="BB42" t="s">
        <v>327</v>
      </c>
      <c r="BC42" t="s">
        <v>374</v>
      </c>
      <c r="BE42" t="s">
        <v>167</v>
      </c>
      <c r="BF42" t="s">
        <v>172</v>
      </c>
      <c r="BG42" t="s">
        <v>167</v>
      </c>
      <c r="BH42" t="s">
        <v>167</v>
      </c>
      <c r="BI42" t="s">
        <v>368</v>
      </c>
      <c r="BJ42" t="s">
        <v>167</v>
      </c>
      <c r="BK42" t="s">
        <v>328</v>
      </c>
      <c r="BL42">
        <v>242</v>
      </c>
      <c r="BM42" t="s">
        <v>167</v>
      </c>
      <c r="BN42" t="s">
        <v>167</v>
      </c>
      <c r="BO42" t="s">
        <v>167</v>
      </c>
      <c r="BP42" t="s">
        <v>164</v>
      </c>
      <c r="BQ42" t="s">
        <v>175</v>
      </c>
      <c r="BR42" t="s">
        <v>167</v>
      </c>
      <c r="BS42" t="s">
        <v>311</v>
      </c>
      <c r="BT42" t="s">
        <v>167</v>
      </c>
      <c r="BU42" t="s">
        <v>369</v>
      </c>
      <c r="BV42" t="s">
        <v>167</v>
      </c>
      <c r="BW42" t="s">
        <v>338</v>
      </c>
      <c r="BX42" t="s">
        <v>165</v>
      </c>
      <c r="BY42" t="s">
        <v>169</v>
      </c>
      <c r="BZ42" t="s">
        <v>177</v>
      </c>
      <c r="CA42" t="s">
        <v>167</v>
      </c>
      <c r="CB42">
        <v>4.9000000000000004</v>
      </c>
      <c r="CC42" t="s">
        <v>167</v>
      </c>
      <c r="CD42" t="s">
        <v>178</v>
      </c>
      <c r="CF42" t="s">
        <v>180</v>
      </c>
      <c r="CG42" t="s">
        <v>167</v>
      </c>
      <c r="CI42" t="s">
        <v>167</v>
      </c>
      <c r="CN42" t="s">
        <v>167</v>
      </c>
      <c r="CR42" t="s">
        <v>167</v>
      </c>
      <c r="CU42" t="s">
        <v>167</v>
      </c>
      <c r="CV42" t="s">
        <v>167</v>
      </c>
      <c r="CW42" t="s">
        <v>224</v>
      </c>
      <c r="CY42" t="s">
        <v>230</v>
      </c>
      <c r="CZ42" t="s">
        <v>167</v>
      </c>
      <c r="DA42" t="s">
        <v>167</v>
      </c>
      <c r="DB42" t="s">
        <v>167</v>
      </c>
      <c r="DC42" t="s">
        <v>167</v>
      </c>
      <c r="DD42">
        <v>2</v>
      </c>
      <c r="DF42" t="s">
        <v>255</v>
      </c>
      <c r="DI42" t="s">
        <v>375</v>
      </c>
      <c r="DJ42" t="s">
        <v>167</v>
      </c>
      <c r="DK42" t="s">
        <v>167</v>
      </c>
      <c r="DN42" t="s">
        <v>167</v>
      </c>
      <c r="DO42" t="s">
        <v>217</v>
      </c>
      <c r="DP42" t="s">
        <v>329</v>
      </c>
      <c r="DQ42" t="s">
        <v>167</v>
      </c>
      <c r="DS42" t="s">
        <v>330</v>
      </c>
      <c r="DT42" t="s">
        <v>167</v>
      </c>
      <c r="DY42" t="s">
        <v>167</v>
      </c>
      <c r="DZ42" t="s">
        <v>167</v>
      </c>
    </row>
    <row r="43" spans="1:131" x14ac:dyDescent="0.3">
      <c r="A43">
        <v>42</v>
      </c>
      <c r="B43" t="s">
        <v>139</v>
      </c>
      <c r="C43" t="s">
        <v>360</v>
      </c>
      <c r="D43" t="s">
        <v>376</v>
      </c>
      <c r="E43">
        <v>1199</v>
      </c>
      <c r="F43">
        <v>3</v>
      </c>
      <c r="G43">
        <v>4</v>
      </c>
      <c r="H43" t="s">
        <v>196</v>
      </c>
      <c r="I43" t="s">
        <v>143</v>
      </c>
      <c r="J43" t="s">
        <v>197</v>
      </c>
      <c r="K43" t="s">
        <v>145</v>
      </c>
      <c r="L43">
        <v>35</v>
      </c>
      <c r="M43" t="s">
        <v>146</v>
      </c>
      <c r="N43">
        <v>1535</v>
      </c>
      <c r="O43">
        <f t="shared" si="14"/>
        <v>38.988999999999997</v>
      </c>
      <c r="P43">
        <v>3746</v>
      </c>
      <c r="Q43">
        <f t="shared" si="15"/>
        <v>95.148399999999995</v>
      </c>
      <c r="R43">
        <v>1647</v>
      </c>
      <c r="S43">
        <f t="shared" si="16"/>
        <v>41.833799999999997</v>
      </c>
      <c r="T43" t="s">
        <v>147</v>
      </c>
      <c r="U43">
        <v>5</v>
      </c>
      <c r="V43">
        <v>23.84</v>
      </c>
      <c r="W43">
        <v>23</v>
      </c>
      <c r="X43">
        <f t="shared" si="17"/>
        <v>23.42</v>
      </c>
      <c r="Y43">
        <f t="shared" si="18"/>
        <v>819.7</v>
      </c>
      <c r="Z43">
        <f t="shared" si="19"/>
        <v>35</v>
      </c>
      <c r="AA43" t="s">
        <v>362</v>
      </c>
      <c r="AB43" t="str">
        <f t="shared" si="20"/>
        <v>Moderate Efficiency</v>
      </c>
      <c r="AD43" t="s">
        <v>371</v>
      </c>
      <c r="AE43">
        <v>5</v>
      </c>
      <c r="AF43" t="s">
        <v>372</v>
      </c>
      <c r="AG43" t="s">
        <v>201</v>
      </c>
      <c r="AH43" t="s">
        <v>152</v>
      </c>
      <c r="AI43" t="s">
        <v>364</v>
      </c>
      <c r="AJ43" t="s">
        <v>365</v>
      </c>
      <c r="AK43" t="s">
        <v>373</v>
      </c>
      <c r="AL43" t="s">
        <v>307</v>
      </c>
      <c r="AM43" t="s">
        <v>374</v>
      </c>
      <c r="AN43" t="s">
        <v>374</v>
      </c>
      <c r="AO43" t="s">
        <v>159</v>
      </c>
      <c r="AP43" t="s">
        <v>233</v>
      </c>
      <c r="AR43" t="s">
        <v>161</v>
      </c>
      <c r="AS43" t="s">
        <v>366</v>
      </c>
      <c r="AT43" t="s">
        <v>367</v>
      </c>
      <c r="AU43" t="s">
        <v>164</v>
      </c>
      <c r="AV43" t="s">
        <v>165</v>
      </c>
      <c r="AW43" t="s">
        <v>165</v>
      </c>
      <c r="AX43">
        <v>2</v>
      </c>
      <c r="AY43">
        <v>5</v>
      </c>
      <c r="AZ43" t="s">
        <v>168</v>
      </c>
      <c r="BA43" t="s">
        <v>169</v>
      </c>
      <c r="BB43" t="s">
        <v>327</v>
      </c>
      <c r="BC43" t="s">
        <v>374</v>
      </c>
      <c r="BE43" t="s">
        <v>167</v>
      </c>
      <c r="BF43" t="s">
        <v>172</v>
      </c>
      <c r="BG43" t="s">
        <v>167</v>
      </c>
      <c r="BH43" t="s">
        <v>167</v>
      </c>
      <c r="BI43" t="s">
        <v>368</v>
      </c>
      <c r="BJ43" t="s">
        <v>167</v>
      </c>
      <c r="BK43" t="s">
        <v>328</v>
      </c>
      <c r="BL43">
        <v>242</v>
      </c>
      <c r="BM43" t="s">
        <v>167</v>
      </c>
      <c r="BN43" t="s">
        <v>167</v>
      </c>
      <c r="BO43" t="s">
        <v>167</v>
      </c>
      <c r="BP43" t="s">
        <v>164</v>
      </c>
      <c r="BQ43" t="s">
        <v>175</v>
      </c>
      <c r="BR43" t="s">
        <v>167</v>
      </c>
      <c r="BS43" t="s">
        <v>311</v>
      </c>
      <c r="BT43" t="s">
        <v>167</v>
      </c>
      <c r="BU43" t="s">
        <v>369</v>
      </c>
      <c r="BV43" t="s">
        <v>167</v>
      </c>
      <c r="BW43" t="s">
        <v>338</v>
      </c>
      <c r="BX43" t="s">
        <v>165</v>
      </c>
      <c r="BY43" t="s">
        <v>169</v>
      </c>
      <c r="BZ43" t="s">
        <v>177</v>
      </c>
      <c r="CA43" t="s">
        <v>167</v>
      </c>
      <c r="CB43">
        <v>4.9000000000000004</v>
      </c>
      <c r="CC43" t="s">
        <v>167</v>
      </c>
      <c r="CD43" t="s">
        <v>178</v>
      </c>
      <c r="CF43" t="s">
        <v>180</v>
      </c>
      <c r="CG43" t="s">
        <v>167</v>
      </c>
      <c r="CI43" t="s">
        <v>167</v>
      </c>
      <c r="CN43" t="s">
        <v>167</v>
      </c>
      <c r="CR43" t="s">
        <v>167</v>
      </c>
      <c r="CU43" t="s">
        <v>167</v>
      </c>
      <c r="CV43" t="s">
        <v>167</v>
      </c>
      <c r="CW43" t="s">
        <v>224</v>
      </c>
      <c r="CY43" t="s">
        <v>230</v>
      </c>
      <c r="CZ43" t="s">
        <v>167</v>
      </c>
      <c r="DA43" t="s">
        <v>167</v>
      </c>
      <c r="DB43" t="s">
        <v>167</v>
      </c>
      <c r="DC43" t="s">
        <v>167</v>
      </c>
      <c r="DD43">
        <v>2</v>
      </c>
      <c r="DF43" t="s">
        <v>255</v>
      </c>
      <c r="DI43" t="s">
        <v>375</v>
      </c>
      <c r="DJ43" t="s">
        <v>167</v>
      </c>
      <c r="DK43" t="s">
        <v>167</v>
      </c>
      <c r="DN43" t="s">
        <v>167</v>
      </c>
      <c r="DO43" t="s">
        <v>217</v>
      </c>
      <c r="DP43" t="s">
        <v>329</v>
      </c>
      <c r="DQ43" t="s">
        <v>167</v>
      </c>
      <c r="DS43" t="s">
        <v>330</v>
      </c>
      <c r="DT43" t="s">
        <v>167</v>
      </c>
      <c r="DY43" t="s">
        <v>167</v>
      </c>
      <c r="DZ43" t="s">
        <v>167</v>
      </c>
    </row>
    <row r="44" spans="1:131" x14ac:dyDescent="0.3">
      <c r="A44">
        <v>43</v>
      </c>
      <c r="B44" t="s">
        <v>139</v>
      </c>
      <c r="C44" t="s">
        <v>360</v>
      </c>
      <c r="D44" t="s">
        <v>377</v>
      </c>
      <c r="E44">
        <v>1199</v>
      </c>
      <c r="F44">
        <v>3</v>
      </c>
      <c r="G44">
        <v>4</v>
      </c>
      <c r="H44" t="s">
        <v>196</v>
      </c>
      <c r="I44" t="s">
        <v>143</v>
      </c>
      <c r="J44" t="s">
        <v>197</v>
      </c>
      <c r="K44" t="s">
        <v>145</v>
      </c>
      <c r="L44">
        <v>35</v>
      </c>
      <c r="M44" t="s">
        <v>146</v>
      </c>
      <c r="N44">
        <v>1535</v>
      </c>
      <c r="O44">
        <f t="shared" si="14"/>
        <v>38.988999999999997</v>
      </c>
      <c r="P44">
        <v>3746</v>
      </c>
      <c r="Q44">
        <f t="shared" si="15"/>
        <v>95.148399999999995</v>
      </c>
      <c r="R44">
        <v>1647</v>
      </c>
      <c r="S44">
        <f t="shared" si="16"/>
        <v>41.833799999999997</v>
      </c>
      <c r="T44" t="s">
        <v>147</v>
      </c>
      <c r="U44">
        <v>5</v>
      </c>
      <c r="V44">
        <v>23.84</v>
      </c>
      <c r="W44">
        <v>23</v>
      </c>
      <c r="X44">
        <f t="shared" si="17"/>
        <v>23.42</v>
      </c>
      <c r="Y44">
        <f t="shared" si="18"/>
        <v>819.7</v>
      </c>
      <c r="Z44">
        <f t="shared" si="19"/>
        <v>35</v>
      </c>
      <c r="AA44" t="s">
        <v>362</v>
      </c>
      <c r="AB44" t="str">
        <f t="shared" si="20"/>
        <v>Moderate Efficiency</v>
      </c>
      <c r="AD44" t="s">
        <v>371</v>
      </c>
      <c r="AE44">
        <v>5</v>
      </c>
      <c r="AF44" t="s">
        <v>372</v>
      </c>
      <c r="AG44" t="s">
        <v>201</v>
      </c>
      <c r="AH44" t="s">
        <v>152</v>
      </c>
      <c r="AI44" t="s">
        <v>364</v>
      </c>
      <c r="AJ44" t="s">
        <v>365</v>
      </c>
      <c r="AK44" t="s">
        <v>373</v>
      </c>
      <c r="AL44" t="s">
        <v>307</v>
      </c>
      <c r="AM44" t="s">
        <v>374</v>
      </c>
      <c r="AN44" t="s">
        <v>374</v>
      </c>
      <c r="AO44" t="s">
        <v>159</v>
      </c>
      <c r="AP44" t="s">
        <v>233</v>
      </c>
      <c r="AR44" t="s">
        <v>161</v>
      </c>
      <c r="AS44" t="s">
        <v>366</v>
      </c>
      <c r="AT44" t="s">
        <v>367</v>
      </c>
      <c r="AU44" t="s">
        <v>164</v>
      </c>
      <c r="AV44" t="s">
        <v>165</v>
      </c>
      <c r="AW44" t="s">
        <v>165</v>
      </c>
      <c r="AX44">
        <v>2</v>
      </c>
      <c r="AY44">
        <v>5</v>
      </c>
      <c r="AZ44" t="s">
        <v>168</v>
      </c>
      <c r="BA44" t="s">
        <v>169</v>
      </c>
      <c r="BB44" t="s">
        <v>327</v>
      </c>
      <c r="BC44" t="s">
        <v>374</v>
      </c>
      <c r="BE44" t="s">
        <v>167</v>
      </c>
      <c r="BF44" t="s">
        <v>172</v>
      </c>
      <c r="BG44" t="s">
        <v>167</v>
      </c>
      <c r="BH44" t="s">
        <v>167</v>
      </c>
      <c r="BI44" t="s">
        <v>368</v>
      </c>
      <c r="BJ44" t="s">
        <v>167</v>
      </c>
      <c r="BK44" t="s">
        <v>328</v>
      </c>
      <c r="BL44">
        <v>242</v>
      </c>
      <c r="BM44" t="s">
        <v>167</v>
      </c>
      <c r="BN44" t="s">
        <v>167</v>
      </c>
      <c r="BO44" t="s">
        <v>167</v>
      </c>
      <c r="BP44" t="s">
        <v>164</v>
      </c>
      <c r="BQ44" t="s">
        <v>175</v>
      </c>
      <c r="BR44" t="s">
        <v>167</v>
      </c>
      <c r="BS44" t="s">
        <v>311</v>
      </c>
      <c r="BT44" t="s">
        <v>167</v>
      </c>
      <c r="BU44" t="s">
        <v>369</v>
      </c>
      <c r="BV44" t="s">
        <v>167</v>
      </c>
      <c r="BW44" t="s">
        <v>338</v>
      </c>
      <c r="BX44" t="s">
        <v>165</v>
      </c>
      <c r="BY44" t="s">
        <v>169</v>
      </c>
      <c r="BZ44" t="s">
        <v>177</v>
      </c>
      <c r="CA44" t="s">
        <v>167</v>
      </c>
      <c r="CB44">
        <v>4.9000000000000004</v>
      </c>
      <c r="CC44" t="s">
        <v>167</v>
      </c>
      <c r="CD44" t="s">
        <v>178</v>
      </c>
      <c r="CF44" t="s">
        <v>180</v>
      </c>
      <c r="CG44" t="s">
        <v>167</v>
      </c>
      <c r="CI44" t="s">
        <v>167</v>
      </c>
      <c r="CN44" t="s">
        <v>167</v>
      </c>
      <c r="CR44" t="s">
        <v>167</v>
      </c>
      <c r="CU44" t="s">
        <v>167</v>
      </c>
      <c r="CV44" t="s">
        <v>167</v>
      </c>
      <c r="CW44" t="s">
        <v>224</v>
      </c>
      <c r="CY44" t="s">
        <v>230</v>
      </c>
      <c r="CZ44" t="s">
        <v>167</v>
      </c>
      <c r="DA44" t="s">
        <v>167</v>
      </c>
      <c r="DB44" t="s">
        <v>167</v>
      </c>
      <c r="DC44" t="s">
        <v>167</v>
      </c>
      <c r="DD44">
        <v>2</v>
      </c>
      <c r="DF44" t="s">
        <v>255</v>
      </c>
      <c r="DI44" t="s">
        <v>375</v>
      </c>
      <c r="DJ44" t="s">
        <v>167</v>
      </c>
      <c r="DK44" t="s">
        <v>167</v>
      </c>
      <c r="DL44" t="s">
        <v>167</v>
      </c>
      <c r="DM44" t="s">
        <v>167</v>
      </c>
      <c r="DN44" t="s">
        <v>167</v>
      </c>
      <c r="DO44" t="s">
        <v>217</v>
      </c>
      <c r="DP44" t="s">
        <v>329</v>
      </c>
      <c r="DQ44" t="s">
        <v>167</v>
      </c>
      <c r="DS44" t="s">
        <v>330</v>
      </c>
      <c r="DT44" t="s">
        <v>167</v>
      </c>
      <c r="DY44" t="s">
        <v>167</v>
      </c>
      <c r="DZ44" t="s">
        <v>167</v>
      </c>
    </row>
    <row r="45" spans="1:131" x14ac:dyDescent="0.3">
      <c r="A45">
        <v>44</v>
      </c>
      <c r="B45" t="s">
        <v>139</v>
      </c>
      <c r="C45" t="s">
        <v>360</v>
      </c>
      <c r="D45" t="s">
        <v>378</v>
      </c>
      <c r="E45">
        <v>1199</v>
      </c>
      <c r="F45">
        <v>3</v>
      </c>
      <c r="G45">
        <v>4</v>
      </c>
      <c r="H45" t="s">
        <v>196</v>
      </c>
      <c r="I45" t="s">
        <v>143</v>
      </c>
      <c r="J45" t="s">
        <v>197</v>
      </c>
      <c r="K45" t="s">
        <v>145</v>
      </c>
      <c r="L45">
        <v>35</v>
      </c>
      <c r="M45" t="s">
        <v>146</v>
      </c>
      <c r="N45">
        <v>1535</v>
      </c>
      <c r="O45">
        <f t="shared" si="14"/>
        <v>38.988999999999997</v>
      </c>
      <c r="P45">
        <v>3746</v>
      </c>
      <c r="Q45">
        <f t="shared" si="15"/>
        <v>95.148399999999995</v>
      </c>
      <c r="R45">
        <v>1647</v>
      </c>
      <c r="S45">
        <f t="shared" si="16"/>
        <v>41.833799999999997</v>
      </c>
      <c r="T45" t="s">
        <v>147</v>
      </c>
      <c r="U45">
        <v>5</v>
      </c>
      <c r="V45">
        <v>23.84</v>
      </c>
      <c r="W45">
        <v>23</v>
      </c>
      <c r="X45">
        <f t="shared" si="17"/>
        <v>23.42</v>
      </c>
      <c r="Y45">
        <f t="shared" si="18"/>
        <v>819.7</v>
      </c>
      <c r="Z45">
        <f t="shared" si="19"/>
        <v>35</v>
      </c>
      <c r="AA45" t="s">
        <v>362</v>
      </c>
      <c r="AB45" t="str">
        <f t="shared" si="20"/>
        <v>High Efficiency</v>
      </c>
      <c r="AD45" t="s">
        <v>371</v>
      </c>
      <c r="AE45">
        <v>5</v>
      </c>
      <c r="AF45" t="s">
        <v>372</v>
      </c>
      <c r="AG45" t="s">
        <v>201</v>
      </c>
      <c r="AH45" t="s">
        <v>152</v>
      </c>
      <c r="AI45" t="s">
        <v>364</v>
      </c>
      <c r="AJ45" t="s">
        <v>365</v>
      </c>
      <c r="AK45" t="s">
        <v>373</v>
      </c>
      <c r="AL45" t="s">
        <v>307</v>
      </c>
      <c r="AM45" t="s">
        <v>374</v>
      </c>
      <c r="AN45" t="s">
        <v>374</v>
      </c>
      <c r="AO45" t="s">
        <v>159</v>
      </c>
      <c r="AP45" t="s">
        <v>233</v>
      </c>
      <c r="AR45" t="s">
        <v>161</v>
      </c>
      <c r="AS45" t="s">
        <v>366</v>
      </c>
      <c r="AT45" t="s">
        <v>367</v>
      </c>
      <c r="AU45" t="s">
        <v>164</v>
      </c>
      <c r="AV45" t="s">
        <v>165</v>
      </c>
      <c r="AW45" t="s">
        <v>165</v>
      </c>
      <c r="AX45">
        <v>2</v>
      </c>
      <c r="AY45">
        <v>5</v>
      </c>
      <c r="AZ45" t="s">
        <v>168</v>
      </c>
      <c r="BA45" t="s">
        <v>169</v>
      </c>
      <c r="BB45" t="s">
        <v>327</v>
      </c>
      <c r="BC45" t="s">
        <v>374</v>
      </c>
      <c r="BE45" t="s">
        <v>167</v>
      </c>
      <c r="BF45" t="s">
        <v>172</v>
      </c>
      <c r="BG45" t="s">
        <v>167</v>
      </c>
      <c r="BH45" t="s">
        <v>167</v>
      </c>
      <c r="BI45" t="s">
        <v>368</v>
      </c>
      <c r="BJ45" t="s">
        <v>167</v>
      </c>
      <c r="BK45" t="s">
        <v>328</v>
      </c>
      <c r="BL45">
        <v>242</v>
      </c>
      <c r="BM45" t="s">
        <v>167</v>
      </c>
      <c r="BN45" t="s">
        <v>167</v>
      </c>
      <c r="BO45" t="s">
        <v>167</v>
      </c>
      <c r="BP45" t="s">
        <v>164</v>
      </c>
      <c r="BQ45" t="s">
        <v>175</v>
      </c>
      <c r="BR45" t="s">
        <v>167</v>
      </c>
      <c r="BS45" t="s">
        <v>311</v>
      </c>
      <c r="BT45" t="s">
        <v>167</v>
      </c>
      <c r="BU45" t="s">
        <v>369</v>
      </c>
      <c r="BV45" t="s">
        <v>167</v>
      </c>
      <c r="BW45" t="s">
        <v>338</v>
      </c>
      <c r="BX45" t="s">
        <v>165</v>
      </c>
      <c r="BY45" t="s">
        <v>169</v>
      </c>
      <c r="BZ45" t="s">
        <v>177</v>
      </c>
      <c r="CA45" t="s">
        <v>167</v>
      </c>
      <c r="CB45">
        <v>4.9000000000000004</v>
      </c>
      <c r="CC45" t="s">
        <v>167</v>
      </c>
      <c r="CD45" t="s">
        <v>178</v>
      </c>
      <c r="CF45" t="s">
        <v>180</v>
      </c>
      <c r="CG45" t="s">
        <v>167</v>
      </c>
      <c r="CI45" t="s">
        <v>167</v>
      </c>
      <c r="CN45" t="s">
        <v>167</v>
      </c>
      <c r="CR45" t="s">
        <v>167</v>
      </c>
      <c r="CU45" t="s">
        <v>167</v>
      </c>
      <c r="CV45" t="s">
        <v>167</v>
      </c>
      <c r="CW45" t="s">
        <v>224</v>
      </c>
      <c r="CY45" t="s">
        <v>230</v>
      </c>
      <c r="CZ45" t="s">
        <v>167</v>
      </c>
      <c r="DA45" t="s">
        <v>167</v>
      </c>
      <c r="DB45" t="s">
        <v>167</v>
      </c>
      <c r="DC45" t="s">
        <v>167</v>
      </c>
      <c r="DD45">
        <v>2</v>
      </c>
      <c r="DF45" t="s">
        <v>255</v>
      </c>
      <c r="DI45" t="s">
        <v>375</v>
      </c>
      <c r="DJ45" t="s">
        <v>167</v>
      </c>
      <c r="DK45" t="s">
        <v>167</v>
      </c>
      <c r="DN45" t="s">
        <v>167</v>
      </c>
      <c r="DO45" t="s">
        <v>217</v>
      </c>
      <c r="DP45" t="s">
        <v>329</v>
      </c>
      <c r="DQ45" t="s">
        <v>167</v>
      </c>
      <c r="DS45" t="s">
        <v>330</v>
      </c>
      <c r="DT45" t="s">
        <v>167</v>
      </c>
      <c r="DY45" t="s">
        <v>167</v>
      </c>
      <c r="DZ45" t="s">
        <v>167</v>
      </c>
    </row>
    <row r="46" spans="1:131" x14ac:dyDescent="0.3">
      <c r="A46">
        <v>45</v>
      </c>
      <c r="B46" t="s">
        <v>139</v>
      </c>
      <c r="C46" t="s">
        <v>360</v>
      </c>
      <c r="D46" t="s">
        <v>379</v>
      </c>
      <c r="E46">
        <v>1199</v>
      </c>
      <c r="F46">
        <v>3</v>
      </c>
      <c r="G46">
        <v>4</v>
      </c>
      <c r="H46" t="s">
        <v>196</v>
      </c>
      <c r="I46" t="s">
        <v>143</v>
      </c>
      <c r="J46" t="s">
        <v>197</v>
      </c>
      <c r="K46" t="s">
        <v>145</v>
      </c>
      <c r="L46">
        <v>35</v>
      </c>
      <c r="M46" t="s">
        <v>146</v>
      </c>
      <c r="N46">
        <v>1535</v>
      </c>
      <c r="O46">
        <f t="shared" si="14"/>
        <v>38.988999999999997</v>
      </c>
      <c r="P46">
        <v>3746</v>
      </c>
      <c r="Q46">
        <f t="shared" si="15"/>
        <v>95.148399999999995</v>
      </c>
      <c r="R46">
        <v>1647</v>
      </c>
      <c r="S46">
        <f t="shared" si="16"/>
        <v>41.833799999999997</v>
      </c>
      <c r="T46" t="s">
        <v>147</v>
      </c>
      <c r="U46">
        <v>5</v>
      </c>
      <c r="V46">
        <v>23.84</v>
      </c>
      <c r="W46">
        <v>24</v>
      </c>
      <c r="X46">
        <f t="shared" si="17"/>
        <v>23.92</v>
      </c>
      <c r="Y46">
        <f t="shared" si="18"/>
        <v>837.2</v>
      </c>
      <c r="Z46">
        <f t="shared" si="19"/>
        <v>35</v>
      </c>
      <c r="AA46" t="s">
        <v>380</v>
      </c>
      <c r="AB46" t="str">
        <f t="shared" si="20"/>
        <v>Moderate Efficiency</v>
      </c>
      <c r="AD46" t="s">
        <v>371</v>
      </c>
      <c r="AE46">
        <v>5</v>
      </c>
      <c r="AF46" t="s">
        <v>372</v>
      </c>
      <c r="AG46" t="s">
        <v>340</v>
      </c>
      <c r="AH46" t="s">
        <v>152</v>
      </c>
      <c r="AI46" t="s">
        <v>381</v>
      </c>
      <c r="AJ46" t="s">
        <v>382</v>
      </c>
      <c r="AK46" t="s">
        <v>373</v>
      </c>
      <c r="AL46" t="s">
        <v>307</v>
      </c>
      <c r="AM46" t="s">
        <v>383</v>
      </c>
      <c r="AN46" t="s">
        <v>383</v>
      </c>
      <c r="AO46" t="s">
        <v>159</v>
      </c>
      <c r="AP46" t="s">
        <v>233</v>
      </c>
      <c r="AR46" t="s">
        <v>161</v>
      </c>
      <c r="AS46" t="s">
        <v>366</v>
      </c>
      <c r="AT46" t="s">
        <v>367</v>
      </c>
      <c r="AU46" t="s">
        <v>164</v>
      </c>
      <c r="AV46" t="s">
        <v>165</v>
      </c>
      <c r="AW46" t="s">
        <v>165</v>
      </c>
      <c r="AY46">
        <v>5</v>
      </c>
      <c r="AZ46" t="s">
        <v>168</v>
      </c>
      <c r="BA46" t="s">
        <v>345</v>
      </c>
      <c r="BB46" t="s">
        <v>327</v>
      </c>
      <c r="BE46" t="s">
        <v>167</v>
      </c>
      <c r="BF46" t="s">
        <v>172</v>
      </c>
      <c r="BG46" t="s">
        <v>167</v>
      </c>
      <c r="BH46" t="s">
        <v>167</v>
      </c>
      <c r="BJ46" t="s">
        <v>167</v>
      </c>
      <c r="BK46" t="s">
        <v>338</v>
      </c>
      <c r="BL46">
        <v>240</v>
      </c>
      <c r="BM46" t="s">
        <v>167</v>
      </c>
      <c r="BN46" t="s">
        <v>167</v>
      </c>
      <c r="BO46" t="s">
        <v>167</v>
      </c>
      <c r="BP46" t="s">
        <v>164</v>
      </c>
      <c r="BQ46" t="s">
        <v>175</v>
      </c>
      <c r="BR46" t="s">
        <v>167</v>
      </c>
      <c r="BS46" t="s">
        <v>311</v>
      </c>
      <c r="BT46" t="s">
        <v>167</v>
      </c>
      <c r="BV46" t="s">
        <v>167</v>
      </c>
      <c r="BW46" t="s">
        <v>338</v>
      </c>
      <c r="BX46" t="s">
        <v>165</v>
      </c>
      <c r="BY46" t="s">
        <v>169</v>
      </c>
      <c r="BZ46" t="s">
        <v>177</v>
      </c>
      <c r="CA46" t="s">
        <v>167</v>
      </c>
      <c r="CB46" t="s">
        <v>148</v>
      </c>
      <c r="CC46" t="s">
        <v>167</v>
      </c>
      <c r="CD46" t="s">
        <v>178</v>
      </c>
      <c r="CF46" t="s">
        <v>384</v>
      </c>
      <c r="CG46" t="s">
        <v>167</v>
      </c>
      <c r="CI46" t="s">
        <v>167</v>
      </c>
      <c r="CM46" t="s">
        <v>385</v>
      </c>
      <c r="CN46" t="s">
        <v>167</v>
      </c>
      <c r="CO46" t="s">
        <v>167</v>
      </c>
      <c r="CR46" t="s">
        <v>167</v>
      </c>
      <c r="CU46" t="s">
        <v>167</v>
      </c>
      <c r="CV46" t="s">
        <v>167</v>
      </c>
      <c r="CW46" t="s">
        <v>224</v>
      </c>
      <c r="CY46" t="s">
        <v>230</v>
      </c>
      <c r="CZ46" t="s">
        <v>167</v>
      </c>
      <c r="DA46" t="s">
        <v>167</v>
      </c>
      <c r="DB46" t="s">
        <v>167</v>
      </c>
      <c r="DC46" t="s">
        <v>167</v>
      </c>
      <c r="DD46">
        <v>2</v>
      </c>
      <c r="DF46" t="s">
        <v>255</v>
      </c>
      <c r="DI46" t="s">
        <v>222</v>
      </c>
      <c r="DJ46" t="s">
        <v>167</v>
      </c>
      <c r="DK46" t="s">
        <v>167</v>
      </c>
      <c r="DN46" t="s">
        <v>167</v>
      </c>
      <c r="DO46" t="s">
        <v>217</v>
      </c>
      <c r="DP46" t="s">
        <v>329</v>
      </c>
      <c r="DQ46" t="s">
        <v>167</v>
      </c>
      <c r="DS46" t="s">
        <v>330</v>
      </c>
      <c r="DT46" t="s">
        <v>167</v>
      </c>
      <c r="DY46" t="s">
        <v>167</v>
      </c>
      <c r="DZ46" t="s">
        <v>167</v>
      </c>
    </row>
    <row r="47" spans="1:131" x14ac:dyDescent="0.3">
      <c r="A47">
        <v>46</v>
      </c>
      <c r="B47" t="s">
        <v>139</v>
      </c>
      <c r="C47" t="s">
        <v>360</v>
      </c>
      <c r="D47" t="s">
        <v>386</v>
      </c>
      <c r="E47">
        <v>1199</v>
      </c>
      <c r="F47">
        <v>3</v>
      </c>
      <c r="G47">
        <v>4</v>
      </c>
      <c r="H47" t="s">
        <v>196</v>
      </c>
      <c r="I47" t="s">
        <v>143</v>
      </c>
      <c r="J47" t="s">
        <v>197</v>
      </c>
      <c r="K47" t="s">
        <v>145</v>
      </c>
      <c r="L47">
        <v>35</v>
      </c>
      <c r="M47" t="s">
        <v>146</v>
      </c>
      <c r="N47">
        <v>1535</v>
      </c>
      <c r="O47">
        <f t="shared" si="14"/>
        <v>38.988999999999997</v>
      </c>
      <c r="P47">
        <v>3746</v>
      </c>
      <c r="Q47">
        <f t="shared" si="15"/>
        <v>95.148399999999995</v>
      </c>
      <c r="R47">
        <v>1647</v>
      </c>
      <c r="S47">
        <f t="shared" si="16"/>
        <v>41.833799999999997</v>
      </c>
      <c r="T47" t="s">
        <v>147</v>
      </c>
      <c r="U47">
        <v>5</v>
      </c>
      <c r="V47">
        <v>23.84</v>
      </c>
      <c r="W47">
        <v>24</v>
      </c>
      <c r="X47">
        <f t="shared" si="17"/>
        <v>23.92</v>
      </c>
      <c r="Y47">
        <f t="shared" si="18"/>
        <v>837.2</v>
      </c>
      <c r="Z47">
        <f t="shared" si="19"/>
        <v>35</v>
      </c>
      <c r="AA47" t="s">
        <v>380</v>
      </c>
      <c r="AB47" t="str">
        <f t="shared" si="20"/>
        <v>Low Efficiency</v>
      </c>
      <c r="AD47" t="s">
        <v>371</v>
      </c>
      <c r="AE47">
        <v>5</v>
      </c>
      <c r="AF47" t="s">
        <v>372</v>
      </c>
      <c r="AG47" t="s">
        <v>340</v>
      </c>
      <c r="AH47" t="s">
        <v>152</v>
      </c>
      <c r="AI47" t="s">
        <v>381</v>
      </c>
      <c r="AJ47" t="s">
        <v>382</v>
      </c>
      <c r="AK47" t="s">
        <v>373</v>
      </c>
      <c r="AL47" t="s">
        <v>307</v>
      </c>
      <c r="AM47" t="s">
        <v>387</v>
      </c>
      <c r="AN47" t="s">
        <v>387</v>
      </c>
      <c r="AO47" t="s">
        <v>159</v>
      </c>
      <c r="AP47" t="s">
        <v>233</v>
      </c>
      <c r="AR47" t="s">
        <v>161</v>
      </c>
      <c r="AS47" t="s">
        <v>366</v>
      </c>
      <c r="AT47" t="s">
        <v>367</v>
      </c>
      <c r="AU47" t="s">
        <v>164</v>
      </c>
      <c r="AV47" t="s">
        <v>165</v>
      </c>
      <c r="AW47" t="s">
        <v>165</v>
      </c>
      <c r="AY47">
        <v>5</v>
      </c>
      <c r="AZ47" t="s">
        <v>168</v>
      </c>
      <c r="BA47" t="s">
        <v>345</v>
      </c>
      <c r="BB47" t="s">
        <v>327</v>
      </c>
      <c r="BE47" t="s">
        <v>167</v>
      </c>
      <c r="BF47" t="s">
        <v>172</v>
      </c>
      <c r="BG47" t="s">
        <v>167</v>
      </c>
      <c r="BH47" t="s">
        <v>167</v>
      </c>
      <c r="BJ47" t="s">
        <v>167</v>
      </c>
      <c r="BK47" t="s">
        <v>338</v>
      </c>
      <c r="BL47">
        <v>240</v>
      </c>
      <c r="BM47" t="s">
        <v>167</v>
      </c>
      <c r="BN47" t="s">
        <v>167</v>
      </c>
      <c r="BO47" t="s">
        <v>167</v>
      </c>
      <c r="BP47" t="s">
        <v>164</v>
      </c>
      <c r="BQ47" t="s">
        <v>175</v>
      </c>
      <c r="BR47" t="s">
        <v>167</v>
      </c>
      <c r="BS47" t="s">
        <v>311</v>
      </c>
      <c r="BT47" t="s">
        <v>167</v>
      </c>
      <c r="BV47" t="s">
        <v>167</v>
      </c>
      <c r="BW47" t="s">
        <v>338</v>
      </c>
      <c r="BX47" t="s">
        <v>165</v>
      </c>
      <c r="BY47" t="s">
        <v>169</v>
      </c>
      <c r="BZ47" t="s">
        <v>177</v>
      </c>
      <c r="CA47" t="s">
        <v>167</v>
      </c>
      <c r="CB47" t="s">
        <v>148</v>
      </c>
      <c r="CC47" t="s">
        <v>167</v>
      </c>
      <c r="CD47" t="s">
        <v>178</v>
      </c>
      <c r="CF47" t="s">
        <v>384</v>
      </c>
      <c r="CG47" t="s">
        <v>167</v>
      </c>
      <c r="CI47" t="s">
        <v>167</v>
      </c>
      <c r="CM47" t="s">
        <v>388</v>
      </c>
      <c r="CN47" t="s">
        <v>167</v>
      </c>
      <c r="CO47" t="s">
        <v>167</v>
      </c>
      <c r="CR47" t="s">
        <v>167</v>
      </c>
      <c r="CU47" t="s">
        <v>167</v>
      </c>
      <c r="CV47" t="s">
        <v>167</v>
      </c>
      <c r="CW47" t="s">
        <v>224</v>
      </c>
      <c r="CY47" t="s">
        <v>230</v>
      </c>
      <c r="CZ47" t="s">
        <v>167</v>
      </c>
      <c r="DA47" t="s">
        <v>167</v>
      </c>
      <c r="DB47" t="s">
        <v>167</v>
      </c>
      <c r="DC47" t="s">
        <v>167</v>
      </c>
      <c r="DD47">
        <v>2</v>
      </c>
      <c r="DF47" t="s">
        <v>255</v>
      </c>
      <c r="DI47" t="s">
        <v>222</v>
      </c>
      <c r="DJ47" t="s">
        <v>167</v>
      </c>
      <c r="DK47" t="s">
        <v>167</v>
      </c>
      <c r="DN47" t="s">
        <v>167</v>
      </c>
      <c r="DO47" t="s">
        <v>217</v>
      </c>
      <c r="DP47" t="s">
        <v>329</v>
      </c>
      <c r="DQ47" t="s">
        <v>167</v>
      </c>
      <c r="DS47" t="s">
        <v>330</v>
      </c>
      <c r="DT47" t="s">
        <v>167</v>
      </c>
      <c r="DY47" t="s">
        <v>167</v>
      </c>
      <c r="DZ47" t="s">
        <v>167</v>
      </c>
    </row>
    <row r="48" spans="1:131" x14ac:dyDescent="0.3">
      <c r="A48">
        <v>47</v>
      </c>
      <c r="B48" t="s">
        <v>139</v>
      </c>
      <c r="C48" t="s">
        <v>360</v>
      </c>
      <c r="D48" t="s">
        <v>389</v>
      </c>
      <c r="E48">
        <v>1199</v>
      </c>
      <c r="F48">
        <v>3</v>
      </c>
      <c r="G48">
        <v>4</v>
      </c>
      <c r="H48" t="s">
        <v>196</v>
      </c>
      <c r="I48" t="s">
        <v>143</v>
      </c>
      <c r="J48" t="s">
        <v>197</v>
      </c>
      <c r="K48" t="s">
        <v>145</v>
      </c>
      <c r="L48">
        <v>35</v>
      </c>
      <c r="M48" t="s">
        <v>146</v>
      </c>
      <c r="N48">
        <v>1535</v>
      </c>
      <c r="O48">
        <f t="shared" si="14"/>
        <v>38.988999999999997</v>
      </c>
      <c r="P48">
        <v>3746</v>
      </c>
      <c r="Q48">
        <f t="shared" si="15"/>
        <v>95.148399999999995</v>
      </c>
      <c r="R48">
        <v>1647</v>
      </c>
      <c r="S48">
        <f t="shared" si="16"/>
        <v>41.833799999999997</v>
      </c>
      <c r="T48" t="s">
        <v>147</v>
      </c>
      <c r="U48">
        <v>5</v>
      </c>
      <c r="V48">
        <v>23.84</v>
      </c>
      <c r="W48">
        <v>24</v>
      </c>
      <c r="X48">
        <f t="shared" si="17"/>
        <v>23.92</v>
      </c>
      <c r="Y48">
        <f t="shared" si="18"/>
        <v>837.2</v>
      </c>
      <c r="Z48">
        <f t="shared" si="19"/>
        <v>35</v>
      </c>
      <c r="AA48" t="s">
        <v>380</v>
      </c>
      <c r="AB48" t="str">
        <f t="shared" si="20"/>
        <v>Moderate Efficiency</v>
      </c>
      <c r="AD48" t="s">
        <v>371</v>
      </c>
      <c r="AE48">
        <v>5</v>
      </c>
      <c r="AF48" t="s">
        <v>372</v>
      </c>
      <c r="AG48" t="s">
        <v>340</v>
      </c>
      <c r="AH48" t="s">
        <v>152</v>
      </c>
      <c r="AI48" t="s">
        <v>381</v>
      </c>
      <c r="AJ48" t="s">
        <v>382</v>
      </c>
      <c r="AK48" t="s">
        <v>373</v>
      </c>
      <c r="AL48" t="s">
        <v>307</v>
      </c>
      <c r="AN48" t="s">
        <v>387</v>
      </c>
      <c r="AO48" t="s">
        <v>159</v>
      </c>
      <c r="AP48" t="s">
        <v>233</v>
      </c>
      <c r="AR48" t="s">
        <v>161</v>
      </c>
      <c r="AS48" t="s">
        <v>366</v>
      </c>
      <c r="AT48" t="s">
        <v>367</v>
      </c>
      <c r="AU48" t="s">
        <v>164</v>
      </c>
      <c r="AV48" t="s">
        <v>165</v>
      </c>
      <c r="AW48" t="s">
        <v>165</v>
      </c>
      <c r="AY48">
        <v>5</v>
      </c>
      <c r="AZ48" t="s">
        <v>168</v>
      </c>
      <c r="BA48" t="s">
        <v>345</v>
      </c>
      <c r="BB48" t="s">
        <v>327</v>
      </c>
      <c r="BE48" t="s">
        <v>167</v>
      </c>
      <c r="BF48" t="s">
        <v>172</v>
      </c>
      <c r="BG48" t="s">
        <v>167</v>
      </c>
      <c r="BH48" t="s">
        <v>167</v>
      </c>
      <c r="BJ48" t="s">
        <v>167</v>
      </c>
      <c r="BK48" t="s">
        <v>338</v>
      </c>
      <c r="BL48">
        <v>240</v>
      </c>
      <c r="BM48" t="s">
        <v>167</v>
      </c>
      <c r="BN48" t="s">
        <v>167</v>
      </c>
      <c r="BO48" t="s">
        <v>167</v>
      </c>
      <c r="BP48" t="s">
        <v>164</v>
      </c>
      <c r="BQ48" t="s">
        <v>175</v>
      </c>
      <c r="BR48" t="s">
        <v>167</v>
      </c>
      <c r="BS48" t="s">
        <v>311</v>
      </c>
      <c r="BT48" t="s">
        <v>167</v>
      </c>
      <c r="BV48" t="s">
        <v>167</v>
      </c>
      <c r="BW48" t="s">
        <v>338</v>
      </c>
      <c r="BX48" t="s">
        <v>165</v>
      </c>
      <c r="BY48" t="s">
        <v>169</v>
      </c>
      <c r="BZ48" t="s">
        <v>177</v>
      </c>
      <c r="CA48" t="s">
        <v>167</v>
      </c>
      <c r="CB48" t="s">
        <v>148</v>
      </c>
      <c r="CC48" t="s">
        <v>167</v>
      </c>
      <c r="CD48" t="s">
        <v>178</v>
      </c>
      <c r="CF48" t="s">
        <v>384</v>
      </c>
      <c r="CG48" t="s">
        <v>167</v>
      </c>
      <c r="CI48" t="s">
        <v>167</v>
      </c>
      <c r="CM48" t="s">
        <v>388</v>
      </c>
      <c r="CN48" t="s">
        <v>167</v>
      </c>
      <c r="CO48" t="s">
        <v>167</v>
      </c>
      <c r="CR48" t="s">
        <v>167</v>
      </c>
      <c r="CU48" t="s">
        <v>167</v>
      </c>
      <c r="CV48" t="s">
        <v>167</v>
      </c>
      <c r="CW48" t="s">
        <v>224</v>
      </c>
      <c r="CY48" t="s">
        <v>230</v>
      </c>
      <c r="CZ48" t="s">
        <v>167</v>
      </c>
      <c r="DA48" t="s">
        <v>167</v>
      </c>
      <c r="DB48" t="s">
        <v>167</v>
      </c>
      <c r="DC48" t="s">
        <v>167</v>
      </c>
      <c r="DD48">
        <v>2</v>
      </c>
      <c r="DF48" t="s">
        <v>255</v>
      </c>
      <c r="DI48" t="s">
        <v>222</v>
      </c>
      <c r="DJ48" t="s">
        <v>167</v>
      </c>
      <c r="DK48" t="s">
        <v>167</v>
      </c>
      <c r="DN48" t="s">
        <v>167</v>
      </c>
      <c r="DO48" t="s">
        <v>217</v>
      </c>
      <c r="DP48" t="s">
        <v>329</v>
      </c>
      <c r="DQ48" t="s">
        <v>167</v>
      </c>
      <c r="DS48" t="s">
        <v>330</v>
      </c>
      <c r="DT48" t="s">
        <v>167</v>
      </c>
      <c r="DY48" t="s">
        <v>167</v>
      </c>
      <c r="DZ48" t="s">
        <v>167</v>
      </c>
      <c r="EA48" t="s">
        <v>390</v>
      </c>
    </row>
    <row r="49" spans="1:136" x14ac:dyDescent="0.3">
      <c r="A49">
        <v>48</v>
      </c>
      <c r="B49" t="s">
        <v>235</v>
      </c>
      <c r="C49" t="s">
        <v>391</v>
      </c>
      <c r="D49" t="s">
        <v>292</v>
      </c>
      <c r="E49">
        <v>998</v>
      </c>
      <c r="F49">
        <v>3</v>
      </c>
      <c r="G49">
        <v>4</v>
      </c>
      <c r="H49" t="s">
        <v>196</v>
      </c>
      <c r="I49" t="s">
        <v>143</v>
      </c>
      <c r="J49" t="s">
        <v>197</v>
      </c>
      <c r="K49" t="s">
        <v>145</v>
      </c>
      <c r="L49">
        <v>35</v>
      </c>
      <c r="M49" t="s">
        <v>146</v>
      </c>
      <c r="N49">
        <v>1560</v>
      </c>
      <c r="O49">
        <f t="shared" si="14"/>
        <v>39.623999999999995</v>
      </c>
      <c r="P49">
        <v>3600</v>
      </c>
      <c r="Q49">
        <f t="shared" si="15"/>
        <v>91.44</v>
      </c>
      <c r="R49">
        <v>1600</v>
      </c>
      <c r="S49">
        <f t="shared" si="16"/>
        <v>40.64</v>
      </c>
      <c r="T49" t="s">
        <v>147</v>
      </c>
      <c r="U49">
        <v>5</v>
      </c>
      <c r="V49">
        <v>23</v>
      </c>
      <c r="W49">
        <v>22</v>
      </c>
      <c r="X49">
        <f t="shared" si="17"/>
        <v>22.5</v>
      </c>
      <c r="Y49">
        <f t="shared" si="18"/>
        <v>787.5</v>
      </c>
      <c r="Z49">
        <f t="shared" si="19"/>
        <v>35</v>
      </c>
      <c r="AA49" t="s">
        <v>302</v>
      </c>
      <c r="AB49" t="str">
        <f t="shared" si="20"/>
        <v>Low Efficiency</v>
      </c>
      <c r="AD49" t="s">
        <v>392</v>
      </c>
      <c r="AE49">
        <v>5</v>
      </c>
      <c r="AF49" t="s">
        <v>304</v>
      </c>
      <c r="AG49" t="s">
        <v>201</v>
      </c>
      <c r="AH49" t="s">
        <v>152</v>
      </c>
      <c r="AI49" t="s">
        <v>305</v>
      </c>
      <c r="AJ49" t="s">
        <v>306</v>
      </c>
      <c r="AK49" t="s">
        <v>307</v>
      </c>
      <c r="AL49" t="s">
        <v>308</v>
      </c>
      <c r="AM49" t="s">
        <v>316</v>
      </c>
      <c r="AN49" t="s">
        <v>316</v>
      </c>
      <c r="AO49" t="s">
        <v>159</v>
      </c>
      <c r="AP49" t="s">
        <v>233</v>
      </c>
      <c r="AS49" t="s">
        <v>281</v>
      </c>
      <c r="AT49" t="s">
        <v>282</v>
      </c>
      <c r="AU49" t="s">
        <v>164</v>
      </c>
      <c r="AV49" t="s">
        <v>165</v>
      </c>
      <c r="AW49" t="s">
        <v>165</v>
      </c>
      <c r="AX49" t="s">
        <v>167</v>
      </c>
      <c r="AY49">
        <v>5</v>
      </c>
      <c r="AZ49" t="s">
        <v>168</v>
      </c>
      <c r="BA49" t="s">
        <v>169</v>
      </c>
      <c r="BB49" t="s">
        <v>310</v>
      </c>
      <c r="BC49" t="s">
        <v>316</v>
      </c>
      <c r="BF49" t="s">
        <v>166</v>
      </c>
      <c r="BI49" t="s">
        <v>251</v>
      </c>
      <c r="BK49" t="s">
        <v>169</v>
      </c>
      <c r="BL49">
        <v>235</v>
      </c>
      <c r="BN49" t="s">
        <v>167</v>
      </c>
      <c r="BO49" t="s">
        <v>167</v>
      </c>
      <c r="BP49" t="s">
        <v>164</v>
      </c>
      <c r="BQ49" t="s">
        <v>175</v>
      </c>
      <c r="BR49" t="s">
        <v>167</v>
      </c>
      <c r="BS49" t="s">
        <v>311</v>
      </c>
      <c r="BT49" t="s">
        <v>167</v>
      </c>
      <c r="BU49" t="s">
        <v>252</v>
      </c>
      <c r="BW49" t="s">
        <v>174</v>
      </c>
      <c r="BX49" t="s">
        <v>164</v>
      </c>
      <c r="BY49" t="s">
        <v>169</v>
      </c>
      <c r="BZ49" t="s">
        <v>177</v>
      </c>
      <c r="CA49" t="s">
        <v>167</v>
      </c>
      <c r="CB49">
        <v>4.7</v>
      </c>
      <c r="CC49" t="s">
        <v>167</v>
      </c>
      <c r="CD49" t="s">
        <v>178</v>
      </c>
      <c r="CE49" t="s">
        <v>179</v>
      </c>
      <c r="CF49" t="s">
        <v>180</v>
      </c>
      <c r="CN49" t="s">
        <v>167</v>
      </c>
      <c r="CU49" t="s">
        <v>167</v>
      </c>
      <c r="CV49" t="s">
        <v>167</v>
      </c>
      <c r="CX49" t="s">
        <v>312</v>
      </c>
      <c r="CY49" t="s">
        <v>230</v>
      </c>
      <c r="CZ49" t="s">
        <v>167</v>
      </c>
      <c r="DB49" t="s">
        <v>167</v>
      </c>
      <c r="DD49">
        <v>2</v>
      </c>
      <c r="DF49" t="s">
        <v>255</v>
      </c>
      <c r="DJ49" t="s">
        <v>167</v>
      </c>
      <c r="DP49" t="s">
        <v>167</v>
      </c>
    </row>
    <row r="50" spans="1:136" x14ac:dyDescent="0.3">
      <c r="A50">
        <v>49</v>
      </c>
      <c r="B50" t="s">
        <v>235</v>
      </c>
      <c r="C50" t="s">
        <v>391</v>
      </c>
      <c r="D50" t="s">
        <v>286</v>
      </c>
      <c r="E50">
        <v>998</v>
      </c>
      <c r="F50">
        <v>3</v>
      </c>
      <c r="G50">
        <v>4</v>
      </c>
      <c r="H50" t="s">
        <v>196</v>
      </c>
      <c r="I50" t="s">
        <v>143</v>
      </c>
      <c r="J50" t="s">
        <v>197</v>
      </c>
      <c r="K50" t="s">
        <v>145</v>
      </c>
      <c r="L50">
        <v>35</v>
      </c>
      <c r="M50" t="s">
        <v>146</v>
      </c>
      <c r="N50">
        <v>1560</v>
      </c>
      <c r="O50">
        <f t="shared" si="14"/>
        <v>39.623999999999995</v>
      </c>
      <c r="P50">
        <v>3600</v>
      </c>
      <c r="Q50">
        <f t="shared" si="15"/>
        <v>91.44</v>
      </c>
      <c r="R50">
        <v>1600</v>
      </c>
      <c r="S50">
        <f t="shared" si="16"/>
        <v>40.64</v>
      </c>
      <c r="T50" t="s">
        <v>147</v>
      </c>
      <c r="U50">
        <v>5</v>
      </c>
      <c r="V50">
        <v>23</v>
      </c>
      <c r="W50">
        <v>22</v>
      </c>
      <c r="X50">
        <f t="shared" si="17"/>
        <v>22.5</v>
      </c>
      <c r="Y50">
        <f t="shared" si="18"/>
        <v>787.5</v>
      </c>
      <c r="Z50">
        <f t="shared" si="19"/>
        <v>35</v>
      </c>
      <c r="AA50" t="s">
        <v>302</v>
      </c>
      <c r="AB50" t="str">
        <f t="shared" si="20"/>
        <v>Low Efficiency</v>
      </c>
      <c r="AD50" t="s">
        <v>392</v>
      </c>
      <c r="AE50">
        <v>5</v>
      </c>
      <c r="AF50" t="s">
        <v>304</v>
      </c>
      <c r="AG50" t="s">
        <v>201</v>
      </c>
      <c r="AH50" t="s">
        <v>152</v>
      </c>
      <c r="AI50" t="s">
        <v>305</v>
      </c>
      <c r="AJ50" t="s">
        <v>306</v>
      </c>
      <c r="AK50" t="s">
        <v>307</v>
      </c>
      <c r="AL50" t="s">
        <v>308</v>
      </c>
      <c r="AM50" t="s">
        <v>316</v>
      </c>
      <c r="AN50" t="s">
        <v>316</v>
      </c>
      <c r="AO50" t="s">
        <v>159</v>
      </c>
      <c r="AP50" t="s">
        <v>233</v>
      </c>
      <c r="AS50" t="s">
        <v>281</v>
      </c>
      <c r="AT50" t="s">
        <v>282</v>
      </c>
      <c r="AU50" t="s">
        <v>164</v>
      </c>
      <c r="AV50" t="s">
        <v>165</v>
      </c>
      <c r="AW50" t="s">
        <v>165</v>
      </c>
      <c r="AX50" t="s">
        <v>167</v>
      </c>
      <c r="AY50">
        <v>5</v>
      </c>
      <c r="AZ50" t="s">
        <v>168</v>
      </c>
      <c r="BA50" t="s">
        <v>169</v>
      </c>
      <c r="BB50" t="s">
        <v>310</v>
      </c>
      <c r="BC50" t="s">
        <v>316</v>
      </c>
      <c r="BF50" t="s">
        <v>166</v>
      </c>
      <c r="BI50" t="s">
        <v>251</v>
      </c>
      <c r="BK50" t="s">
        <v>169</v>
      </c>
      <c r="BL50">
        <v>235</v>
      </c>
      <c r="BN50" t="s">
        <v>167</v>
      </c>
      <c r="BO50" t="s">
        <v>167</v>
      </c>
      <c r="BP50" t="s">
        <v>164</v>
      </c>
      <c r="BQ50" t="s">
        <v>175</v>
      </c>
      <c r="BR50" t="s">
        <v>167</v>
      </c>
      <c r="BS50" t="s">
        <v>311</v>
      </c>
      <c r="BT50" t="s">
        <v>167</v>
      </c>
      <c r="BU50" t="s">
        <v>252</v>
      </c>
      <c r="BW50" t="s">
        <v>174</v>
      </c>
      <c r="BX50" t="s">
        <v>164</v>
      </c>
      <c r="BY50" t="s">
        <v>169</v>
      </c>
      <c r="BZ50" t="s">
        <v>177</v>
      </c>
      <c r="CA50" t="s">
        <v>167</v>
      </c>
      <c r="CB50">
        <v>4.7</v>
      </c>
      <c r="CC50" t="s">
        <v>167</v>
      </c>
      <c r="CD50" t="s">
        <v>178</v>
      </c>
      <c r="CE50" t="s">
        <v>179</v>
      </c>
      <c r="CF50" t="s">
        <v>180</v>
      </c>
      <c r="CN50" t="s">
        <v>167</v>
      </c>
      <c r="CV50" t="s">
        <v>167</v>
      </c>
      <c r="CX50" t="s">
        <v>312</v>
      </c>
      <c r="CY50" t="s">
        <v>210</v>
      </c>
      <c r="CZ50" t="s">
        <v>167</v>
      </c>
      <c r="DB50" t="s">
        <v>167</v>
      </c>
      <c r="DD50">
        <v>1</v>
      </c>
      <c r="DF50" t="s">
        <v>255</v>
      </c>
      <c r="DJ50" t="s">
        <v>167</v>
      </c>
      <c r="DP50" t="s">
        <v>167</v>
      </c>
    </row>
    <row r="51" spans="1:136" x14ac:dyDescent="0.3">
      <c r="A51">
        <v>50</v>
      </c>
      <c r="B51" t="s">
        <v>235</v>
      </c>
      <c r="C51" t="s">
        <v>391</v>
      </c>
      <c r="D51" t="s">
        <v>393</v>
      </c>
      <c r="E51">
        <v>998</v>
      </c>
      <c r="F51">
        <v>3</v>
      </c>
      <c r="G51">
        <v>4</v>
      </c>
      <c r="H51" t="s">
        <v>196</v>
      </c>
      <c r="I51" t="s">
        <v>143</v>
      </c>
      <c r="J51" t="s">
        <v>197</v>
      </c>
      <c r="K51" t="s">
        <v>145</v>
      </c>
      <c r="L51">
        <v>35</v>
      </c>
      <c r="M51" t="s">
        <v>146</v>
      </c>
      <c r="N51">
        <v>1560</v>
      </c>
      <c r="O51">
        <f t="shared" si="14"/>
        <v>39.623999999999995</v>
      </c>
      <c r="P51">
        <v>3600</v>
      </c>
      <c r="Q51">
        <f t="shared" si="15"/>
        <v>91.44</v>
      </c>
      <c r="R51">
        <v>1600</v>
      </c>
      <c r="S51">
        <f t="shared" si="16"/>
        <v>40.64</v>
      </c>
      <c r="T51" t="s">
        <v>147</v>
      </c>
      <c r="U51">
        <v>5</v>
      </c>
      <c r="V51">
        <v>23</v>
      </c>
      <c r="W51">
        <v>22</v>
      </c>
      <c r="X51">
        <f t="shared" si="17"/>
        <v>22.5</v>
      </c>
      <c r="Y51">
        <f t="shared" si="18"/>
        <v>787.5</v>
      </c>
      <c r="Z51">
        <f t="shared" si="19"/>
        <v>35</v>
      </c>
      <c r="AA51" t="s">
        <v>302</v>
      </c>
      <c r="AB51" t="str">
        <f t="shared" si="20"/>
        <v>Low Efficiency</v>
      </c>
      <c r="AD51" t="s">
        <v>392</v>
      </c>
      <c r="AE51">
        <v>5</v>
      </c>
      <c r="AF51" t="s">
        <v>304</v>
      </c>
      <c r="AG51" t="s">
        <v>201</v>
      </c>
      <c r="AH51" t="s">
        <v>152</v>
      </c>
      <c r="AI51" t="s">
        <v>305</v>
      </c>
      <c r="AJ51" t="s">
        <v>306</v>
      </c>
      <c r="AK51" t="s">
        <v>307</v>
      </c>
      <c r="AL51" t="s">
        <v>308</v>
      </c>
      <c r="AM51" t="s">
        <v>316</v>
      </c>
      <c r="AN51" t="s">
        <v>316</v>
      </c>
      <c r="AO51" t="s">
        <v>159</v>
      </c>
      <c r="AP51" t="s">
        <v>233</v>
      </c>
      <c r="AS51" t="s">
        <v>281</v>
      </c>
      <c r="AT51" t="s">
        <v>282</v>
      </c>
      <c r="AU51" t="s">
        <v>164</v>
      </c>
      <c r="AV51" t="s">
        <v>165</v>
      </c>
      <c r="AW51" t="s">
        <v>165</v>
      </c>
      <c r="AX51" t="s">
        <v>167</v>
      </c>
      <c r="AY51">
        <v>5</v>
      </c>
      <c r="AZ51" t="s">
        <v>168</v>
      </c>
      <c r="BA51" t="s">
        <v>190</v>
      </c>
      <c r="BB51" t="s">
        <v>310</v>
      </c>
      <c r="BC51" t="s">
        <v>316</v>
      </c>
      <c r="BF51" t="s">
        <v>166</v>
      </c>
      <c r="BI51" t="s">
        <v>251</v>
      </c>
      <c r="BK51" t="s">
        <v>169</v>
      </c>
      <c r="BL51">
        <v>235</v>
      </c>
      <c r="BN51" t="s">
        <v>167</v>
      </c>
      <c r="BO51" t="s">
        <v>167</v>
      </c>
      <c r="BP51" t="s">
        <v>164</v>
      </c>
      <c r="BQ51" t="s">
        <v>175</v>
      </c>
      <c r="BR51" t="s">
        <v>167</v>
      </c>
      <c r="BS51" t="s">
        <v>311</v>
      </c>
      <c r="BT51" t="s">
        <v>167</v>
      </c>
      <c r="BU51" t="s">
        <v>252</v>
      </c>
      <c r="BW51" t="s">
        <v>174</v>
      </c>
      <c r="BX51" t="s">
        <v>164</v>
      </c>
      <c r="BY51" t="s">
        <v>169</v>
      </c>
      <c r="BZ51" t="s">
        <v>177</v>
      </c>
      <c r="CA51" t="s">
        <v>167</v>
      </c>
      <c r="CB51">
        <v>4.7</v>
      </c>
      <c r="CC51" t="s">
        <v>167</v>
      </c>
      <c r="CD51" t="s">
        <v>178</v>
      </c>
      <c r="CE51" t="s">
        <v>179</v>
      </c>
      <c r="CF51" t="s">
        <v>180</v>
      </c>
      <c r="CN51" t="s">
        <v>167</v>
      </c>
      <c r="CV51" t="s">
        <v>167</v>
      </c>
      <c r="CX51" t="s">
        <v>312</v>
      </c>
      <c r="CY51" t="s">
        <v>210</v>
      </c>
      <c r="CZ51" t="s">
        <v>167</v>
      </c>
      <c r="DB51" t="s">
        <v>167</v>
      </c>
      <c r="DD51">
        <v>1</v>
      </c>
      <c r="DF51" t="s">
        <v>255</v>
      </c>
      <c r="DJ51" t="s">
        <v>167</v>
      </c>
      <c r="DP51" t="s">
        <v>167</v>
      </c>
    </row>
    <row r="52" spans="1:136" x14ac:dyDescent="0.3">
      <c r="A52">
        <v>51</v>
      </c>
      <c r="B52" t="s">
        <v>235</v>
      </c>
      <c r="C52" t="s">
        <v>391</v>
      </c>
      <c r="D52" t="s">
        <v>299</v>
      </c>
      <c r="E52">
        <v>998</v>
      </c>
      <c r="F52">
        <v>3</v>
      </c>
      <c r="G52">
        <v>4</v>
      </c>
      <c r="H52" t="s">
        <v>196</v>
      </c>
      <c r="I52" t="s">
        <v>143</v>
      </c>
      <c r="J52" t="s">
        <v>197</v>
      </c>
      <c r="K52" t="s">
        <v>145</v>
      </c>
      <c r="L52">
        <v>35</v>
      </c>
      <c r="M52" t="s">
        <v>146</v>
      </c>
      <c r="N52">
        <v>1560</v>
      </c>
      <c r="O52">
        <f t="shared" si="14"/>
        <v>39.623999999999995</v>
      </c>
      <c r="P52">
        <v>3600</v>
      </c>
      <c r="Q52">
        <f t="shared" si="15"/>
        <v>91.44</v>
      </c>
      <c r="R52">
        <v>1600</v>
      </c>
      <c r="S52">
        <f t="shared" si="16"/>
        <v>40.64</v>
      </c>
      <c r="T52" t="s">
        <v>147</v>
      </c>
      <c r="U52">
        <v>5</v>
      </c>
      <c r="V52">
        <v>23</v>
      </c>
      <c r="W52">
        <v>22</v>
      </c>
      <c r="X52">
        <f t="shared" si="17"/>
        <v>22.5</v>
      </c>
      <c r="Y52">
        <f t="shared" si="18"/>
        <v>787.5</v>
      </c>
      <c r="Z52">
        <f t="shared" si="19"/>
        <v>35</v>
      </c>
      <c r="AA52" t="s">
        <v>302</v>
      </c>
      <c r="AB52" t="str">
        <f t="shared" si="20"/>
        <v>Low Efficiency</v>
      </c>
      <c r="AD52" t="s">
        <v>392</v>
      </c>
      <c r="AE52">
        <v>5</v>
      </c>
      <c r="AF52" t="s">
        <v>304</v>
      </c>
      <c r="AG52" t="s">
        <v>201</v>
      </c>
      <c r="AH52" t="s">
        <v>152</v>
      </c>
      <c r="AI52" t="s">
        <v>305</v>
      </c>
      <c r="AJ52" t="s">
        <v>306</v>
      </c>
      <c r="AK52" t="s">
        <v>307</v>
      </c>
      <c r="AL52" t="s">
        <v>308</v>
      </c>
      <c r="AM52" t="s">
        <v>316</v>
      </c>
      <c r="AN52" t="s">
        <v>316</v>
      </c>
      <c r="AO52" t="s">
        <v>159</v>
      </c>
      <c r="AP52" t="s">
        <v>233</v>
      </c>
      <c r="AS52" t="s">
        <v>281</v>
      </c>
      <c r="AT52" t="s">
        <v>282</v>
      </c>
      <c r="AU52" t="s">
        <v>164</v>
      </c>
      <c r="AV52" t="s">
        <v>165</v>
      </c>
      <c r="AW52" t="s">
        <v>165</v>
      </c>
      <c r="AX52" t="s">
        <v>167</v>
      </c>
      <c r="AY52">
        <v>5</v>
      </c>
      <c r="AZ52" t="s">
        <v>168</v>
      </c>
      <c r="BA52" t="s">
        <v>190</v>
      </c>
      <c r="BB52" t="s">
        <v>310</v>
      </c>
      <c r="BC52" t="s">
        <v>316</v>
      </c>
      <c r="BF52" t="s">
        <v>166</v>
      </c>
      <c r="BI52" t="s">
        <v>251</v>
      </c>
      <c r="BK52" t="s">
        <v>169</v>
      </c>
      <c r="BL52">
        <v>235</v>
      </c>
      <c r="BN52" t="s">
        <v>167</v>
      </c>
      <c r="BO52" t="s">
        <v>167</v>
      </c>
      <c r="BP52" t="s">
        <v>164</v>
      </c>
      <c r="BQ52" t="s">
        <v>175</v>
      </c>
      <c r="BR52" t="s">
        <v>167</v>
      </c>
      <c r="BS52" t="s">
        <v>311</v>
      </c>
      <c r="BT52" t="s">
        <v>167</v>
      </c>
      <c r="BU52" t="s">
        <v>252</v>
      </c>
      <c r="BW52" t="s">
        <v>174</v>
      </c>
      <c r="BX52" t="s">
        <v>164</v>
      </c>
      <c r="BY52" t="s">
        <v>169</v>
      </c>
      <c r="BZ52" t="s">
        <v>177</v>
      </c>
      <c r="CA52" t="s">
        <v>167</v>
      </c>
      <c r="CB52">
        <v>4.7</v>
      </c>
      <c r="CC52" t="s">
        <v>167</v>
      </c>
      <c r="CD52" t="s">
        <v>178</v>
      </c>
      <c r="CE52" t="s">
        <v>179</v>
      </c>
      <c r="CF52" t="s">
        <v>180</v>
      </c>
      <c r="CN52" t="s">
        <v>167</v>
      </c>
      <c r="CR52" t="s">
        <v>167</v>
      </c>
      <c r="CU52" t="s">
        <v>167</v>
      </c>
      <c r="CV52" t="s">
        <v>167</v>
      </c>
      <c r="CX52" t="s">
        <v>312</v>
      </c>
      <c r="CY52" t="s">
        <v>230</v>
      </c>
      <c r="CZ52" t="s">
        <v>167</v>
      </c>
      <c r="DB52" t="s">
        <v>167</v>
      </c>
      <c r="DD52">
        <v>2</v>
      </c>
      <c r="DF52" t="s">
        <v>255</v>
      </c>
      <c r="DJ52" t="s">
        <v>167</v>
      </c>
      <c r="DP52" t="s">
        <v>167</v>
      </c>
    </row>
    <row r="53" spans="1:136" x14ac:dyDescent="0.3">
      <c r="A53">
        <v>52</v>
      </c>
      <c r="B53" t="s">
        <v>235</v>
      </c>
      <c r="C53" t="s">
        <v>391</v>
      </c>
      <c r="D53" t="s">
        <v>394</v>
      </c>
      <c r="E53">
        <v>998</v>
      </c>
      <c r="F53">
        <v>3</v>
      </c>
      <c r="G53">
        <v>4</v>
      </c>
      <c r="H53" t="s">
        <v>196</v>
      </c>
      <c r="I53" t="s">
        <v>143</v>
      </c>
      <c r="J53" t="s">
        <v>197</v>
      </c>
      <c r="K53" t="s">
        <v>145</v>
      </c>
      <c r="L53">
        <v>35</v>
      </c>
      <c r="M53" t="s">
        <v>146</v>
      </c>
      <c r="N53">
        <v>1560</v>
      </c>
      <c r="O53">
        <f t="shared" si="14"/>
        <v>39.623999999999995</v>
      </c>
      <c r="P53">
        <v>3600</v>
      </c>
      <c r="Q53">
        <f t="shared" si="15"/>
        <v>91.44</v>
      </c>
      <c r="R53">
        <v>1600</v>
      </c>
      <c r="S53">
        <f t="shared" si="16"/>
        <v>40.64</v>
      </c>
      <c r="T53" t="s">
        <v>147</v>
      </c>
      <c r="U53">
        <v>5</v>
      </c>
      <c r="V53">
        <v>23</v>
      </c>
      <c r="W53">
        <v>22</v>
      </c>
      <c r="X53">
        <f t="shared" si="17"/>
        <v>22.5</v>
      </c>
      <c r="Y53">
        <f t="shared" si="18"/>
        <v>787.5</v>
      </c>
      <c r="Z53">
        <f t="shared" si="19"/>
        <v>35</v>
      </c>
      <c r="AA53" t="s">
        <v>302</v>
      </c>
      <c r="AB53" t="str">
        <f t="shared" si="20"/>
        <v>Low Efficiency</v>
      </c>
      <c r="AD53" t="s">
        <v>392</v>
      </c>
      <c r="AE53">
        <v>5</v>
      </c>
      <c r="AF53" t="s">
        <v>304</v>
      </c>
      <c r="AG53" t="s">
        <v>201</v>
      </c>
      <c r="AH53" t="s">
        <v>152</v>
      </c>
      <c r="AI53" t="s">
        <v>305</v>
      </c>
      <c r="AJ53" t="s">
        <v>306</v>
      </c>
      <c r="AK53" t="s">
        <v>307</v>
      </c>
      <c r="AL53" t="s">
        <v>308</v>
      </c>
      <c r="AM53" t="s">
        <v>316</v>
      </c>
      <c r="AN53" t="s">
        <v>316</v>
      </c>
      <c r="AO53" t="s">
        <v>159</v>
      </c>
      <c r="AP53" t="s">
        <v>233</v>
      </c>
      <c r="AR53" t="s">
        <v>161</v>
      </c>
      <c r="AS53" t="s">
        <v>281</v>
      </c>
      <c r="AT53" t="s">
        <v>282</v>
      </c>
      <c r="AU53" t="s">
        <v>164</v>
      </c>
      <c r="AV53" t="s">
        <v>165</v>
      </c>
      <c r="AW53" t="s">
        <v>165</v>
      </c>
      <c r="AX53" t="s">
        <v>167</v>
      </c>
      <c r="AY53">
        <v>5</v>
      </c>
      <c r="AZ53" t="s">
        <v>168</v>
      </c>
      <c r="BA53" t="s">
        <v>169</v>
      </c>
      <c r="BB53" t="s">
        <v>310</v>
      </c>
      <c r="BC53" t="s">
        <v>316</v>
      </c>
      <c r="BF53" t="s">
        <v>172</v>
      </c>
      <c r="BG53" t="s">
        <v>167</v>
      </c>
      <c r="BI53" t="s">
        <v>251</v>
      </c>
      <c r="BJ53" t="s">
        <v>167</v>
      </c>
      <c r="BK53" t="s">
        <v>169</v>
      </c>
      <c r="BL53">
        <v>235</v>
      </c>
      <c r="BM53" t="s">
        <v>167</v>
      </c>
      <c r="BN53" t="s">
        <v>167</v>
      </c>
      <c r="BO53" t="s">
        <v>167</v>
      </c>
      <c r="BP53" t="s">
        <v>164</v>
      </c>
      <c r="BQ53" t="s">
        <v>175</v>
      </c>
      <c r="BR53" t="s">
        <v>167</v>
      </c>
      <c r="BS53" t="s">
        <v>311</v>
      </c>
      <c r="BT53" t="s">
        <v>167</v>
      </c>
      <c r="BU53" t="s">
        <v>252</v>
      </c>
      <c r="BV53" t="s">
        <v>167</v>
      </c>
      <c r="BW53" t="s">
        <v>174</v>
      </c>
      <c r="BX53" t="s">
        <v>164</v>
      </c>
      <c r="BY53" t="s">
        <v>169</v>
      </c>
      <c r="BZ53" t="s">
        <v>177</v>
      </c>
      <c r="CA53" t="s">
        <v>167</v>
      </c>
      <c r="CB53">
        <v>4.7</v>
      </c>
      <c r="CC53" t="s">
        <v>167</v>
      </c>
      <c r="CD53" t="s">
        <v>178</v>
      </c>
      <c r="CE53" t="s">
        <v>179</v>
      </c>
      <c r="CF53" t="s">
        <v>180</v>
      </c>
      <c r="CN53" t="s">
        <v>167</v>
      </c>
      <c r="CR53" t="s">
        <v>167</v>
      </c>
      <c r="CV53" t="s">
        <v>167</v>
      </c>
      <c r="CX53" t="s">
        <v>312</v>
      </c>
      <c r="CY53" t="s">
        <v>210</v>
      </c>
      <c r="CZ53" t="s">
        <v>167</v>
      </c>
      <c r="DB53" t="s">
        <v>167</v>
      </c>
      <c r="DD53">
        <v>1</v>
      </c>
      <c r="DF53" t="s">
        <v>255</v>
      </c>
      <c r="DJ53" t="s">
        <v>167</v>
      </c>
      <c r="DK53" t="s">
        <v>167</v>
      </c>
      <c r="DP53" t="s">
        <v>167</v>
      </c>
    </row>
    <row r="54" spans="1:136" x14ac:dyDescent="0.3">
      <c r="A54">
        <v>53</v>
      </c>
      <c r="B54" t="s">
        <v>235</v>
      </c>
      <c r="C54" t="s">
        <v>391</v>
      </c>
      <c r="D54" t="s">
        <v>395</v>
      </c>
      <c r="E54">
        <v>998</v>
      </c>
      <c r="F54">
        <v>3</v>
      </c>
      <c r="G54">
        <v>4</v>
      </c>
      <c r="H54" t="s">
        <v>196</v>
      </c>
      <c r="I54" t="s">
        <v>143</v>
      </c>
      <c r="J54" t="s">
        <v>197</v>
      </c>
      <c r="K54" t="s">
        <v>145</v>
      </c>
      <c r="L54">
        <v>35</v>
      </c>
      <c r="M54" t="s">
        <v>146</v>
      </c>
      <c r="N54">
        <v>1560</v>
      </c>
      <c r="O54">
        <f t="shared" si="14"/>
        <v>39.623999999999995</v>
      </c>
      <c r="P54">
        <v>3600</v>
      </c>
      <c r="Q54">
        <f t="shared" si="15"/>
        <v>91.44</v>
      </c>
      <c r="R54">
        <v>1600</v>
      </c>
      <c r="S54">
        <f t="shared" si="16"/>
        <v>40.64</v>
      </c>
      <c r="T54" t="s">
        <v>147</v>
      </c>
      <c r="U54">
        <v>5</v>
      </c>
      <c r="V54">
        <v>23</v>
      </c>
      <c r="W54">
        <v>22</v>
      </c>
      <c r="X54">
        <f t="shared" si="17"/>
        <v>22.5</v>
      </c>
      <c r="Y54">
        <f t="shared" si="18"/>
        <v>787.5</v>
      </c>
      <c r="Z54">
        <f t="shared" si="19"/>
        <v>35</v>
      </c>
      <c r="AA54" t="s">
        <v>302</v>
      </c>
      <c r="AB54" t="str">
        <f t="shared" si="20"/>
        <v>Low Efficiency</v>
      </c>
      <c r="AD54" t="s">
        <v>392</v>
      </c>
      <c r="AE54">
        <v>5</v>
      </c>
      <c r="AF54" t="s">
        <v>304</v>
      </c>
      <c r="AG54" t="s">
        <v>201</v>
      </c>
      <c r="AH54" t="s">
        <v>152</v>
      </c>
      <c r="AI54" t="s">
        <v>305</v>
      </c>
      <c r="AJ54" t="s">
        <v>306</v>
      </c>
      <c r="AK54" t="s">
        <v>307</v>
      </c>
      <c r="AL54" t="s">
        <v>308</v>
      </c>
      <c r="AM54" t="s">
        <v>316</v>
      </c>
      <c r="AN54" t="s">
        <v>316</v>
      </c>
      <c r="AO54" t="s">
        <v>159</v>
      </c>
      <c r="AP54" t="s">
        <v>233</v>
      </c>
      <c r="AR54" t="s">
        <v>161</v>
      </c>
      <c r="AS54" t="s">
        <v>281</v>
      </c>
      <c r="AT54" t="s">
        <v>282</v>
      </c>
      <c r="AU54" t="s">
        <v>164</v>
      </c>
      <c r="AV54" t="s">
        <v>165</v>
      </c>
      <c r="AW54" t="s">
        <v>165</v>
      </c>
      <c r="AX54" t="s">
        <v>167</v>
      </c>
      <c r="AY54">
        <v>5</v>
      </c>
      <c r="AZ54" t="s">
        <v>168</v>
      </c>
      <c r="BA54" t="s">
        <v>169</v>
      </c>
      <c r="BB54" t="s">
        <v>310</v>
      </c>
      <c r="BC54" t="s">
        <v>316</v>
      </c>
      <c r="BF54" t="s">
        <v>172</v>
      </c>
      <c r="BG54" t="s">
        <v>167</v>
      </c>
      <c r="BI54" t="s">
        <v>251</v>
      </c>
      <c r="BJ54" t="s">
        <v>167</v>
      </c>
      <c r="BK54" t="s">
        <v>169</v>
      </c>
      <c r="BL54">
        <v>235</v>
      </c>
      <c r="BM54" t="s">
        <v>167</v>
      </c>
      <c r="BN54" t="s">
        <v>167</v>
      </c>
      <c r="BO54" t="s">
        <v>167</v>
      </c>
      <c r="BP54" t="s">
        <v>164</v>
      </c>
      <c r="BQ54" t="s">
        <v>175</v>
      </c>
      <c r="BR54" t="s">
        <v>167</v>
      </c>
      <c r="BS54" t="s">
        <v>311</v>
      </c>
      <c r="BT54" t="s">
        <v>167</v>
      </c>
      <c r="BU54" t="s">
        <v>252</v>
      </c>
      <c r="BV54" t="s">
        <v>167</v>
      </c>
      <c r="BW54" t="s">
        <v>174</v>
      </c>
      <c r="BX54" t="s">
        <v>164</v>
      </c>
      <c r="BY54" t="s">
        <v>169</v>
      </c>
      <c r="BZ54" t="s">
        <v>177</v>
      </c>
      <c r="CA54" t="s">
        <v>167</v>
      </c>
      <c r="CB54">
        <v>4.7</v>
      </c>
      <c r="CC54" t="s">
        <v>167</v>
      </c>
      <c r="CD54" t="s">
        <v>178</v>
      </c>
      <c r="CE54" t="s">
        <v>179</v>
      </c>
      <c r="CF54" t="s">
        <v>180</v>
      </c>
      <c r="CN54" t="s">
        <v>167</v>
      </c>
      <c r="CR54" t="s">
        <v>167</v>
      </c>
      <c r="CU54" t="s">
        <v>167</v>
      </c>
      <c r="CV54" t="s">
        <v>167</v>
      </c>
      <c r="CX54" t="s">
        <v>312</v>
      </c>
      <c r="CY54" t="s">
        <v>230</v>
      </c>
      <c r="CZ54" t="s">
        <v>167</v>
      </c>
      <c r="DB54" t="s">
        <v>167</v>
      </c>
      <c r="DD54">
        <v>2</v>
      </c>
      <c r="DF54" t="s">
        <v>255</v>
      </c>
      <c r="DJ54" t="s">
        <v>167</v>
      </c>
      <c r="DK54" t="s">
        <v>167</v>
      </c>
      <c r="DP54" t="s">
        <v>167</v>
      </c>
    </row>
    <row r="55" spans="1:136" x14ac:dyDescent="0.3">
      <c r="A55">
        <v>54</v>
      </c>
      <c r="B55" t="s">
        <v>235</v>
      </c>
      <c r="C55" t="s">
        <v>391</v>
      </c>
      <c r="D55" t="s">
        <v>396</v>
      </c>
      <c r="E55">
        <v>998</v>
      </c>
      <c r="F55">
        <v>3</v>
      </c>
      <c r="G55">
        <v>4</v>
      </c>
      <c r="H55" t="s">
        <v>196</v>
      </c>
      <c r="I55" t="s">
        <v>143</v>
      </c>
      <c r="J55" t="s">
        <v>197</v>
      </c>
      <c r="K55" t="s">
        <v>145</v>
      </c>
      <c r="L55">
        <v>35</v>
      </c>
      <c r="M55" t="s">
        <v>146</v>
      </c>
      <c r="N55">
        <v>1560</v>
      </c>
      <c r="O55">
        <f t="shared" si="14"/>
        <v>39.623999999999995</v>
      </c>
      <c r="P55">
        <v>3600</v>
      </c>
      <c r="Q55">
        <f t="shared" si="15"/>
        <v>91.44</v>
      </c>
      <c r="R55">
        <v>1600</v>
      </c>
      <c r="S55">
        <f t="shared" si="16"/>
        <v>40.64</v>
      </c>
      <c r="T55" t="s">
        <v>147</v>
      </c>
      <c r="U55">
        <v>5</v>
      </c>
      <c r="V55">
        <v>23</v>
      </c>
      <c r="W55">
        <v>22</v>
      </c>
      <c r="X55">
        <f t="shared" si="17"/>
        <v>22.5</v>
      </c>
      <c r="Y55">
        <f t="shared" si="18"/>
        <v>787.5</v>
      </c>
      <c r="Z55">
        <f t="shared" si="19"/>
        <v>35</v>
      </c>
      <c r="AA55" t="s">
        <v>302</v>
      </c>
      <c r="AB55" t="str">
        <f t="shared" si="20"/>
        <v>Low Efficiency</v>
      </c>
      <c r="AD55" t="s">
        <v>392</v>
      </c>
      <c r="AE55">
        <v>5</v>
      </c>
      <c r="AF55" t="s">
        <v>304</v>
      </c>
      <c r="AG55" t="s">
        <v>201</v>
      </c>
      <c r="AH55" t="s">
        <v>152</v>
      </c>
      <c r="AI55" t="s">
        <v>305</v>
      </c>
      <c r="AJ55" t="s">
        <v>306</v>
      </c>
      <c r="AK55" t="s">
        <v>307</v>
      </c>
      <c r="AL55" t="s">
        <v>308</v>
      </c>
      <c r="AM55" t="s">
        <v>316</v>
      </c>
      <c r="AN55" t="s">
        <v>316</v>
      </c>
      <c r="AO55" t="s">
        <v>159</v>
      </c>
      <c r="AP55" t="s">
        <v>233</v>
      </c>
      <c r="AR55" t="s">
        <v>161</v>
      </c>
      <c r="AS55" t="s">
        <v>281</v>
      </c>
      <c r="AT55" t="s">
        <v>282</v>
      </c>
      <c r="AU55" t="s">
        <v>164</v>
      </c>
      <c r="AV55" t="s">
        <v>165</v>
      </c>
      <c r="AW55" t="s">
        <v>165</v>
      </c>
      <c r="AX55" t="s">
        <v>167</v>
      </c>
      <c r="AY55">
        <v>5</v>
      </c>
      <c r="AZ55" t="s">
        <v>168</v>
      </c>
      <c r="BA55" t="s">
        <v>190</v>
      </c>
      <c r="BB55" t="s">
        <v>310</v>
      </c>
      <c r="BC55" t="s">
        <v>316</v>
      </c>
      <c r="BF55" t="s">
        <v>172</v>
      </c>
      <c r="BG55" t="s">
        <v>167</v>
      </c>
      <c r="BI55" t="s">
        <v>251</v>
      </c>
      <c r="BJ55" t="s">
        <v>167</v>
      </c>
      <c r="BK55" t="s">
        <v>169</v>
      </c>
      <c r="BL55">
        <v>235</v>
      </c>
      <c r="BM55" t="s">
        <v>167</v>
      </c>
      <c r="BN55" t="s">
        <v>167</v>
      </c>
      <c r="BO55" t="s">
        <v>167</v>
      </c>
      <c r="BP55" t="s">
        <v>164</v>
      </c>
      <c r="BQ55" t="s">
        <v>175</v>
      </c>
      <c r="BR55" t="s">
        <v>167</v>
      </c>
      <c r="BS55" t="s">
        <v>311</v>
      </c>
      <c r="BT55" t="s">
        <v>167</v>
      </c>
      <c r="BU55" t="s">
        <v>252</v>
      </c>
      <c r="BV55" t="s">
        <v>167</v>
      </c>
      <c r="BW55" t="s">
        <v>174</v>
      </c>
      <c r="BX55" t="s">
        <v>164</v>
      </c>
      <c r="BY55" t="s">
        <v>169</v>
      </c>
      <c r="BZ55" t="s">
        <v>177</v>
      </c>
      <c r="CA55" t="s">
        <v>167</v>
      </c>
      <c r="CB55">
        <v>4.7</v>
      </c>
      <c r="CC55" t="s">
        <v>167</v>
      </c>
      <c r="CD55" t="s">
        <v>178</v>
      </c>
      <c r="CE55" t="s">
        <v>179</v>
      </c>
      <c r="CF55" t="s">
        <v>180</v>
      </c>
      <c r="CN55" t="s">
        <v>167</v>
      </c>
      <c r="CR55" t="s">
        <v>167</v>
      </c>
      <c r="CV55" t="s">
        <v>167</v>
      </c>
      <c r="CX55" t="s">
        <v>312</v>
      </c>
      <c r="CY55" t="s">
        <v>210</v>
      </c>
      <c r="CZ55" t="s">
        <v>167</v>
      </c>
      <c r="DB55" t="s">
        <v>167</v>
      </c>
      <c r="DD55">
        <v>1</v>
      </c>
      <c r="DF55" t="s">
        <v>255</v>
      </c>
      <c r="DJ55" t="s">
        <v>167</v>
      </c>
      <c r="DK55" t="s">
        <v>167</v>
      </c>
      <c r="DP55" t="s">
        <v>167</v>
      </c>
    </row>
    <row r="56" spans="1:136" x14ac:dyDescent="0.3">
      <c r="A56">
        <v>55</v>
      </c>
      <c r="B56" t="s">
        <v>235</v>
      </c>
      <c r="C56" t="s">
        <v>391</v>
      </c>
      <c r="D56" t="s">
        <v>397</v>
      </c>
      <c r="E56">
        <v>998</v>
      </c>
      <c r="F56">
        <v>3</v>
      </c>
      <c r="G56">
        <v>4</v>
      </c>
      <c r="H56" t="s">
        <v>196</v>
      </c>
      <c r="I56" t="s">
        <v>143</v>
      </c>
      <c r="J56" t="s">
        <v>197</v>
      </c>
      <c r="K56" t="s">
        <v>145</v>
      </c>
      <c r="L56">
        <v>35</v>
      </c>
      <c r="M56" t="s">
        <v>146</v>
      </c>
      <c r="N56">
        <v>1560</v>
      </c>
      <c r="O56">
        <f t="shared" si="14"/>
        <v>39.623999999999995</v>
      </c>
      <c r="P56">
        <v>3600</v>
      </c>
      <c r="Q56">
        <f t="shared" si="15"/>
        <v>91.44</v>
      </c>
      <c r="R56">
        <v>1600</v>
      </c>
      <c r="S56">
        <f t="shared" si="16"/>
        <v>40.64</v>
      </c>
      <c r="T56" t="s">
        <v>147</v>
      </c>
      <c r="U56">
        <v>5</v>
      </c>
      <c r="V56">
        <v>23</v>
      </c>
      <c r="W56">
        <v>22</v>
      </c>
      <c r="X56">
        <f t="shared" si="17"/>
        <v>22.5</v>
      </c>
      <c r="Y56">
        <f t="shared" si="18"/>
        <v>787.5</v>
      </c>
      <c r="Z56">
        <f t="shared" si="19"/>
        <v>35</v>
      </c>
      <c r="AA56" t="s">
        <v>302</v>
      </c>
      <c r="AB56" t="str">
        <f t="shared" si="20"/>
        <v>Low Efficiency</v>
      </c>
      <c r="AD56" t="s">
        <v>392</v>
      </c>
      <c r="AE56">
        <v>5</v>
      </c>
      <c r="AF56" t="s">
        <v>304</v>
      </c>
      <c r="AG56" t="s">
        <v>201</v>
      </c>
      <c r="AH56" t="s">
        <v>152</v>
      </c>
      <c r="AI56" t="s">
        <v>305</v>
      </c>
      <c r="AJ56" t="s">
        <v>306</v>
      </c>
      <c r="AK56" t="s">
        <v>307</v>
      </c>
      <c r="AL56" t="s">
        <v>308</v>
      </c>
      <c r="AM56" t="s">
        <v>316</v>
      </c>
      <c r="AN56" t="s">
        <v>316</v>
      </c>
      <c r="AO56" t="s">
        <v>159</v>
      </c>
      <c r="AP56" t="s">
        <v>233</v>
      </c>
      <c r="AR56" t="s">
        <v>161</v>
      </c>
      <c r="AS56" t="s">
        <v>281</v>
      </c>
      <c r="AT56" t="s">
        <v>282</v>
      </c>
      <c r="AU56" t="s">
        <v>164</v>
      </c>
      <c r="AV56" t="s">
        <v>165</v>
      </c>
      <c r="AW56" t="s">
        <v>165</v>
      </c>
      <c r="AX56" t="s">
        <v>167</v>
      </c>
      <c r="AY56">
        <v>5</v>
      </c>
      <c r="AZ56" t="s">
        <v>168</v>
      </c>
      <c r="BA56" t="s">
        <v>190</v>
      </c>
      <c r="BB56" t="s">
        <v>310</v>
      </c>
      <c r="BC56" t="s">
        <v>316</v>
      </c>
      <c r="BF56" t="s">
        <v>172</v>
      </c>
      <c r="BG56" t="s">
        <v>167</v>
      </c>
      <c r="BI56" t="s">
        <v>251</v>
      </c>
      <c r="BJ56" t="s">
        <v>167</v>
      </c>
      <c r="BK56" t="s">
        <v>169</v>
      </c>
      <c r="BL56">
        <v>235</v>
      </c>
      <c r="BM56" t="s">
        <v>167</v>
      </c>
      <c r="BN56" t="s">
        <v>167</v>
      </c>
      <c r="BO56" t="s">
        <v>167</v>
      </c>
      <c r="BP56" t="s">
        <v>164</v>
      </c>
      <c r="BQ56" t="s">
        <v>175</v>
      </c>
      <c r="BR56" t="s">
        <v>167</v>
      </c>
      <c r="BS56" t="s">
        <v>311</v>
      </c>
      <c r="BT56" t="s">
        <v>167</v>
      </c>
      <c r="BU56" t="s">
        <v>252</v>
      </c>
      <c r="BV56" t="s">
        <v>167</v>
      </c>
      <c r="BW56" t="s">
        <v>174</v>
      </c>
      <c r="BX56" t="s">
        <v>164</v>
      </c>
      <c r="BY56" t="s">
        <v>169</v>
      </c>
      <c r="BZ56" t="s">
        <v>177</v>
      </c>
      <c r="CA56" t="s">
        <v>167</v>
      </c>
      <c r="CB56">
        <v>4.7</v>
      </c>
      <c r="CC56" t="s">
        <v>167</v>
      </c>
      <c r="CD56" t="s">
        <v>178</v>
      </c>
      <c r="CE56" t="s">
        <v>179</v>
      </c>
      <c r="CF56" t="s">
        <v>180</v>
      </c>
      <c r="CN56" t="s">
        <v>167</v>
      </c>
      <c r="CU56" t="s">
        <v>167</v>
      </c>
      <c r="CV56" t="s">
        <v>167</v>
      </c>
      <c r="CX56" t="s">
        <v>312</v>
      </c>
      <c r="CY56" t="s">
        <v>230</v>
      </c>
      <c r="CZ56" t="s">
        <v>167</v>
      </c>
      <c r="DB56" t="s">
        <v>167</v>
      </c>
      <c r="DD56">
        <v>2</v>
      </c>
      <c r="DF56" t="s">
        <v>255</v>
      </c>
      <c r="DJ56" t="s">
        <v>167</v>
      </c>
      <c r="DK56" t="s">
        <v>167</v>
      </c>
      <c r="DP56" t="s">
        <v>167</v>
      </c>
      <c r="DS56" t="s">
        <v>330</v>
      </c>
    </row>
    <row r="57" spans="1:136" hidden="1" x14ac:dyDescent="0.3">
      <c r="A57">
        <v>56</v>
      </c>
      <c r="B57" t="s">
        <v>235</v>
      </c>
      <c r="C57" t="s">
        <v>398</v>
      </c>
      <c r="D57" t="s">
        <v>399</v>
      </c>
      <c r="E57">
        <v>1197</v>
      </c>
      <c r="F57">
        <v>4</v>
      </c>
      <c r="G57">
        <v>4</v>
      </c>
      <c r="H57" t="s">
        <v>196</v>
      </c>
      <c r="I57" t="s">
        <v>143</v>
      </c>
      <c r="J57" t="s">
        <v>197</v>
      </c>
      <c r="K57" t="s">
        <v>145</v>
      </c>
      <c r="L57">
        <v>32</v>
      </c>
      <c r="M57" t="s">
        <v>146</v>
      </c>
      <c r="N57">
        <v>1595</v>
      </c>
      <c r="P57">
        <v>3700</v>
      </c>
      <c r="R57">
        <v>1690</v>
      </c>
      <c r="T57" t="s">
        <v>147</v>
      </c>
      <c r="U57">
        <v>5</v>
      </c>
      <c r="V57">
        <v>20.89</v>
      </c>
      <c r="W57" s="1" t="s">
        <v>148</v>
      </c>
      <c r="X57" s="1"/>
      <c r="Y57" s="1"/>
      <c r="Z57" s="1"/>
      <c r="AA57" t="s">
        <v>400</v>
      </c>
      <c r="AD57" t="s">
        <v>401</v>
      </c>
      <c r="AF57" t="s">
        <v>151</v>
      </c>
      <c r="AG57" t="s">
        <v>201</v>
      </c>
      <c r="AH57" t="s">
        <v>152</v>
      </c>
      <c r="AI57" t="s">
        <v>268</v>
      </c>
      <c r="AJ57" t="s">
        <v>402</v>
      </c>
      <c r="AM57" t="s">
        <v>403</v>
      </c>
      <c r="AN57" t="s">
        <v>403</v>
      </c>
      <c r="AO57" t="s">
        <v>159</v>
      </c>
      <c r="AP57" t="s">
        <v>233</v>
      </c>
      <c r="AR57" t="s">
        <v>161</v>
      </c>
      <c r="AS57" t="s">
        <v>404</v>
      </c>
      <c r="AT57" t="s">
        <v>405</v>
      </c>
      <c r="AU57" t="s">
        <v>165</v>
      </c>
      <c r="AV57" t="s">
        <v>165</v>
      </c>
      <c r="AW57" t="s">
        <v>167</v>
      </c>
      <c r="AX57" t="s">
        <v>167</v>
      </c>
      <c r="AY57">
        <v>5</v>
      </c>
      <c r="AZ57" t="s">
        <v>168</v>
      </c>
      <c r="BA57" t="s">
        <v>345</v>
      </c>
      <c r="BB57" t="s">
        <v>406</v>
      </c>
      <c r="BC57" t="s">
        <v>403</v>
      </c>
      <c r="BD57" t="s">
        <v>167</v>
      </c>
      <c r="BE57" t="s">
        <v>167</v>
      </c>
      <c r="BF57" t="s">
        <v>227</v>
      </c>
      <c r="BG57" t="s">
        <v>167</v>
      </c>
      <c r="BH57" t="s">
        <v>167</v>
      </c>
      <c r="BJ57" t="s">
        <v>167</v>
      </c>
      <c r="BK57" t="s">
        <v>407</v>
      </c>
      <c r="BL57">
        <v>260</v>
      </c>
      <c r="BM57" t="s">
        <v>167</v>
      </c>
      <c r="BN57" t="s">
        <v>167</v>
      </c>
      <c r="BO57" t="s">
        <v>167</v>
      </c>
      <c r="BP57" t="s">
        <v>164</v>
      </c>
      <c r="BQ57" t="s">
        <v>167</v>
      </c>
      <c r="BS57" t="s">
        <v>311</v>
      </c>
      <c r="BT57" t="s">
        <v>167</v>
      </c>
      <c r="BV57" t="s">
        <v>167</v>
      </c>
      <c r="BW57" t="s">
        <v>174</v>
      </c>
      <c r="BX57" t="s">
        <v>165</v>
      </c>
      <c r="BY57" t="s">
        <v>169</v>
      </c>
      <c r="BZ57" t="s">
        <v>165</v>
      </c>
      <c r="CA57" t="s">
        <v>167</v>
      </c>
      <c r="CB57">
        <v>4.7</v>
      </c>
      <c r="CC57" t="s">
        <v>167</v>
      </c>
      <c r="CD57" t="s">
        <v>178</v>
      </c>
      <c r="CE57" t="s">
        <v>179</v>
      </c>
      <c r="CF57" t="s">
        <v>408</v>
      </c>
      <c r="CI57" t="s">
        <v>167</v>
      </c>
      <c r="CN57" t="s">
        <v>167</v>
      </c>
      <c r="CR57" t="s">
        <v>167</v>
      </c>
      <c r="CU57" t="s">
        <v>167</v>
      </c>
      <c r="CV57" t="s">
        <v>167</v>
      </c>
      <c r="CW57" t="s">
        <v>409</v>
      </c>
      <c r="CY57" t="s">
        <v>230</v>
      </c>
      <c r="CZ57" t="s">
        <v>167</v>
      </c>
      <c r="DA57" t="s">
        <v>167</v>
      </c>
      <c r="DB57" t="s">
        <v>167</v>
      </c>
      <c r="DC57" t="s">
        <v>167</v>
      </c>
      <c r="DD57">
        <v>2</v>
      </c>
      <c r="DF57" t="s">
        <v>255</v>
      </c>
      <c r="DI57" t="s">
        <v>222</v>
      </c>
      <c r="DJ57" t="s">
        <v>167</v>
      </c>
      <c r="DK57" t="s">
        <v>167</v>
      </c>
      <c r="DN57" t="s">
        <v>167</v>
      </c>
      <c r="DO57" t="s">
        <v>167</v>
      </c>
      <c r="DP57" t="s">
        <v>329</v>
      </c>
      <c r="DQ57" t="s">
        <v>167</v>
      </c>
      <c r="DS57" t="s">
        <v>330</v>
      </c>
      <c r="DT57" t="s">
        <v>167</v>
      </c>
      <c r="ED57" t="s">
        <v>167</v>
      </c>
      <c r="EE57" t="s">
        <v>167</v>
      </c>
    </row>
    <row r="58" spans="1:136" hidden="1" x14ac:dyDescent="0.3">
      <c r="A58">
        <v>57</v>
      </c>
      <c r="B58" t="s">
        <v>235</v>
      </c>
      <c r="C58" t="s">
        <v>398</v>
      </c>
      <c r="D58" t="s">
        <v>410</v>
      </c>
      <c r="E58">
        <v>1197</v>
      </c>
      <c r="F58">
        <v>4</v>
      </c>
      <c r="G58">
        <v>4</v>
      </c>
      <c r="H58" t="s">
        <v>196</v>
      </c>
      <c r="I58" t="s">
        <v>143</v>
      </c>
      <c r="J58" t="s">
        <v>197</v>
      </c>
      <c r="K58" t="s">
        <v>145</v>
      </c>
      <c r="L58">
        <v>32</v>
      </c>
      <c r="M58" t="s">
        <v>146</v>
      </c>
      <c r="N58">
        <v>1595</v>
      </c>
      <c r="P58">
        <v>3700</v>
      </c>
      <c r="R58">
        <v>1690</v>
      </c>
      <c r="T58" t="s">
        <v>147</v>
      </c>
      <c r="U58">
        <v>5</v>
      </c>
      <c r="V58">
        <v>20.89</v>
      </c>
      <c r="W58" s="1" t="s">
        <v>148</v>
      </c>
      <c r="X58" s="1"/>
      <c r="Y58" s="1"/>
      <c r="Z58" s="1"/>
      <c r="AA58" t="s">
        <v>400</v>
      </c>
      <c r="AD58" t="s">
        <v>401</v>
      </c>
      <c r="AF58" t="s">
        <v>151</v>
      </c>
      <c r="AG58" t="s">
        <v>201</v>
      </c>
      <c r="AH58" t="s">
        <v>152</v>
      </c>
      <c r="AI58" t="s">
        <v>268</v>
      </c>
      <c r="AJ58" t="s">
        <v>402</v>
      </c>
      <c r="AM58" t="s">
        <v>403</v>
      </c>
      <c r="AN58" t="s">
        <v>403</v>
      </c>
      <c r="AO58" t="s">
        <v>159</v>
      </c>
      <c r="AP58" t="s">
        <v>233</v>
      </c>
      <c r="AR58" t="s">
        <v>161</v>
      </c>
      <c r="AS58" t="s">
        <v>404</v>
      </c>
      <c r="AT58" t="s">
        <v>405</v>
      </c>
      <c r="AU58" t="s">
        <v>165</v>
      </c>
      <c r="AV58" t="s">
        <v>165</v>
      </c>
      <c r="AW58" t="s">
        <v>167</v>
      </c>
      <c r="AX58" t="s">
        <v>167</v>
      </c>
      <c r="AY58">
        <v>5</v>
      </c>
      <c r="AZ58" t="s">
        <v>168</v>
      </c>
      <c r="BA58" t="s">
        <v>169</v>
      </c>
      <c r="BB58" t="s">
        <v>406</v>
      </c>
      <c r="BC58" t="s">
        <v>403</v>
      </c>
      <c r="BD58" t="s">
        <v>167</v>
      </c>
      <c r="BE58" t="s">
        <v>167</v>
      </c>
      <c r="BF58" t="s">
        <v>227</v>
      </c>
      <c r="BG58" t="s">
        <v>167</v>
      </c>
      <c r="BH58" t="s">
        <v>167</v>
      </c>
      <c r="BJ58" t="s">
        <v>167</v>
      </c>
      <c r="BK58" t="s">
        <v>407</v>
      </c>
      <c r="BL58">
        <v>260</v>
      </c>
      <c r="BM58" t="s">
        <v>167</v>
      </c>
      <c r="BN58" t="s">
        <v>167</v>
      </c>
      <c r="BO58" t="s">
        <v>167</v>
      </c>
      <c r="BP58" t="s">
        <v>164</v>
      </c>
      <c r="BQ58" t="s">
        <v>167</v>
      </c>
      <c r="BS58" t="s">
        <v>311</v>
      </c>
      <c r="BT58" t="s">
        <v>167</v>
      </c>
      <c r="BV58" t="s">
        <v>167</v>
      </c>
      <c r="BW58" t="s">
        <v>174</v>
      </c>
      <c r="BX58" t="s">
        <v>165</v>
      </c>
      <c r="BY58" t="s">
        <v>169</v>
      </c>
      <c r="BZ58" t="s">
        <v>165</v>
      </c>
      <c r="CA58" t="s">
        <v>167</v>
      </c>
      <c r="CB58">
        <v>4.7</v>
      </c>
      <c r="CC58" t="s">
        <v>167</v>
      </c>
      <c r="CD58" t="s">
        <v>178</v>
      </c>
      <c r="CE58" t="s">
        <v>179</v>
      </c>
      <c r="CF58" t="s">
        <v>408</v>
      </c>
      <c r="CI58" t="s">
        <v>167</v>
      </c>
      <c r="CN58" t="s">
        <v>167</v>
      </c>
      <c r="CR58" t="s">
        <v>167</v>
      </c>
      <c r="CU58" t="s">
        <v>167</v>
      </c>
      <c r="CV58" t="s">
        <v>167</v>
      </c>
      <c r="CW58" t="s">
        <v>409</v>
      </c>
      <c r="CY58" t="s">
        <v>230</v>
      </c>
      <c r="CZ58" t="s">
        <v>167</v>
      </c>
      <c r="DA58" t="s">
        <v>167</v>
      </c>
      <c r="DB58" t="s">
        <v>167</v>
      </c>
      <c r="DC58" t="s">
        <v>167</v>
      </c>
      <c r="DD58">
        <v>2</v>
      </c>
      <c r="DF58" t="s">
        <v>255</v>
      </c>
      <c r="DI58" t="s">
        <v>222</v>
      </c>
      <c r="DJ58" t="s">
        <v>167</v>
      </c>
      <c r="DK58" t="s">
        <v>167</v>
      </c>
      <c r="DN58" t="s">
        <v>167</v>
      </c>
      <c r="DO58" t="s">
        <v>167</v>
      </c>
      <c r="DP58" t="s">
        <v>329</v>
      </c>
      <c r="DQ58" t="s">
        <v>167</v>
      </c>
      <c r="DS58" t="s">
        <v>330</v>
      </c>
      <c r="DT58" t="s">
        <v>167</v>
      </c>
      <c r="ED58" t="s">
        <v>167</v>
      </c>
      <c r="EE58" t="s">
        <v>167</v>
      </c>
    </row>
    <row r="59" spans="1:136" x14ac:dyDescent="0.3">
      <c r="A59">
        <v>58</v>
      </c>
      <c r="B59" t="s">
        <v>235</v>
      </c>
      <c r="C59" t="s">
        <v>398</v>
      </c>
      <c r="D59" t="s">
        <v>411</v>
      </c>
      <c r="E59">
        <v>1197</v>
      </c>
      <c r="F59">
        <v>4</v>
      </c>
      <c r="G59">
        <v>4</v>
      </c>
      <c r="H59" t="s">
        <v>196</v>
      </c>
      <c r="I59" t="s">
        <v>143</v>
      </c>
      <c r="J59" t="s">
        <v>197</v>
      </c>
      <c r="K59" t="s">
        <v>145</v>
      </c>
      <c r="L59">
        <v>32</v>
      </c>
      <c r="M59" t="s">
        <v>146</v>
      </c>
      <c r="N59">
        <v>1595</v>
      </c>
      <c r="O59">
        <f t="shared" ref="O59:O60" si="21">N59*0.0254</f>
        <v>40.512999999999998</v>
      </c>
      <c r="P59">
        <v>3700</v>
      </c>
      <c r="Q59">
        <f t="shared" ref="Q59:Q60" si="22">P59*0.0254</f>
        <v>93.97999999999999</v>
      </c>
      <c r="R59">
        <v>1690</v>
      </c>
      <c r="S59">
        <f t="shared" ref="S59:S60" si="23">R59*0.0254</f>
        <v>42.925999999999995</v>
      </c>
      <c r="T59" t="s">
        <v>147</v>
      </c>
      <c r="U59">
        <v>5</v>
      </c>
      <c r="V59">
        <v>20.89</v>
      </c>
      <c r="W59">
        <v>20.89</v>
      </c>
      <c r="X59">
        <f t="shared" ref="X59:X60" si="24">(V59+W59)/2</f>
        <v>20.89</v>
      </c>
      <c r="Y59">
        <f t="shared" ref="Y59:Y60" si="25">X59*L59</f>
        <v>668.48</v>
      </c>
      <c r="Z59">
        <f t="shared" ref="Z59:Z60" si="26">Y59/X59</f>
        <v>32</v>
      </c>
      <c r="AA59" t="s">
        <v>400</v>
      </c>
      <c r="AB59" t="str">
        <f t="shared" ref="AB59:AB60" si="27">IF(X41 &gt; 20, "High Efficiency", IF(AND(X41 &gt;= 15, X41 &lt;= 20), "Moderate Efficiency", "Low Efficiency"))</f>
        <v>Low Efficiency</v>
      </c>
      <c r="AD59" t="s">
        <v>412</v>
      </c>
      <c r="AE59">
        <v>5</v>
      </c>
      <c r="AF59" t="s">
        <v>151</v>
      </c>
      <c r="AG59" t="s">
        <v>201</v>
      </c>
      <c r="AH59" t="s">
        <v>152</v>
      </c>
      <c r="AI59" t="s">
        <v>268</v>
      </c>
      <c r="AJ59" t="s">
        <v>402</v>
      </c>
      <c r="AK59" t="s">
        <v>413</v>
      </c>
      <c r="AL59" t="s">
        <v>414</v>
      </c>
      <c r="AM59" t="s">
        <v>403</v>
      </c>
      <c r="AN59" t="s">
        <v>403</v>
      </c>
      <c r="AO59" t="s">
        <v>159</v>
      </c>
      <c r="AP59" t="s">
        <v>233</v>
      </c>
      <c r="AR59" t="s">
        <v>161</v>
      </c>
      <c r="AS59" t="s">
        <v>404</v>
      </c>
      <c r="AT59" t="s">
        <v>405</v>
      </c>
      <c r="AU59" t="s">
        <v>164</v>
      </c>
      <c r="AV59" t="s">
        <v>165</v>
      </c>
      <c r="AW59" t="s">
        <v>165</v>
      </c>
      <c r="AX59" t="s">
        <v>167</v>
      </c>
      <c r="AY59">
        <v>5</v>
      </c>
      <c r="AZ59" t="s">
        <v>168</v>
      </c>
      <c r="BA59" t="s">
        <v>345</v>
      </c>
      <c r="BB59" t="s">
        <v>406</v>
      </c>
      <c r="BC59" t="s">
        <v>403</v>
      </c>
      <c r="BE59" t="s">
        <v>167</v>
      </c>
      <c r="BF59" t="s">
        <v>172</v>
      </c>
      <c r="BG59" t="s">
        <v>167</v>
      </c>
      <c r="BH59" t="s">
        <v>167</v>
      </c>
      <c r="BJ59" t="s">
        <v>167</v>
      </c>
      <c r="BK59" t="s">
        <v>169</v>
      </c>
      <c r="BL59">
        <v>260</v>
      </c>
      <c r="BM59" t="s">
        <v>167</v>
      </c>
      <c r="BN59" t="s">
        <v>167</v>
      </c>
      <c r="BO59" t="s">
        <v>167</v>
      </c>
      <c r="BP59" t="s">
        <v>164</v>
      </c>
      <c r="BQ59" t="s">
        <v>311</v>
      </c>
      <c r="BS59" t="s">
        <v>415</v>
      </c>
      <c r="BT59" t="s">
        <v>167</v>
      </c>
      <c r="BV59" t="s">
        <v>167</v>
      </c>
      <c r="BW59" t="s">
        <v>174</v>
      </c>
      <c r="BX59" t="s">
        <v>165</v>
      </c>
      <c r="BY59" t="s">
        <v>169</v>
      </c>
      <c r="BZ59" t="s">
        <v>177</v>
      </c>
      <c r="CA59" t="s">
        <v>167</v>
      </c>
      <c r="CB59">
        <v>4.7</v>
      </c>
      <c r="CC59" t="s">
        <v>167</v>
      </c>
      <c r="CD59" t="s">
        <v>178</v>
      </c>
      <c r="CE59" t="s">
        <v>179</v>
      </c>
      <c r="CF59" t="s">
        <v>180</v>
      </c>
      <c r="CN59" t="s">
        <v>167</v>
      </c>
      <c r="CR59" t="s">
        <v>167</v>
      </c>
      <c r="CU59" t="s">
        <v>167</v>
      </c>
      <c r="CV59" t="s">
        <v>167</v>
      </c>
      <c r="CW59" t="s">
        <v>356</v>
      </c>
      <c r="CY59" t="s">
        <v>230</v>
      </c>
      <c r="CZ59" t="s">
        <v>167</v>
      </c>
      <c r="DA59" t="s">
        <v>167</v>
      </c>
      <c r="DB59" t="s">
        <v>167</v>
      </c>
      <c r="DD59">
        <v>2</v>
      </c>
      <c r="DF59" t="s">
        <v>255</v>
      </c>
      <c r="DI59" t="s">
        <v>258</v>
      </c>
      <c r="DJ59" t="s">
        <v>167</v>
      </c>
      <c r="DK59" t="s">
        <v>167</v>
      </c>
      <c r="DN59" t="s">
        <v>167</v>
      </c>
      <c r="DP59" t="s">
        <v>329</v>
      </c>
      <c r="DQ59" t="s">
        <v>167</v>
      </c>
      <c r="ED59" t="s">
        <v>167</v>
      </c>
    </row>
    <row r="60" spans="1:136" x14ac:dyDescent="0.3">
      <c r="A60">
        <v>59</v>
      </c>
      <c r="B60" t="s">
        <v>235</v>
      </c>
      <c r="C60" t="s">
        <v>398</v>
      </c>
      <c r="D60" t="s">
        <v>416</v>
      </c>
      <c r="E60">
        <v>1197</v>
      </c>
      <c r="F60">
        <v>4</v>
      </c>
      <c r="G60">
        <v>4</v>
      </c>
      <c r="H60" t="s">
        <v>196</v>
      </c>
      <c r="I60" t="s">
        <v>143</v>
      </c>
      <c r="J60" t="s">
        <v>197</v>
      </c>
      <c r="K60" t="s">
        <v>145</v>
      </c>
      <c r="L60">
        <v>32</v>
      </c>
      <c r="M60" t="s">
        <v>146</v>
      </c>
      <c r="N60">
        <v>1595</v>
      </c>
      <c r="O60">
        <f t="shared" si="21"/>
        <v>40.512999999999998</v>
      </c>
      <c r="P60">
        <v>3700</v>
      </c>
      <c r="Q60">
        <f t="shared" si="22"/>
        <v>93.97999999999999</v>
      </c>
      <c r="R60">
        <v>1690</v>
      </c>
      <c r="S60">
        <f t="shared" si="23"/>
        <v>42.925999999999995</v>
      </c>
      <c r="T60" t="s">
        <v>147</v>
      </c>
      <c r="U60">
        <v>5</v>
      </c>
      <c r="V60">
        <v>20.89</v>
      </c>
      <c r="W60">
        <v>20</v>
      </c>
      <c r="X60">
        <f t="shared" si="24"/>
        <v>20.445</v>
      </c>
      <c r="Y60">
        <f t="shared" si="25"/>
        <v>654.24</v>
      </c>
      <c r="Z60">
        <f t="shared" si="26"/>
        <v>32</v>
      </c>
      <c r="AA60" t="s">
        <v>400</v>
      </c>
      <c r="AB60" t="str">
        <f t="shared" si="27"/>
        <v>High Efficiency</v>
      </c>
      <c r="AD60" t="s">
        <v>412</v>
      </c>
      <c r="AE60">
        <v>5</v>
      </c>
      <c r="AF60" t="s">
        <v>151</v>
      </c>
      <c r="AG60" t="s">
        <v>201</v>
      </c>
      <c r="AH60" t="s">
        <v>152</v>
      </c>
      <c r="AI60" t="s">
        <v>268</v>
      </c>
      <c r="AJ60" t="s">
        <v>402</v>
      </c>
      <c r="AK60" t="s">
        <v>413</v>
      </c>
      <c r="AL60" t="s">
        <v>414</v>
      </c>
      <c r="AM60" t="s">
        <v>403</v>
      </c>
      <c r="AN60" t="s">
        <v>403</v>
      </c>
      <c r="AO60" t="s">
        <v>159</v>
      </c>
      <c r="AP60" t="s">
        <v>233</v>
      </c>
      <c r="AR60" t="s">
        <v>161</v>
      </c>
      <c r="AS60" t="s">
        <v>404</v>
      </c>
      <c r="AT60" t="s">
        <v>405</v>
      </c>
      <c r="AU60" t="s">
        <v>164</v>
      </c>
      <c r="AV60" t="s">
        <v>165</v>
      </c>
      <c r="AW60" t="s">
        <v>165</v>
      </c>
      <c r="AX60" t="s">
        <v>167</v>
      </c>
      <c r="AY60">
        <v>5</v>
      </c>
      <c r="AZ60" t="s">
        <v>168</v>
      </c>
      <c r="BA60" t="s">
        <v>169</v>
      </c>
      <c r="BB60" t="s">
        <v>406</v>
      </c>
      <c r="BC60" t="s">
        <v>403</v>
      </c>
      <c r="BE60" t="s">
        <v>167</v>
      </c>
      <c r="BF60" t="s">
        <v>172</v>
      </c>
      <c r="BG60" t="s">
        <v>167</v>
      </c>
      <c r="BH60" t="s">
        <v>167</v>
      </c>
      <c r="BJ60" t="s">
        <v>167</v>
      </c>
      <c r="BK60" t="s">
        <v>169</v>
      </c>
      <c r="BL60">
        <v>260</v>
      </c>
      <c r="BM60" t="s">
        <v>167</v>
      </c>
      <c r="BN60" t="s">
        <v>167</v>
      </c>
      <c r="BO60" t="s">
        <v>167</v>
      </c>
      <c r="BP60" t="s">
        <v>164</v>
      </c>
      <c r="BQ60" t="s">
        <v>311</v>
      </c>
      <c r="BR60" t="s">
        <v>167</v>
      </c>
      <c r="BS60" t="s">
        <v>311</v>
      </c>
      <c r="BT60" t="s">
        <v>167</v>
      </c>
      <c r="BV60" t="s">
        <v>167</v>
      </c>
      <c r="BW60" t="s">
        <v>174</v>
      </c>
      <c r="BX60" t="s">
        <v>165</v>
      </c>
      <c r="BY60" t="s">
        <v>169</v>
      </c>
      <c r="BZ60" t="s">
        <v>177</v>
      </c>
      <c r="CA60" t="s">
        <v>167</v>
      </c>
      <c r="CB60">
        <v>4.7</v>
      </c>
      <c r="CC60" t="s">
        <v>167</v>
      </c>
      <c r="CD60" t="s">
        <v>178</v>
      </c>
      <c r="CE60" t="s">
        <v>179</v>
      </c>
      <c r="CF60" t="s">
        <v>180</v>
      </c>
      <c r="CN60" t="s">
        <v>167</v>
      </c>
      <c r="CR60" t="s">
        <v>167</v>
      </c>
      <c r="CU60" t="s">
        <v>167</v>
      </c>
      <c r="CV60" t="s">
        <v>167</v>
      </c>
      <c r="CW60" t="s">
        <v>356</v>
      </c>
      <c r="CY60" t="s">
        <v>230</v>
      </c>
      <c r="CZ60" t="s">
        <v>167</v>
      </c>
      <c r="DA60" t="s">
        <v>167</v>
      </c>
      <c r="DB60" t="s">
        <v>167</v>
      </c>
      <c r="DD60">
        <v>2</v>
      </c>
      <c r="DF60" t="s">
        <v>255</v>
      </c>
      <c r="DI60" t="s">
        <v>258</v>
      </c>
      <c r="DJ60" t="s">
        <v>167</v>
      </c>
      <c r="DK60" t="s">
        <v>167</v>
      </c>
      <c r="DN60" t="s">
        <v>167</v>
      </c>
      <c r="DP60" t="s">
        <v>329</v>
      </c>
      <c r="DQ60" t="s">
        <v>167</v>
      </c>
      <c r="ED60" t="s">
        <v>167</v>
      </c>
      <c r="EF60" t="s">
        <v>167</v>
      </c>
    </row>
    <row r="61" spans="1:136" hidden="1" x14ac:dyDescent="0.3">
      <c r="A61">
        <v>60</v>
      </c>
      <c r="B61" t="s">
        <v>235</v>
      </c>
      <c r="C61" t="s">
        <v>398</v>
      </c>
      <c r="D61" t="s">
        <v>417</v>
      </c>
      <c r="E61">
        <v>1197</v>
      </c>
      <c r="F61">
        <v>4</v>
      </c>
      <c r="G61">
        <v>4</v>
      </c>
      <c r="H61" t="s">
        <v>196</v>
      </c>
      <c r="I61" t="s">
        <v>143</v>
      </c>
      <c r="J61" t="s">
        <v>197</v>
      </c>
      <c r="K61" t="s">
        <v>145</v>
      </c>
      <c r="L61">
        <v>32</v>
      </c>
      <c r="M61" t="s">
        <v>146</v>
      </c>
      <c r="N61">
        <v>1595</v>
      </c>
      <c r="P61">
        <v>3700</v>
      </c>
      <c r="R61">
        <v>1690</v>
      </c>
      <c r="T61" t="s">
        <v>147</v>
      </c>
      <c r="U61">
        <v>5</v>
      </c>
      <c r="V61">
        <v>20.89</v>
      </c>
      <c r="W61" s="1" t="s">
        <v>148</v>
      </c>
      <c r="X61" s="1"/>
      <c r="Y61" s="1"/>
      <c r="Z61" s="1"/>
      <c r="AA61" t="s">
        <v>400</v>
      </c>
      <c r="AD61" t="s">
        <v>412</v>
      </c>
      <c r="AF61" t="s">
        <v>151</v>
      </c>
      <c r="AG61" t="s">
        <v>201</v>
      </c>
      <c r="AH61" t="s">
        <v>152</v>
      </c>
      <c r="AI61" t="s">
        <v>268</v>
      </c>
      <c r="AJ61" t="s">
        <v>402</v>
      </c>
      <c r="AM61" t="s">
        <v>403</v>
      </c>
      <c r="AN61" t="s">
        <v>403</v>
      </c>
      <c r="AO61" t="s">
        <v>159</v>
      </c>
      <c r="AP61" t="s">
        <v>160</v>
      </c>
      <c r="AS61" t="s">
        <v>404</v>
      </c>
      <c r="AT61" t="s">
        <v>405</v>
      </c>
      <c r="AU61" t="s">
        <v>165</v>
      </c>
      <c r="AV61" t="s">
        <v>165</v>
      </c>
      <c r="AW61" t="s">
        <v>166</v>
      </c>
      <c r="AX61" t="s">
        <v>167</v>
      </c>
      <c r="AY61">
        <v>5</v>
      </c>
      <c r="AZ61" t="s">
        <v>168</v>
      </c>
      <c r="BA61" t="s">
        <v>169</v>
      </c>
      <c r="BB61" t="s">
        <v>406</v>
      </c>
      <c r="BC61" t="s">
        <v>403</v>
      </c>
      <c r="BE61" t="s">
        <v>167</v>
      </c>
      <c r="BF61" t="s">
        <v>166</v>
      </c>
      <c r="BK61" t="s">
        <v>174</v>
      </c>
      <c r="BL61">
        <v>260</v>
      </c>
      <c r="BO61" t="s">
        <v>167</v>
      </c>
      <c r="BP61" t="s">
        <v>164</v>
      </c>
      <c r="BQ61" t="s">
        <v>167</v>
      </c>
      <c r="BS61" t="s">
        <v>175</v>
      </c>
      <c r="BT61" t="s">
        <v>167</v>
      </c>
      <c r="BW61" t="s">
        <v>169</v>
      </c>
      <c r="BX61" t="s">
        <v>165</v>
      </c>
      <c r="BY61" t="s">
        <v>169</v>
      </c>
      <c r="BZ61" t="s">
        <v>165</v>
      </c>
      <c r="CA61" t="s">
        <v>167</v>
      </c>
      <c r="CB61">
        <v>4.7</v>
      </c>
      <c r="CD61" t="s">
        <v>178</v>
      </c>
      <c r="CE61" t="s">
        <v>179</v>
      </c>
      <c r="CF61" t="s">
        <v>180</v>
      </c>
      <c r="CI61" t="s">
        <v>167</v>
      </c>
      <c r="CN61" t="s">
        <v>167</v>
      </c>
      <c r="CR61" t="s">
        <v>167</v>
      </c>
      <c r="CU61" t="s">
        <v>167</v>
      </c>
      <c r="CV61" t="s">
        <v>167</v>
      </c>
      <c r="CY61" t="s">
        <v>230</v>
      </c>
      <c r="CZ61" t="s">
        <v>167</v>
      </c>
      <c r="DA61" t="s">
        <v>167</v>
      </c>
      <c r="DB61" t="s">
        <v>167</v>
      </c>
      <c r="DC61" t="s">
        <v>167</v>
      </c>
      <c r="DD61">
        <v>2</v>
      </c>
      <c r="DF61" t="s">
        <v>255</v>
      </c>
      <c r="DI61" t="s">
        <v>258</v>
      </c>
      <c r="DJ61" t="s">
        <v>167</v>
      </c>
      <c r="DN61" t="s">
        <v>167</v>
      </c>
      <c r="DQ61" t="s">
        <v>167</v>
      </c>
      <c r="DT61" t="s">
        <v>167</v>
      </c>
      <c r="ED61" t="s">
        <v>167</v>
      </c>
    </row>
    <row r="62" spans="1:136" hidden="1" x14ac:dyDescent="0.3">
      <c r="A62">
        <v>61</v>
      </c>
      <c r="B62" t="s">
        <v>235</v>
      </c>
      <c r="C62" t="s">
        <v>398</v>
      </c>
      <c r="D62" t="s">
        <v>418</v>
      </c>
      <c r="E62">
        <v>1197</v>
      </c>
      <c r="F62">
        <v>4</v>
      </c>
      <c r="G62">
        <v>4</v>
      </c>
      <c r="H62" t="s">
        <v>196</v>
      </c>
      <c r="I62" t="s">
        <v>143</v>
      </c>
      <c r="J62" t="s">
        <v>197</v>
      </c>
      <c r="K62" t="s">
        <v>145</v>
      </c>
      <c r="L62">
        <v>32</v>
      </c>
      <c r="M62" t="s">
        <v>146</v>
      </c>
      <c r="N62">
        <v>1595</v>
      </c>
      <c r="P62">
        <v>3700</v>
      </c>
      <c r="R62">
        <v>1690</v>
      </c>
      <c r="T62" t="s">
        <v>147</v>
      </c>
      <c r="U62">
        <v>5</v>
      </c>
      <c r="V62">
        <v>15.1</v>
      </c>
      <c r="W62" s="1" t="s">
        <v>148</v>
      </c>
      <c r="X62" s="1"/>
      <c r="Y62" s="1"/>
      <c r="Z62" s="1"/>
      <c r="AA62" t="s">
        <v>400</v>
      </c>
      <c r="AF62" t="s">
        <v>151</v>
      </c>
      <c r="AG62" t="s">
        <v>201</v>
      </c>
      <c r="AH62" t="s">
        <v>152</v>
      </c>
      <c r="AI62" t="s">
        <v>268</v>
      </c>
      <c r="AJ62" t="s">
        <v>402</v>
      </c>
      <c r="AM62" t="s">
        <v>403</v>
      </c>
      <c r="AN62" t="s">
        <v>403</v>
      </c>
      <c r="AO62" t="s">
        <v>159</v>
      </c>
      <c r="AP62" t="s">
        <v>233</v>
      </c>
      <c r="AR62" t="s">
        <v>161</v>
      </c>
      <c r="AS62" t="s">
        <v>404</v>
      </c>
      <c r="AT62" t="s">
        <v>405</v>
      </c>
      <c r="AU62" t="s">
        <v>165</v>
      </c>
      <c r="AV62" t="s">
        <v>165</v>
      </c>
      <c r="AW62" t="s">
        <v>167</v>
      </c>
      <c r="AX62">
        <v>1</v>
      </c>
      <c r="AY62">
        <v>5</v>
      </c>
      <c r="AZ62" t="s">
        <v>168</v>
      </c>
      <c r="BA62" t="s">
        <v>345</v>
      </c>
      <c r="BB62" t="s">
        <v>406</v>
      </c>
      <c r="BC62" t="s">
        <v>403</v>
      </c>
      <c r="BD62" t="s">
        <v>167</v>
      </c>
      <c r="BE62" t="s">
        <v>167</v>
      </c>
      <c r="BF62" t="s">
        <v>227</v>
      </c>
      <c r="BG62" t="s">
        <v>167</v>
      </c>
      <c r="BJ62" t="s">
        <v>167</v>
      </c>
      <c r="BL62">
        <v>260</v>
      </c>
      <c r="BM62" t="s">
        <v>167</v>
      </c>
      <c r="BN62" t="s">
        <v>167</v>
      </c>
      <c r="BO62" t="s">
        <v>167</v>
      </c>
      <c r="BP62" t="s">
        <v>164</v>
      </c>
      <c r="BQ62" t="s">
        <v>311</v>
      </c>
      <c r="BS62" t="s">
        <v>175</v>
      </c>
      <c r="BT62" t="s">
        <v>167</v>
      </c>
      <c r="BV62" t="s">
        <v>167</v>
      </c>
      <c r="BX62" t="s">
        <v>165</v>
      </c>
      <c r="BY62" t="s">
        <v>169</v>
      </c>
      <c r="BZ62" t="s">
        <v>165</v>
      </c>
      <c r="CA62" t="s">
        <v>167</v>
      </c>
      <c r="CB62">
        <v>4.7</v>
      </c>
      <c r="CC62" t="s">
        <v>167</v>
      </c>
      <c r="CD62" t="s">
        <v>178</v>
      </c>
      <c r="CE62" t="s">
        <v>179</v>
      </c>
      <c r="CF62" t="s">
        <v>180</v>
      </c>
      <c r="CN62" t="s">
        <v>167</v>
      </c>
      <c r="CR62" t="s">
        <v>167</v>
      </c>
      <c r="CU62" t="s">
        <v>167</v>
      </c>
      <c r="CV62" t="s">
        <v>167</v>
      </c>
      <c r="CY62" t="s">
        <v>230</v>
      </c>
      <c r="CZ62" t="s">
        <v>167</v>
      </c>
      <c r="DA62" t="s">
        <v>167</v>
      </c>
      <c r="DB62" t="s">
        <v>167</v>
      </c>
      <c r="DD62">
        <v>2</v>
      </c>
      <c r="DF62" t="s">
        <v>255</v>
      </c>
      <c r="DI62" t="s">
        <v>258</v>
      </c>
      <c r="DJ62" t="s">
        <v>167</v>
      </c>
      <c r="DK62" t="s">
        <v>167</v>
      </c>
      <c r="DN62" t="s">
        <v>167</v>
      </c>
      <c r="DO62" t="s">
        <v>217</v>
      </c>
      <c r="DP62" t="s">
        <v>167</v>
      </c>
      <c r="ED62" t="s">
        <v>167</v>
      </c>
      <c r="EE62" t="s">
        <v>167</v>
      </c>
    </row>
    <row r="63" spans="1:136" hidden="1" x14ac:dyDescent="0.3">
      <c r="A63">
        <v>62</v>
      </c>
      <c r="B63" t="s">
        <v>235</v>
      </c>
      <c r="C63" t="s">
        <v>398</v>
      </c>
      <c r="D63" t="s">
        <v>419</v>
      </c>
      <c r="E63">
        <v>1197</v>
      </c>
      <c r="F63">
        <v>4</v>
      </c>
      <c r="G63">
        <v>4</v>
      </c>
      <c r="H63" t="s">
        <v>196</v>
      </c>
      <c r="I63" t="s">
        <v>143</v>
      </c>
      <c r="J63" t="s">
        <v>197</v>
      </c>
      <c r="K63" t="s">
        <v>145</v>
      </c>
      <c r="L63">
        <v>32</v>
      </c>
      <c r="M63" t="s">
        <v>146</v>
      </c>
      <c r="N63">
        <v>1595</v>
      </c>
      <c r="P63">
        <v>3700</v>
      </c>
      <c r="R63">
        <v>1690</v>
      </c>
      <c r="T63" t="s">
        <v>147</v>
      </c>
      <c r="U63">
        <v>5</v>
      </c>
      <c r="V63">
        <v>20.89</v>
      </c>
      <c r="W63" s="1" t="s">
        <v>148</v>
      </c>
      <c r="X63" s="1"/>
      <c r="Y63" s="1"/>
      <c r="Z63" s="1"/>
      <c r="AA63" t="s">
        <v>400</v>
      </c>
      <c r="AF63" t="s">
        <v>151</v>
      </c>
      <c r="AG63" t="s">
        <v>201</v>
      </c>
      <c r="AH63" t="s">
        <v>152</v>
      </c>
      <c r="AI63" t="s">
        <v>268</v>
      </c>
      <c r="AJ63" t="s">
        <v>402</v>
      </c>
      <c r="AM63" t="s">
        <v>403</v>
      </c>
      <c r="AN63" t="s">
        <v>403</v>
      </c>
      <c r="AO63" t="s">
        <v>159</v>
      </c>
      <c r="AP63" t="s">
        <v>233</v>
      </c>
      <c r="AR63" t="s">
        <v>161</v>
      </c>
      <c r="AS63" t="s">
        <v>404</v>
      </c>
      <c r="AT63" t="s">
        <v>405</v>
      </c>
      <c r="AU63" t="s">
        <v>165</v>
      </c>
      <c r="AV63" t="s">
        <v>165</v>
      </c>
      <c r="AW63" t="s">
        <v>167</v>
      </c>
      <c r="AX63" t="s">
        <v>167</v>
      </c>
      <c r="AY63">
        <v>5</v>
      </c>
      <c r="AZ63" t="s">
        <v>168</v>
      </c>
      <c r="BA63" t="s">
        <v>169</v>
      </c>
      <c r="BB63" t="s">
        <v>406</v>
      </c>
      <c r="BC63" t="s">
        <v>403</v>
      </c>
      <c r="BD63" t="s">
        <v>167</v>
      </c>
      <c r="BE63" t="s">
        <v>167</v>
      </c>
      <c r="BF63" t="s">
        <v>227</v>
      </c>
      <c r="BG63" t="s">
        <v>167</v>
      </c>
      <c r="BJ63" t="s">
        <v>167</v>
      </c>
      <c r="BL63">
        <v>260</v>
      </c>
      <c r="BM63" t="s">
        <v>167</v>
      </c>
      <c r="BN63" t="s">
        <v>167</v>
      </c>
      <c r="BO63" t="s">
        <v>167</v>
      </c>
      <c r="BP63" t="s">
        <v>164</v>
      </c>
      <c r="BQ63" t="s">
        <v>175</v>
      </c>
      <c r="BS63" t="s">
        <v>167</v>
      </c>
      <c r="BT63" t="s">
        <v>167</v>
      </c>
      <c r="BV63" t="s">
        <v>167</v>
      </c>
      <c r="BX63" t="s">
        <v>165</v>
      </c>
      <c r="BY63" t="s">
        <v>169</v>
      </c>
      <c r="BZ63" t="s">
        <v>165</v>
      </c>
      <c r="CA63" t="s">
        <v>167</v>
      </c>
      <c r="CB63">
        <v>4.7</v>
      </c>
      <c r="CC63" t="s">
        <v>167</v>
      </c>
      <c r="CD63" t="s">
        <v>178</v>
      </c>
      <c r="CE63" t="s">
        <v>179</v>
      </c>
      <c r="CF63" t="s">
        <v>180</v>
      </c>
      <c r="CN63" t="s">
        <v>167</v>
      </c>
      <c r="CU63" t="s">
        <v>167</v>
      </c>
      <c r="CV63" t="s">
        <v>167</v>
      </c>
      <c r="CW63" t="s">
        <v>420</v>
      </c>
      <c r="CY63" t="s">
        <v>230</v>
      </c>
      <c r="CZ63" t="s">
        <v>167</v>
      </c>
      <c r="DA63" t="s">
        <v>167</v>
      </c>
      <c r="DB63" t="s">
        <v>167</v>
      </c>
      <c r="DD63">
        <v>2</v>
      </c>
      <c r="DF63" t="s">
        <v>255</v>
      </c>
      <c r="DI63" t="s">
        <v>258</v>
      </c>
      <c r="DJ63" t="s">
        <v>167</v>
      </c>
      <c r="DK63" t="s">
        <v>167</v>
      </c>
      <c r="DN63" t="s">
        <v>167</v>
      </c>
      <c r="DO63" t="s">
        <v>217</v>
      </c>
      <c r="DP63" t="s">
        <v>329</v>
      </c>
      <c r="DQ63" t="s">
        <v>167</v>
      </c>
      <c r="ED63" t="s">
        <v>167</v>
      </c>
    </row>
    <row r="64" spans="1:136" hidden="1" x14ac:dyDescent="0.3">
      <c r="A64">
        <v>63</v>
      </c>
      <c r="B64" t="s">
        <v>193</v>
      </c>
      <c r="C64" t="s">
        <v>421</v>
      </c>
      <c r="D64" t="s">
        <v>422</v>
      </c>
      <c r="E64">
        <v>999</v>
      </c>
      <c r="F64">
        <v>3</v>
      </c>
      <c r="G64">
        <v>4</v>
      </c>
      <c r="H64" t="s">
        <v>196</v>
      </c>
      <c r="I64" t="s">
        <v>143</v>
      </c>
      <c r="J64" t="s">
        <v>197</v>
      </c>
      <c r="K64" t="s">
        <v>145</v>
      </c>
      <c r="L64">
        <v>40</v>
      </c>
      <c r="M64" t="s">
        <v>146</v>
      </c>
      <c r="N64">
        <v>1643</v>
      </c>
      <c r="P64">
        <v>3990</v>
      </c>
      <c r="R64">
        <v>1739</v>
      </c>
      <c r="T64" t="s">
        <v>423</v>
      </c>
      <c r="U64">
        <v>5</v>
      </c>
      <c r="W64" s="1" t="s">
        <v>148</v>
      </c>
      <c r="X64" s="1"/>
      <c r="Y64" s="1"/>
      <c r="Z64" s="1"/>
      <c r="AA64" t="s">
        <v>424</v>
      </c>
      <c r="AD64" t="s">
        <v>425</v>
      </c>
      <c r="AE64">
        <v>5</v>
      </c>
      <c r="AF64" t="s">
        <v>426</v>
      </c>
      <c r="AG64" t="s">
        <v>201</v>
      </c>
      <c r="AH64" t="s">
        <v>152</v>
      </c>
      <c r="AI64" t="s">
        <v>268</v>
      </c>
      <c r="AJ64" t="s">
        <v>427</v>
      </c>
      <c r="AK64" t="s">
        <v>428</v>
      </c>
      <c r="AL64" t="s">
        <v>429</v>
      </c>
      <c r="AM64" t="s">
        <v>430</v>
      </c>
      <c r="AN64" t="s">
        <v>430</v>
      </c>
      <c r="AO64" t="s">
        <v>159</v>
      </c>
      <c r="AP64" t="s">
        <v>160</v>
      </c>
      <c r="AS64" t="s">
        <v>431</v>
      </c>
      <c r="AT64" t="s">
        <v>432</v>
      </c>
      <c r="AU64" t="s">
        <v>164</v>
      </c>
      <c r="AV64" t="s">
        <v>433</v>
      </c>
      <c r="AW64" t="s">
        <v>433</v>
      </c>
      <c r="AX64">
        <v>2</v>
      </c>
      <c r="AY64">
        <v>7</v>
      </c>
      <c r="AZ64" t="s">
        <v>168</v>
      </c>
      <c r="BA64" t="s">
        <v>169</v>
      </c>
      <c r="BB64" t="s">
        <v>434</v>
      </c>
      <c r="BC64" t="s">
        <v>430</v>
      </c>
      <c r="BE64">
        <v>1</v>
      </c>
      <c r="BF64" t="s">
        <v>166</v>
      </c>
      <c r="BG64" t="s">
        <v>167</v>
      </c>
      <c r="BK64" t="s">
        <v>169</v>
      </c>
      <c r="BL64">
        <v>625</v>
      </c>
      <c r="BO64" t="s">
        <v>167</v>
      </c>
      <c r="BP64" t="s">
        <v>164</v>
      </c>
      <c r="BQ64" t="s">
        <v>175</v>
      </c>
      <c r="BS64" t="s">
        <v>175</v>
      </c>
      <c r="BT64" t="s">
        <v>167</v>
      </c>
      <c r="BW64" t="s">
        <v>174</v>
      </c>
      <c r="BX64" t="s">
        <v>164</v>
      </c>
      <c r="BY64" t="s">
        <v>169</v>
      </c>
      <c r="BZ64" t="s">
        <v>177</v>
      </c>
      <c r="CA64" t="s">
        <v>167</v>
      </c>
      <c r="CB64" t="s">
        <v>148</v>
      </c>
      <c r="CC64" t="s">
        <v>167</v>
      </c>
      <c r="CD64" t="s">
        <v>435</v>
      </c>
      <c r="CF64" t="s">
        <v>180</v>
      </c>
      <c r="CJ64" t="s">
        <v>167</v>
      </c>
      <c r="CM64" t="s">
        <v>253</v>
      </c>
      <c r="CN64" t="s">
        <v>167</v>
      </c>
      <c r="CO64" t="s">
        <v>167</v>
      </c>
      <c r="CQ64" t="s">
        <v>167</v>
      </c>
      <c r="CR64" t="s">
        <v>167</v>
      </c>
      <c r="CU64" t="s">
        <v>167</v>
      </c>
      <c r="CV64" t="s">
        <v>167</v>
      </c>
      <c r="CW64" t="s">
        <v>356</v>
      </c>
      <c r="CY64" t="s">
        <v>230</v>
      </c>
      <c r="CZ64" t="s">
        <v>167</v>
      </c>
      <c r="DA64" t="s">
        <v>167</v>
      </c>
      <c r="DB64" t="s">
        <v>167</v>
      </c>
      <c r="DD64">
        <v>2</v>
      </c>
      <c r="DI64" t="s">
        <v>258</v>
      </c>
      <c r="DN64" t="s">
        <v>167</v>
      </c>
    </row>
    <row r="65" spans="1:137" hidden="1" x14ac:dyDescent="0.3">
      <c r="A65">
        <v>64</v>
      </c>
      <c r="B65" t="s">
        <v>193</v>
      </c>
      <c r="C65" t="s">
        <v>421</v>
      </c>
      <c r="D65" t="s">
        <v>436</v>
      </c>
      <c r="E65">
        <v>999</v>
      </c>
      <c r="F65">
        <v>3</v>
      </c>
      <c r="G65">
        <v>4</v>
      </c>
      <c r="H65" t="s">
        <v>196</v>
      </c>
      <c r="I65" t="s">
        <v>143</v>
      </c>
      <c r="J65" t="s">
        <v>197</v>
      </c>
      <c r="K65" t="s">
        <v>145</v>
      </c>
      <c r="L65">
        <v>40</v>
      </c>
      <c r="M65" t="s">
        <v>146</v>
      </c>
      <c r="N65">
        <v>1643</v>
      </c>
      <c r="P65">
        <v>3990</v>
      </c>
      <c r="R65">
        <v>1739</v>
      </c>
      <c r="T65" t="s">
        <v>423</v>
      </c>
      <c r="U65">
        <v>5</v>
      </c>
      <c r="W65" s="1" t="s">
        <v>148</v>
      </c>
      <c r="X65" s="1"/>
      <c r="Y65" s="1"/>
      <c r="Z65" s="1"/>
      <c r="AA65" t="s">
        <v>424</v>
      </c>
      <c r="AD65" t="s">
        <v>425</v>
      </c>
      <c r="AE65">
        <v>5</v>
      </c>
      <c r="AF65" t="s">
        <v>426</v>
      </c>
      <c r="AG65" t="s">
        <v>201</v>
      </c>
      <c r="AH65" t="s">
        <v>152</v>
      </c>
      <c r="AI65" t="s">
        <v>268</v>
      </c>
      <c r="AJ65" t="s">
        <v>427</v>
      </c>
      <c r="AK65" t="s">
        <v>428</v>
      </c>
      <c r="AL65" t="s">
        <v>429</v>
      </c>
      <c r="AM65" t="s">
        <v>430</v>
      </c>
      <c r="AN65" t="s">
        <v>430</v>
      </c>
      <c r="AO65" t="s">
        <v>159</v>
      </c>
      <c r="AP65" t="s">
        <v>160</v>
      </c>
      <c r="AR65" t="s">
        <v>161</v>
      </c>
      <c r="AS65" t="s">
        <v>431</v>
      </c>
      <c r="AT65" t="s">
        <v>432</v>
      </c>
      <c r="AU65" t="s">
        <v>164</v>
      </c>
      <c r="AV65" t="s">
        <v>433</v>
      </c>
      <c r="AW65" t="s">
        <v>433</v>
      </c>
      <c r="AX65">
        <v>2</v>
      </c>
      <c r="AY65">
        <v>7</v>
      </c>
      <c r="AZ65" t="s">
        <v>168</v>
      </c>
      <c r="BA65" t="s">
        <v>169</v>
      </c>
      <c r="BB65" t="s">
        <v>434</v>
      </c>
      <c r="BC65" t="s">
        <v>430</v>
      </c>
      <c r="BE65">
        <v>1</v>
      </c>
      <c r="BF65" t="s">
        <v>437</v>
      </c>
      <c r="BG65" t="s">
        <v>167</v>
      </c>
      <c r="BJ65" t="s">
        <v>167</v>
      </c>
      <c r="BK65" t="s">
        <v>169</v>
      </c>
      <c r="BL65">
        <v>625</v>
      </c>
      <c r="BN65" t="s">
        <v>167</v>
      </c>
      <c r="BO65" t="s">
        <v>167</v>
      </c>
      <c r="BP65" t="s">
        <v>164</v>
      </c>
      <c r="BQ65" t="s">
        <v>175</v>
      </c>
      <c r="BS65" t="s">
        <v>175</v>
      </c>
      <c r="BT65" t="s">
        <v>167</v>
      </c>
      <c r="BV65" t="s">
        <v>167</v>
      </c>
      <c r="BW65" t="s">
        <v>174</v>
      </c>
      <c r="BX65" t="s">
        <v>164</v>
      </c>
      <c r="BY65" t="s">
        <v>169</v>
      </c>
      <c r="BZ65" t="s">
        <v>177</v>
      </c>
      <c r="CA65" t="s">
        <v>167</v>
      </c>
      <c r="CB65" t="s">
        <v>148</v>
      </c>
      <c r="CC65" t="s">
        <v>167</v>
      </c>
      <c r="CD65" t="s">
        <v>178</v>
      </c>
      <c r="CE65" t="s">
        <v>167</v>
      </c>
      <c r="CF65" t="s">
        <v>180</v>
      </c>
      <c r="CJ65" t="s">
        <v>167</v>
      </c>
      <c r="CM65" t="s">
        <v>253</v>
      </c>
      <c r="CN65" t="s">
        <v>167</v>
      </c>
      <c r="CO65" t="s">
        <v>167</v>
      </c>
      <c r="CQ65" t="s">
        <v>167</v>
      </c>
      <c r="CR65" t="s">
        <v>167</v>
      </c>
      <c r="CU65" t="s">
        <v>167</v>
      </c>
      <c r="CV65" t="s">
        <v>167</v>
      </c>
      <c r="CW65" t="s">
        <v>356</v>
      </c>
      <c r="CY65" t="s">
        <v>230</v>
      </c>
      <c r="CZ65" t="s">
        <v>167</v>
      </c>
      <c r="DA65" t="s">
        <v>167</v>
      </c>
      <c r="DD65">
        <v>2</v>
      </c>
      <c r="DF65" t="s">
        <v>255</v>
      </c>
      <c r="DI65" t="s">
        <v>258</v>
      </c>
      <c r="DK65" t="s">
        <v>167</v>
      </c>
      <c r="DN65" t="s">
        <v>167</v>
      </c>
      <c r="DU65" t="s">
        <v>167</v>
      </c>
    </row>
    <row r="66" spans="1:137" hidden="1" x14ac:dyDescent="0.3">
      <c r="A66">
        <v>65</v>
      </c>
      <c r="B66" t="s">
        <v>193</v>
      </c>
      <c r="C66" t="s">
        <v>421</v>
      </c>
      <c r="D66" t="s">
        <v>438</v>
      </c>
      <c r="E66">
        <v>999</v>
      </c>
      <c r="F66">
        <v>3</v>
      </c>
      <c r="G66">
        <v>4</v>
      </c>
      <c r="H66" t="s">
        <v>196</v>
      </c>
      <c r="I66" t="s">
        <v>143</v>
      </c>
      <c r="J66" t="s">
        <v>197</v>
      </c>
      <c r="K66" t="s">
        <v>145</v>
      </c>
      <c r="L66">
        <v>40</v>
      </c>
      <c r="M66" t="s">
        <v>146</v>
      </c>
      <c r="N66">
        <v>1643</v>
      </c>
      <c r="P66">
        <v>3990</v>
      </c>
      <c r="R66">
        <v>1739</v>
      </c>
      <c r="T66" t="s">
        <v>423</v>
      </c>
      <c r="U66">
        <v>5</v>
      </c>
      <c r="W66" s="1" t="s">
        <v>148</v>
      </c>
      <c r="X66" s="1"/>
      <c r="Y66" s="1"/>
      <c r="Z66" s="1"/>
      <c r="AA66" t="s">
        <v>424</v>
      </c>
      <c r="AD66" t="s">
        <v>425</v>
      </c>
      <c r="AE66">
        <v>5</v>
      </c>
      <c r="AF66" t="s">
        <v>426</v>
      </c>
      <c r="AG66" t="s">
        <v>201</v>
      </c>
      <c r="AH66" t="s">
        <v>152</v>
      </c>
      <c r="AI66" t="s">
        <v>268</v>
      </c>
      <c r="AJ66" t="s">
        <v>427</v>
      </c>
      <c r="AK66" t="s">
        <v>428</v>
      </c>
      <c r="AL66" t="s">
        <v>429</v>
      </c>
      <c r="AM66" t="s">
        <v>430</v>
      </c>
      <c r="AN66" t="s">
        <v>430</v>
      </c>
      <c r="AO66" t="s">
        <v>159</v>
      </c>
      <c r="AP66" t="s">
        <v>233</v>
      </c>
      <c r="AR66" t="s">
        <v>161</v>
      </c>
      <c r="AS66" t="s">
        <v>431</v>
      </c>
      <c r="AT66" t="s">
        <v>432</v>
      </c>
      <c r="AU66" t="s">
        <v>164</v>
      </c>
      <c r="AV66" t="s">
        <v>439</v>
      </c>
      <c r="AW66" t="s">
        <v>433</v>
      </c>
      <c r="AX66">
        <v>2</v>
      </c>
      <c r="AY66">
        <v>7</v>
      </c>
      <c r="AZ66" t="s">
        <v>168</v>
      </c>
      <c r="BA66" t="s">
        <v>169</v>
      </c>
      <c r="BB66" t="s">
        <v>434</v>
      </c>
      <c r="BC66" t="s">
        <v>430</v>
      </c>
      <c r="BE66">
        <v>1</v>
      </c>
      <c r="BF66" t="s">
        <v>437</v>
      </c>
      <c r="BG66" t="s">
        <v>167</v>
      </c>
      <c r="BJ66" t="s">
        <v>167</v>
      </c>
      <c r="BK66" t="s">
        <v>169</v>
      </c>
      <c r="BL66">
        <v>625</v>
      </c>
      <c r="BN66" t="s">
        <v>167</v>
      </c>
      <c r="BO66" t="s">
        <v>167</v>
      </c>
      <c r="BP66" t="s">
        <v>164</v>
      </c>
      <c r="BQ66" t="s">
        <v>175</v>
      </c>
      <c r="BS66" t="s">
        <v>311</v>
      </c>
      <c r="BT66" t="s">
        <v>167</v>
      </c>
      <c r="BV66" t="s">
        <v>167</v>
      </c>
      <c r="BW66" t="s">
        <v>174</v>
      </c>
      <c r="BX66" t="s">
        <v>164</v>
      </c>
      <c r="BY66" t="s">
        <v>169</v>
      </c>
      <c r="BZ66" t="s">
        <v>177</v>
      </c>
      <c r="CA66" t="s">
        <v>167</v>
      </c>
      <c r="CB66" t="s">
        <v>148</v>
      </c>
      <c r="CC66" t="s">
        <v>167</v>
      </c>
      <c r="CD66" t="s">
        <v>178</v>
      </c>
      <c r="CE66" t="s">
        <v>167</v>
      </c>
      <c r="CF66" t="s">
        <v>180</v>
      </c>
      <c r="CJ66" t="s">
        <v>167</v>
      </c>
      <c r="CM66" t="s">
        <v>253</v>
      </c>
      <c r="CN66" t="s">
        <v>167</v>
      </c>
      <c r="CO66" t="s">
        <v>167</v>
      </c>
      <c r="CQ66" t="s">
        <v>167</v>
      </c>
      <c r="CR66" t="s">
        <v>167</v>
      </c>
      <c r="CU66" t="s">
        <v>167</v>
      </c>
      <c r="CV66" t="s">
        <v>167</v>
      </c>
      <c r="CW66" t="s">
        <v>356</v>
      </c>
      <c r="CY66" t="s">
        <v>230</v>
      </c>
      <c r="CZ66" t="s">
        <v>167</v>
      </c>
      <c r="DA66" t="s">
        <v>167</v>
      </c>
      <c r="DD66">
        <v>2</v>
      </c>
      <c r="DF66" t="s">
        <v>255</v>
      </c>
      <c r="DI66" t="s">
        <v>258</v>
      </c>
      <c r="DK66" t="s">
        <v>167</v>
      </c>
      <c r="DN66" t="s">
        <v>167</v>
      </c>
      <c r="DU66" t="s">
        <v>167</v>
      </c>
      <c r="DZ66" t="s">
        <v>167</v>
      </c>
    </row>
    <row r="67" spans="1:137" hidden="1" x14ac:dyDescent="0.3">
      <c r="A67">
        <v>66</v>
      </c>
      <c r="B67" t="s">
        <v>193</v>
      </c>
      <c r="C67" t="s">
        <v>421</v>
      </c>
      <c r="D67" t="s">
        <v>440</v>
      </c>
      <c r="E67">
        <v>999</v>
      </c>
      <c r="F67">
        <v>3</v>
      </c>
      <c r="G67">
        <v>4</v>
      </c>
      <c r="H67" t="s">
        <v>196</v>
      </c>
      <c r="I67" t="s">
        <v>143</v>
      </c>
      <c r="J67" t="s">
        <v>197</v>
      </c>
      <c r="K67" t="s">
        <v>145</v>
      </c>
      <c r="L67">
        <v>40</v>
      </c>
      <c r="M67" t="s">
        <v>146</v>
      </c>
      <c r="N67">
        <v>1643</v>
      </c>
      <c r="P67">
        <v>3990</v>
      </c>
      <c r="R67">
        <v>1739</v>
      </c>
      <c r="T67" t="s">
        <v>423</v>
      </c>
      <c r="U67">
        <v>5</v>
      </c>
      <c r="W67" s="1" t="s">
        <v>148</v>
      </c>
      <c r="X67" s="1"/>
      <c r="Y67" s="1"/>
      <c r="Z67" s="1"/>
      <c r="AA67" t="s">
        <v>424</v>
      </c>
      <c r="AD67" t="s">
        <v>425</v>
      </c>
      <c r="AE67">
        <v>5</v>
      </c>
      <c r="AF67" t="s">
        <v>426</v>
      </c>
      <c r="AG67" t="s">
        <v>201</v>
      </c>
      <c r="AH67" t="s">
        <v>152</v>
      </c>
      <c r="AI67" t="s">
        <v>268</v>
      </c>
      <c r="AJ67" t="s">
        <v>427</v>
      </c>
      <c r="AK67" t="s">
        <v>428</v>
      </c>
      <c r="AL67" t="s">
        <v>429</v>
      </c>
      <c r="AM67" t="s">
        <v>441</v>
      </c>
      <c r="AN67" t="s">
        <v>441</v>
      </c>
      <c r="AO67" t="s">
        <v>159</v>
      </c>
      <c r="AP67" t="s">
        <v>233</v>
      </c>
      <c r="AR67" t="s">
        <v>442</v>
      </c>
      <c r="AS67" t="s">
        <v>431</v>
      </c>
      <c r="AT67" t="s">
        <v>432</v>
      </c>
      <c r="AU67" t="s">
        <v>164</v>
      </c>
      <c r="AV67" t="s">
        <v>433</v>
      </c>
      <c r="AW67" t="s">
        <v>433</v>
      </c>
      <c r="AX67">
        <v>2</v>
      </c>
      <c r="AY67">
        <v>7</v>
      </c>
      <c r="AZ67" t="s">
        <v>168</v>
      </c>
      <c r="BA67" t="s">
        <v>169</v>
      </c>
      <c r="BB67" t="s">
        <v>434</v>
      </c>
      <c r="BC67" t="s">
        <v>441</v>
      </c>
      <c r="BD67" t="s">
        <v>167</v>
      </c>
      <c r="BE67" t="s">
        <v>167</v>
      </c>
      <c r="BF67" t="s">
        <v>437</v>
      </c>
      <c r="BG67" t="s">
        <v>167</v>
      </c>
      <c r="BJ67" t="s">
        <v>167</v>
      </c>
      <c r="BK67" t="s">
        <v>169</v>
      </c>
      <c r="BL67">
        <v>625</v>
      </c>
      <c r="BM67" t="s">
        <v>167</v>
      </c>
      <c r="BN67" t="s">
        <v>167</v>
      </c>
      <c r="BO67" t="s">
        <v>167</v>
      </c>
      <c r="BP67" t="s">
        <v>164</v>
      </c>
      <c r="BQ67" t="s">
        <v>311</v>
      </c>
      <c r="BS67" t="s">
        <v>175</v>
      </c>
      <c r="BT67" t="s">
        <v>167</v>
      </c>
      <c r="BV67" t="s">
        <v>167</v>
      </c>
      <c r="BW67" t="s">
        <v>174</v>
      </c>
      <c r="BX67" t="s">
        <v>164</v>
      </c>
      <c r="BY67" t="s">
        <v>169</v>
      </c>
      <c r="BZ67" t="s">
        <v>177</v>
      </c>
      <c r="CA67" t="s">
        <v>167</v>
      </c>
      <c r="CB67" t="s">
        <v>148</v>
      </c>
      <c r="CC67" t="s">
        <v>167</v>
      </c>
      <c r="CD67" t="s">
        <v>178</v>
      </c>
      <c r="CE67" t="s">
        <v>167</v>
      </c>
      <c r="CF67" t="s">
        <v>384</v>
      </c>
      <c r="CJ67" t="s">
        <v>167</v>
      </c>
      <c r="CM67" t="s">
        <v>253</v>
      </c>
      <c r="CN67" t="s">
        <v>167</v>
      </c>
      <c r="CO67" t="s">
        <v>167</v>
      </c>
      <c r="CQ67" t="s">
        <v>167</v>
      </c>
      <c r="CR67" t="s">
        <v>167</v>
      </c>
      <c r="CU67" t="s">
        <v>167</v>
      </c>
      <c r="CV67" t="s">
        <v>167</v>
      </c>
      <c r="CW67" t="s">
        <v>356</v>
      </c>
      <c r="CY67" t="s">
        <v>443</v>
      </c>
      <c r="CZ67" t="s">
        <v>167</v>
      </c>
      <c r="DA67" t="s">
        <v>167</v>
      </c>
      <c r="DD67">
        <v>4</v>
      </c>
      <c r="DF67" t="s">
        <v>255</v>
      </c>
      <c r="DI67" t="s">
        <v>222</v>
      </c>
      <c r="DK67" t="s">
        <v>167</v>
      </c>
      <c r="DL67" t="s">
        <v>167</v>
      </c>
      <c r="DM67" t="s">
        <v>167</v>
      </c>
      <c r="DN67" t="s">
        <v>167</v>
      </c>
      <c r="DP67" t="s">
        <v>329</v>
      </c>
      <c r="DS67" t="s">
        <v>330</v>
      </c>
      <c r="DU67" t="s">
        <v>167</v>
      </c>
      <c r="DZ67" t="s">
        <v>167</v>
      </c>
      <c r="ED67" t="s">
        <v>167</v>
      </c>
    </row>
    <row r="68" spans="1:137" x14ac:dyDescent="0.3">
      <c r="A68">
        <v>67</v>
      </c>
      <c r="B68" t="s">
        <v>444</v>
      </c>
      <c r="C68" t="s">
        <v>445</v>
      </c>
      <c r="D68" t="s">
        <v>446</v>
      </c>
      <c r="E68">
        <v>1197</v>
      </c>
      <c r="F68">
        <v>4</v>
      </c>
      <c r="G68">
        <v>4</v>
      </c>
      <c r="H68" t="s">
        <v>196</v>
      </c>
      <c r="I68" t="s">
        <v>143</v>
      </c>
      <c r="J68" t="s">
        <v>197</v>
      </c>
      <c r="K68" t="s">
        <v>145</v>
      </c>
      <c r="L68">
        <v>45</v>
      </c>
      <c r="M68" t="s">
        <v>146</v>
      </c>
      <c r="N68">
        <v>1510</v>
      </c>
      <c r="O68">
        <f t="shared" ref="O68:O81" si="28">N68*0.0254</f>
        <v>38.353999999999999</v>
      </c>
      <c r="P68">
        <v>3884</v>
      </c>
      <c r="Q68">
        <f t="shared" ref="Q68:Q81" si="29">P68*0.0254</f>
        <v>98.653599999999997</v>
      </c>
      <c r="R68">
        <v>1695</v>
      </c>
      <c r="S68">
        <f t="shared" ref="S68:S81" si="30">R68*0.0254</f>
        <v>43.052999999999997</v>
      </c>
      <c r="T68" t="s">
        <v>147</v>
      </c>
      <c r="U68">
        <v>5</v>
      </c>
      <c r="V68">
        <v>15.1</v>
      </c>
      <c r="W68">
        <v>17.71</v>
      </c>
      <c r="X68">
        <f t="shared" ref="X68:X81" si="31">(V68+W68)/2</f>
        <v>16.405000000000001</v>
      </c>
      <c r="Y68">
        <f t="shared" ref="Y68:Y81" si="32">X68*L68</f>
        <v>738.22500000000002</v>
      </c>
      <c r="Z68">
        <f t="shared" ref="Z68:Z81" si="33">Y68/X68</f>
        <v>45</v>
      </c>
      <c r="AA68" t="s">
        <v>447</v>
      </c>
      <c r="AB68" t="str">
        <f t="shared" ref="AB68:AB81" si="34">IF(X50 &gt; 20, "High Efficiency", IF(AND(X50 &gt;= 15, X50 &lt;= 20), "Moderate Efficiency", "Low Efficiency"))</f>
        <v>High Efficiency</v>
      </c>
      <c r="AD68" t="s">
        <v>448</v>
      </c>
      <c r="AE68">
        <v>5</v>
      </c>
      <c r="AF68" t="s">
        <v>372</v>
      </c>
      <c r="AG68" t="s">
        <v>201</v>
      </c>
      <c r="AH68" t="s">
        <v>152</v>
      </c>
      <c r="AI68" t="s">
        <v>348</v>
      </c>
      <c r="AJ68" t="s">
        <v>402</v>
      </c>
      <c r="AK68" t="s">
        <v>449</v>
      </c>
      <c r="AL68" t="s">
        <v>450</v>
      </c>
      <c r="AM68" t="s">
        <v>451</v>
      </c>
      <c r="AN68" t="s">
        <v>451</v>
      </c>
      <c r="AO68" t="s">
        <v>159</v>
      </c>
      <c r="AP68" t="s">
        <v>233</v>
      </c>
      <c r="AR68" t="s">
        <v>161</v>
      </c>
      <c r="AS68" t="s">
        <v>452</v>
      </c>
      <c r="AT68" t="s">
        <v>453</v>
      </c>
      <c r="AU68" t="s">
        <v>164</v>
      </c>
      <c r="AV68" t="s">
        <v>165</v>
      </c>
      <c r="AW68" t="s">
        <v>167</v>
      </c>
      <c r="AX68" t="s">
        <v>167</v>
      </c>
      <c r="AY68">
        <v>5</v>
      </c>
      <c r="AZ68" t="s">
        <v>168</v>
      </c>
      <c r="BA68" t="s">
        <v>169</v>
      </c>
      <c r="BB68" t="s">
        <v>454</v>
      </c>
      <c r="BC68" t="s">
        <v>451</v>
      </c>
      <c r="BE68" t="s">
        <v>167</v>
      </c>
      <c r="BF68" t="s">
        <v>166</v>
      </c>
      <c r="BI68" t="s">
        <v>455</v>
      </c>
      <c r="BK68" t="s">
        <v>174</v>
      </c>
      <c r="BL68">
        <v>251</v>
      </c>
      <c r="BO68" t="s">
        <v>167</v>
      </c>
      <c r="BP68" t="s">
        <v>164</v>
      </c>
      <c r="BQ68" t="s">
        <v>175</v>
      </c>
      <c r="BS68" t="s">
        <v>311</v>
      </c>
      <c r="BT68" t="s">
        <v>167</v>
      </c>
      <c r="BW68" t="s">
        <v>407</v>
      </c>
      <c r="BX68" t="s">
        <v>164</v>
      </c>
      <c r="BY68" t="s">
        <v>169</v>
      </c>
      <c r="BZ68" t="s">
        <v>177</v>
      </c>
      <c r="CA68" t="s">
        <v>167</v>
      </c>
      <c r="CB68">
        <v>4.8</v>
      </c>
      <c r="CC68" t="s">
        <v>167</v>
      </c>
      <c r="CD68" t="s">
        <v>178</v>
      </c>
      <c r="CE68" t="s">
        <v>179</v>
      </c>
      <c r="CF68" t="s">
        <v>180</v>
      </c>
      <c r="CN68" t="s">
        <v>167</v>
      </c>
      <c r="CR68" t="s">
        <v>167</v>
      </c>
      <c r="CU68" t="s">
        <v>167</v>
      </c>
      <c r="CV68" t="s">
        <v>167</v>
      </c>
      <c r="CW68" t="s">
        <v>356</v>
      </c>
      <c r="CX68" t="s">
        <v>456</v>
      </c>
      <c r="CY68" t="s">
        <v>230</v>
      </c>
      <c r="CZ68" t="s">
        <v>167</v>
      </c>
      <c r="DA68" t="s">
        <v>167</v>
      </c>
      <c r="DB68" t="s">
        <v>167</v>
      </c>
      <c r="DD68">
        <v>2</v>
      </c>
      <c r="DE68" t="s">
        <v>457</v>
      </c>
      <c r="DF68" t="s">
        <v>255</v>
      </c>
      <c r="DJ68" t="s">
        <v>167</v>
      </c>
      <c r="DS68" t="s">
        <v>330</v>
      </c>
      <c r="DZ68" t="s">
        <v>167</v>
      </c>
      <c r="ED68" t="s">
        <v>167</v>
      </c>
    </row>
    <row r="69" spans="1:137" x14ac:dyDescent="0.3">
      <c r="A69">
        <v>68</v>
      </c>
      <c r="B69" t="s">
        <v>444</v>
      </c>
      <c r="C69" t="s">
        <v>445</v>
      </c>
      <c r="D69" t="s">
        <v>458</v>
      </c>
      <c r="E69">
        <v>1197</v>
      </c>
      <c r="F69">
        <v>4</v>
      </c>
      <c r="G69">
        <v>4</v>
      </c>
      <c r="H69" t="s">
        <v>196</v>
      </c>
      <c r="I69" t="s">
        <v>143</v>
      </c>
      <c r="J69" t="s">
        <v>197</v>
      </c>
      <c r="K69" t="s">
        <v>145</v>
      </c>
      <c r="L69">
        <v>45</v>
      </c>
      <c r="M69" t="s">
        <v>146</v>
      </c>
      <c r="N69">
        <v>1510</v>
      </c>
      <c r="O69">
        <f t="shared" si="28"/>
        <v>38.353999999999999</v>
      </c>
      <c r="P69">
        <v>3884</v>
      </c>
      <c r="Q69">
        <f t="shared" si="29"/>
        <v>98.653599999999997</v>
      </c>
      <c r="R69">
        <v>1695</v>
      </c>
      <c r="S69">
        <f t="shared" si="30"/>
        <v>43.052999999999997</v>
      </c>
      <c r="T69" t="s">
        <v>147</v>
      </c>
      <c r="U69">
        <v>5</v>
      </c>
      <c r="V69">
        <v>15.1</v>
      </c>
      <c r="W69">
        <v>18.16</v>
      </c>
      <c r="X69">
        <f t="shared" si="31"/>
        <v>16.63</v>
      </c>
      <c r="Y69">
        <f t="shared" si="32"/>
        <v>748.34999999999991</v>
      </c>
      <c r="Z69">
        <f t="shared" si="33"/>
        <v>45</v>
      </c>
      <c r="AA69" t="s">
        <v>447</v>
      </c>
      <c r="AB69" t="str">
        <f t="shared" si="34"/>
        <v>High Efficiency</v>
      </c>
      <c r="AD69" t="s">
        <v>448</v>
      </c>
      <c r="AE69">
        <v>5</v>
      </c>
      <c r="AF69" t="s">
        <v>372</v>
      </c>
      <c r="AG69" t="s">
        <v>201</v>
      </c>
      <c r="AH69" t="s">
        <v>152</v>
      </c>
      <c r="AI69" t="s">
        <v>348</v>
      </c>
      <c r="AJ69" t="s">
        <v>402</v>
      </c>
      <c r="AK69" t="s">
        <v>449</v>
      </c>
      <c r="AL69" t="s">
        <v>450</v>
      </c>
      <c r="AM69" t="s">
        <v>451</v>
      </c>
      <c r="AN69" t="s">
        <v>451</v>
      </c>
      <c r="AO69" t="s">
        <v>159</v>
      </c>
      <c r="AP69" t="s">
        <v>233</v>
      </c>
      <c r="AR69" t="s">
        <v>161</v>
      </c>
      <c r="AS69" t="s">
        <v>452</v>
      </c>
      <c r="AT69" t="s">
        <v>453</v>
      </c>
      <c r="AU69" t="s">
        <v>164</v>
      </c>
      <c r="AV69" t="s">
        <v>165</v>
      </c>
      <c r="AW69" t="s">
        <v>164</v>
      </c>
      <c r="AX69" t="s">
        <v>167</v>
      </c>
      <c r="AY69">
        <v>5</v>
      </c>
      <c r="AZ69" t="s">
        <v>168</v>
      </c>
      <c r="BA69" t="s">
        <v>169</v>
      </c>
      <c r="BB69" t="s">
        <v>454</v>
      </c>
      <c r="BC69" t="s">
        <v>451</v>
      </c>
      <c r="BE69" t="s">
        <v>167</v>
      </c>
      <c r="BF69" t="s">
        <v>166</v>
      </c>
      <c r="BG69" t="s">
        <v>167</v>
      </c>
      <c r="BI69" t="s">
        <v>455</v>
      </c>
      <c r="BJ69" t="s">
        <v>167</v>
      </c>
      <c r="BK69" t="s">
        <v>174</v>
      </c>
      <c r="BL69">
        <v>251</v>
      </c>
      <c r="BM69" t="s">
        <v>167</v>
      </c>
      <c r="BN69" t="s">
        <v>167</v>
      </c>
      <c r="BO69" t="s">
        <v>167</v>
      </c>
      <c r="BP69" t="s">
        <v>164</v>
      </c>
      <c r="BQ69" t="s">
        <v>175</v>
      </c>
      <c r="BS69" t="s">
        <v>311</v>
      </c>
      <c r="BT69" t="s">
        <v>167</v>
      </c>
      <c r="BV69" t="s">
        <v>167</v>
      </c>
      <c r="BW69" t="s">
        <v>407</v>
      </c>
      <c r="BX69" t="s">
        <v>164</v>
      </c>
      <c r="BY69" t="s">
        <v>169</v>
      </c>
      <c r="BZ69" t="s">
        <v>177</v>
      </c>
      <c r="CA69" t="s">
        <v>167</v>
      </c>
      <c r="CB69">
        <v>4.8</v>
      </c>
      <c r="CC69" t="s">
        <v>167</v>
      </c>
      <c r="CD69" t="s">
        <v>178</v>
      </c>
      <c r="CE69" t="s">
        <v>179</v>
      </c>
      <c r="CF69" t="s">
        <v>180</v>
      </c>
      <c r="CN69" t="s">
        <v>167</v>
      </c>
      <c r="CU69" t="s">
        <v>167</v>
      </c>
      <c r="CV69" t="s">
        <v>167</v>
      </c>
      <c r="CW69" t="s">
        <v>356</v>
      </c>
      <c r="CX69" t="s">
        <v>456</v>
      </c>
      <c r="CY69" t="s">
        <v>230</v>
      </c>
      <c r="CZ69" t="s">
        <v>167</v>
      </c>
      <c r="DA69" t="s">
        <v>167</v>
      </c>
      <c r="DB69" t="s">
        <v>167</v>
      </c>
      <c r="DD69">
        <v>2</v>
      </c>
      <c r="DE69" t="s">
        <v>457</v>
      </c>
      <c r="DF69" t="s">
        <v>255</v>
      </c>
      <c r="DJ69" t="s">
        <v>167</v>
      </c>
      <c r="DK69" t="s">
        <v>167</v>
      </c>
      <c r="DS69" t="s">
        <v>330</v>
      </c>
      <c r="DZ69" t="s">
        <v>167</v>
      </c>
      <c r="ED69" t="s">
        <v>167</v>
      </c>
    </row>
    <row r="70" spans="1:137" x14ac:dyDescent="0.3">
      <c r="A70">
        <v>69</v>
      </c>
      <c r="B70" t="s">
        <v>444</v>
      </c>
      <c r="C70" t="s">
        <v>445</v>
      </c>
      <c r="D70" t="s">
        <v>459</v>
      </c>
      <c r="E70">
        <v>1364</v>
      </c>
      <c r="F70">
        <v>4</v>
      </c>
      <c r="G70">
        <v>2</v>
      </c>
      <c r="H70" t="s">
        <v>196</v>
      </c>
      <c r="I70" t="s">
        <v>143</v>
      </c>
      <c r="J70" t="s">
        <v>197</v>
      </c>
      <c r="K70" t="s">
        <v>145</v>
      </c>
      <c r="L70">
        <v>45</v>
      </c>
      <c r="M70" t="s">
        <v>460</v>
      </c>
      <c r="N70">
        <v>1510</v>
      </c>
      <c r="O70">
        <f t="shared" si="28"/>
        <v>38.353999999999999</v>
      </c>
      <c r="P70">
        <v>3884</v>
      </c>
      <c r="Q70">
        <f t="shared" si="29"/>
        <v>98.653599999999997</v>
      </c>
      <c r="R70">
        <v>1695</v>
      </c>
      <c r="S70">
        <f t="shared" si="30"/>
        <v>43.052999999999997</v>
      </c>
      <c r="T70" t="s">
        <v>147</v>
      </c>
      <c r="U70">
        <v>5</v>
      </c>
      <c r="V70">
        <v>20.3</v>
      </c>
      <c r="W70">
        <v>23.59</v>
      </c>
      <c r="X70">
        <f t="shared" si="31"/>
        <v>21.945</v>
      </c>
      <c r="Y70">
        <f t="shared" si="32"/>
        <v>987.52499999999998</v>
      </c>
      <c r="Z70">
        <f t="shared" si="33"/>
        <v>45</v>
      </c>
      <c r="AA70" t="s">
        <v>461</v>
      </c>
      <c r="AB70" t="str">
        <f t="shared" si="34"/>
        <v>High Efficiency</v>
      </c>
      <c r="AD70" t="s">
        <v>448</v>
      </c>
      <c r="AE70">
        <v>5</v>
      </c>
      <c r="AF70" t="s">
        <v>372</v>
      </c>
      <c r="AG70" t="s">
        <v>201</v>
      </c>
      <c r="AH70" t="s">
        <v>152</v>
      </c>
      <c r="AI70" t="s">
        <v>348</v>
      </c>
      <c r="AJ70" t="s">
        <v>402</v>
      </c>
      <c r="AK70" t="s">
        <v>449</v>
      </c>
      <c r="AL70" t="s">
        <v>450</v>
      </c>
      <c r="AM70" t="s">
        <v>451</v>
      </c>
      <c r="AN70" t="s">
        <v>451</v>
      </c>
      <c r="AO70" t="s">
        <v>159</v>
      </c>
      <c r="AP70" t="s">
        <v>233</v>
      </c>
      <c r="AR70" t="s">
        <v>161</v>
      </c>
      <c r="AS70" t="s">
        <v>462</v>
      </c>
      <c r="AT70" t="s">
        <v>463</v>
      </c>
      <c r="AU70" t="s">
        <v>164</v>
      </c>
      <c r="AV70" t="s">
        <v>165</v>
      </c>
      <c r="AW70" t="s">
        <v>167</v>
      </c>
      <c r="AX70" t="s">
        <v>167</v>
      </c>
      <c r="AY70">
        <v>5</v>
      </c>
      <c r="AZ70" t="s">
        <v>168</v>
      </c>
      <c r="BA70" t="s">
        <v>169</v>
      </c>
      <c r="BB70" t="s">
        <v>454</v>
      </c>
      <c r="BC70" t="s">
        <v>451</v>
      </c>
      <c r="BE70" t="s">
        <v>167</v>
      </c>
      <c r="BF70" t="s">
        <v>166</v>
      </c>
      <c r="BI70" t="s">
        <v>455</v>
      </c>
      <c r="BK70" t="s">
        <v>174</v>
      </c>
      <c r="BL70">
        <v>251</v>
      </c>
      <c r="BO70" t="s">
        <v>167</v>
      </c>
      <c r="BP70" t="s">
        <v>164</v>
      </c>
      <c r="BQ70" t="s">
        <v>175</v>
      </c>
      <c r="BS70" t="s">
        <v>311</v>
      </c>
      <c r="BT70" t="s">
        <v>167</v>
      </c>
      <c r="BW70" t="s">
        <v>407</v>
      </c>
      <c r="BX70" t="s">
        <v>164</v>
      </c>
      <c r="BY70" t="s">
        <v>169</v>
      </c>
      <c r="BZ70" t="s">
        <v>177</v>
      </c>
      <c r="CA70" t="s">
        <v>167</v>
      </c>
      <c r="CB70">
        <v>4.8</v>
      </c>
      <c r="CC70" t="s">
        <v>167</v>
      </c>
      <c r="CD70" t="s">
        <v>178</v>
      </c>
      <c r="CE70" t="s">
        <v>179</v>
      </c>
      <c r="CF70" t="s">
        <v>180</v>
      </c>
      <c r="CN70" t="s">
        <v>167</v>
      </c>
      <c r="CR70" t="s">
        <v>167</v>
      </c>
      <c r="CU70" t="s">
        <v>167</v>
      </c>
      <c r="CV70" t="s">
        <v>167</v>
      </c>
      <c r="CW70" t="s">
        <v>356</v>
      </c>
      <c r="CX70" t="s">
        <v>456</v>
      </c>
      <c r="CY70" t="s">
        <v>230</v>
      </c>
      <c r="CZ70" t="s">
        <v>167</v>
      </c>
      <c r="DA70" t="s">
        <v>167</v>
      </c>
      <c r="DB70" t="s">
        <v>167</v>
      </c>
      <c r="DD70">
        <v>2</v>
      </c>
      <c r="DE70" t="s">
        <v>457</v>
      </c>
      <c r="DF70" t="s">
        <v>255</v>
      </c>
      <c r="DJ70" t="s">
        <v>167</v>
      </c>
      <c r="DS70" t="s">
        <v>330</v>
      </c>
      <c r="DZ70" t="s">
        <v>167</v>
      </c>
      <c r="ED70" t="s">
        <v>167</v>
      </c>
    </row>
    <row r="71" spans="1:137" x14ac:dyDescent="0.3">
      <c r="A71">
        <v>70</v>
      </c>
      <c r="B71" t="s">
        <v>444</v>
      </c>
      <c r="C71" t="s">
        <v>445</v>
      </c>
      <c r="D71" t="s">
        <v>464</v>
      </c>
      <c r="E71">
        <v>1197</v>
      </c>
      <c r="F71">
        <v>4</v>
      </c>
      <c r="G71">
        <v>4</v>
      </c>
      <c r="H71" t="s">
        <v>196</v>
      </c>
      <c r="I71" t="s">
        <v>143</v>
      </c>
      <c r="J71" t="s">
        <v>197</v>
      </c>
      <c r="K71" t="s">
        <v>145</v>
      </c>
      <c r="L71">
        <v>45</v>
      </c>
      <c r="M71" t="s">
        <v>146</v>
      </c>
      <c r="N71">
        <v>1510</v>
      </c>
      <c r="O71">
        <f t="shared" si="28"/>
        <v>38.353999999999999</v>
      </c>
      <c r="P71">
        <v>3884</v>
      </c>
      <c r="Q71">
        <f t="shared" si="29"/>
        <v>98.653599999999997</v>
      </c>
      <c r="R71">
        <v>1695</v>
      </c>
      <c r="S71">
        <f t="shared" si="30"/>
        <v>43.052999999999997</v>
      </c>
      <c r="T71" t="s">
        <v>147</v>
      </c>
      <c r="U71">
        <v>5</v>
      </c>
      <c r="V71">
        <v>15.1</v>
      </c>
      <c r="W71">
        <v>17.71</v>
      </c>
      <c r="X71">
        <f t="shared" si="31"/>
        <v>16.405000000000001</v>
      </c>
      <c r="Y71">
        <f t="shared" si="32"/>
        <v>738.22500000000002</v>
      </c>
      <c r="Z71">
        <f t="shared" si="33"/>
        <v>45</v>
      </c>
      <c r="AA71" t="s">
        <v>447</v>
      </c>
      <c r="AB71" t="str">
        <f t="shared" si="34"/>
        <v>High Efficiency</v>
      </c>
      <c r="AD71" t="s">
        <v>448</v>
      </c>
      <c r="AE71">
        <v>5</v>
      </c>
      <c r="AF71" t="s">
        <v>372</v>
      </c>
      <c r="AG71" t="s">
        <v>201</v>
      </c>
      <c r="AH71" t="s">
        <v>152</v>
      </c>
      <c r="AI71" t="s">
        <v>348</v>
      </c>
      <c r="AJ71" t="s">
        <v>402</v>
      </c>
      <c r="AK71" t="s">
        <v>449</v>
      </c>
      <c r="AL71" t="s">
        <v>450</v>
      </c>
      <c r="AM71" t="s">
        <v>465</v>
      </c>
      <c r="AN71" t="s">
        <v>465</v>
      </c>
      <c r="AO71" t="s">
        <v>159</v>
      </c>
      <c r="AP71" t="s">
        <v>233</v>
      </c>
      <c r="AR71" t="s">
        <v>161</v>
      </c>
      <c r="AS71" t="s">
        <v>452</v>
      </c>
      <c r="AT71" t="s">
        <v>453</v>
      </c>
      <c r="AU71" t="s">
        <v>164</v>
      </c>
      <c r="AV71" t="s">
        <v>165</v>
      </c>
      <c r="AW71" t="s">
        <v>164</v>
      </c>
      <c r="AX71" t="s">
        <v>167</v>
      </c>
      <c r="AY71">
        <v>5</v>
      </c>
      <c r="AZ71" t="s">
        <v>168</v>
      </c>
      <c r="BA71" t="s">
        <v>169</v>
      </c>
      <c r="BB71" t="s">
        <v>454</v>
      </c>
      <c r="BC71" t="s">
        <v>465</v>
      </c>
      <c r="BE71" t="s">
        <v>167</v>
      </c>
      <c r="BF71" t="s">
        <v>437</v>
      </c>
      <c r="BG71" t="s">
        <v>167</v>
      </c>
      <c r="BI71" t="s">
        <v>455</v>
      </c>
      <c r="BJ71" t="s">
        <v>167</v>
      </c>
      <c r="BK71" t="s">
        <v>174</v>
      </c>
      <c r="BL71">
        <v>251</v>
      </c>
      <c r="BM71" t="s">
        <v>167</v>
      </c>
      <c r="BN71" t="s">
        <v>167</v>
      </c>
      <c r="BO71" t="s">
        <v>167</v>
      </c>
      <c r="BP71" t="s">
        <v>164</v>
      </c>
      <c r="BQ71" t="s">
        <v>175</v>
      </c>
      <c r="BS71" t="s">
        <v>311</v>
      </c>
      <c r="BT71" t="s">
        <v>167</v>
      </c>
      <c r="BV71" t="s">
        <v>167</v>
      </c>
      <c r="BW71" t="s">
        <v>407</v>
      </c>
      <c r="BX71" t="s">
        <v>164</v>
      </c>
      <c r="BY71" t="s">
        <v>169</v>
      </c>
      <c r="BZ71" t="s">
        <v>177</v>
      </c>
      <c r="CA71" t="s">
        <v>167</v>
      </c>
      <c r="CB71">
        <v>4.8</v>
      </c>
      <c r="CC71" t="s">
        <v>167</v>
      </c>
      <c r="CD71" t="s">
        <v>178</v>
      </c>
      <c r="CE71" t="s">
        <v>179</v>
      </c>
      <c r="CF71" t="s">
        <v>180</v>
      </c>
      <c r="CN71" t="s">
        <v>167</v>
      </c>
      <c r="CR71" t="s">
        <v>167</v>
      </c>
      <c r="CU71" t="s">
        <v>167</v>
      </c>
      <c r="CV71" t="s">
        <v>167</v>
      </c>
      <c r="CW71" t="s">
        <v>356</v>
      </c>
      <c r="CX71" t="s">
        <v>456</v>
      </c>
      <c r="CY71" t="s">
        <v>230</v>
      </c>
      <c r="CZ71" t="s">
        <v>167</v>
      </c>
      <c r="DA71" t="s">
        <v>167</v>
      </c>
      <c r="DB71" t="s">
        <v>167</v>
      </c>
      <c r="DD71">
        <v>2</v>
      </c>
      <c r="DE71" t="s">
        <v>457</v>
      </c>
      <c r="DF71" t="s">
        <v>255</v>
      </c>
      <c r="DI71" t="s">
        <v>258</v>
      </c>
      <c r="DJ71" t="s">
        <v>167</v>
      </c>
      <c r="DK71" t="s">
        <v>167</v>
      </c>
      <c r="DP71" t="s">
        <v>329</v>
      </c>
      <c r="DS71" t="s">
        <v>330</v>
      </c>
      <c r="DZ71" t="s">
        <v>167</v>
      </c>
      <c r="ED71" t="s">
        <v>167</v>
      </c>
      <c r="EG71" t="s">
        <v>167</v>
      </c>
    </row>
    <row r="72" spans="1:137" x14ac:dyDescent="0.3">
      <c r="A72">
        <v>71</v>
      </c>
      <c r="B72" t="s">
        <v>444</v>
      </c>
      <c r="C72" t="s">
        <v>445</v>
      </c>
      <c r="D72" t="s">
        <v>466</v>
      </c>
      <c r="E72">
        <v>1364</v>
      </c>
      <c r="F72">
        <v>4</v>
      </c>
      <c r="G72">
        <v>2</v>
      </c>
      <c r="H72" t="s">
        <v>196</v>
      </c>
      <c r="I72" t="s">
        <v>143</v>
      </c>
      <c r="J72" t="s">
        <v>197</v>
      </c>
      <c r="K72" t="s">
        <v>145</v>
      </c>
      <c r="L72">
        <v>45</v>
      </c>
      <c r="M72" t="s">
        <v>460</v>
      </c>
      <c r="N72">
        <v>1510</v>
      </c>
      <c r="O72">
        <f t="shared" si="28"/>
        <v>38.353999999999999</v>
      </c>
      <c r="P72">
        <v>3884</v>
      </c>
      <c r="Q72">
        <f t="shared" si="29"/>
        <v>98.653599999999997</v>
      </c>
      <c r="R72">
        <v>1695</v>
      </c>
      <c r="S72">
        <f t="shared" si="30"/>
        <v>43.052999999999997</v>
      </c>
      <c r="T72" t="s">
        <v>147</v>
      </c>
      <c r="U72">
        <v>5</v>
      </c>
      <c r="V72">
        <v>20.3</v>
      </c>
      <c r="W72">
        <v>23.08</v>
      </c>
      <c r="X72">
        <f t="shared" si="31"/>
        <v>21.689999999999998</v>
      </c>
      <c r="Y72">
        <f t="shared" si="32"/>
        <v>976.05</v>
      </c>
      <c r="Z72">
        <f t="shared" si="33"/>
        <v>45</v>
      </c>
      <c r="AA72" t="s">
        <v>461</v>
      </c>
      <c r="AB72" t="str">
        <f t="shared" si="34"/>
        <v>High Efficiency</v>
      </c>
      <c r="AD72" t="s">
        <v>448</v>
      </c>
      <c r="AE72">
        <v>5</v>
      </c>
      <c r="AF72" t="s">
        <v>372</v>
      </c>
      <c r="AG72" t="s">
        <v>201</v>
      </c>
      <c r="AH72" t="s">
        <v>152</v>
      </c>
      <c r="AI72" t="s">
        <v>348</v>
      </c>
      <c r="AJ72" t="s">
        <v>402</v>
      </c>
      <c r="AK72" t="s">
        <v>449</v>
      </c>
      <c r="AL72" t="s">
        <v>450</v>
      </c>
      <c r="AM72" t="s">
        <v>465</v>
      </c>
      <c r="AN72" t="s">
        <v>465</v>
      </c>
      <c r="AO72" t="s">
        <v>159</v>
      </c>
      <c r="AP72" t="s">
        <v>233</v>
      </c>
      <c r="AR72" t="s">
        <v>161</v>
      </c>
      <c r="AS72" t="s">
        <v>462</v>
      </c>
      <c r="AT72" t="s">
        <v>463</v>
      </c>
      <c r="AU72" t="s">
        <v>164</v>
      </c>
      <c r="AV72" t="s">
        <v>165</v>
      </c>
      <c r="AW72" t="s">
        <v>164</v>
      </c>
      <c r="AX72" t="s">
        <v>167</v>
      </c>
      <c r="AY72">
        <v>5</v>
      </c>
      <c r="AZ72" t="s">
        <v>168</v>
      </c>
      <c r="BA72" t="s">
        <v>169</v>
      </c>
      <c r="BB72" t="s">
        <v>454</v>
      </c>
      <c r="BC72" t="s">
        <v>465</v>
      </c>
      <c r="BE72" t="s">
        <v>167</v>
      </c>
      <c r="BF72" t="s">
        <v>467</v>
      </c>
      <c r="BG72" t="s">
        <v>167</v>
      </c>
      <c r="BI72" t="s">
        <v>455</v>
      </c>
      <c r="BJ72" t="s">
        <v>167</v>
      </c>
      <c r="BK72" t="s">
        <v>174</v>
      </c>
      <c r="BL72">
        <v>251</v>
      </c>
      <c r="BM72" t="s">
        <v>167</v>
      </c>
      <c r="BN72" t="s">
        <v>167</v>
      </c>
      <c r="BO72" t="s">
        <v>167</v>
      </c>
      <c r="BP72" t="s">
        <v>164</v>
      </c>
      <c r="BQ72" t="s">
        <v>175</v>
      </c>
      <c r="BS72" t="s">
        <v>311</v>
      </c>
      <c r="BT72" t="s">
        <v>167</v>
      </c>
      <c r="BV72" t="s">
        <v>167</v>
      </c>
      <c r="BW72" t="s">
        <v>407</v>
      </c>
      <c r="BX72" t="s">
        <v>164</v>
      </c>
      <c r="BY72" t="s">
        <v>169</v>
      </c>
      <c r="BZ72" t="s">
        <v>177</v>
      </c>
      <c r="CA72" t="s">
        <v>167</v>
      </c>
      <c r="CB72">
        <v>4.8</v>
      </c>
      <c r="CC72" t="s">
        <v>167</v>
      </c>
      <c r="CD72" t="s">
        <v>178</v>
      </c>
      <c r="CE72" t="s">
        <v>179</v>
      </c>
      <c r="CF72" t="s">
        <v>180</v>
      </c>
      <c r="CN72" t="s">
        <v>167</v>
      </c>
      <c r="CR72" t="s">
        <v>167</v>
      </c>
      <c r="CU72" t="s">
        <v>167</v>
      </c>
      <c r="CV72" t="s">
        <v>167</v>
      </c>
      <c r="CW72" t="s">
        <v>356</v>
      </c>
      <c r="CX72" t="s">
        <v>456</v>
      </c>
      <c r="CY72" t="s">
        <v>230</v>
      </c>
      <c r="CZ72" t="s">
        <v>167</v>
      </c>
      <c r="DA72" t="s">
        <v>167</v>
      </c>
      <c r="DB72" t="s">
        <v>167</v>
      </c>
      <c r="DD72">
        <v>2</v>
      </c>
      <c r="DF72" t="s">
        <v>255</v>
      </c>
      <c r="DI72" t="s">
        <v>258</v>
      </c>
      <c r="DJ72" t="s">
        <v>167</v>
      </c>
      <c r="DK72" t="s">
        <v>167</v>
      </c>
      <c r="DP72" t="s">
        <v>329</v>
      </c>
      <c r="DS72" t="s">
        <v>330</v>
      </c>
      <c r="DZ72" t="s">
        <v>167</v>
      </c>
      <c r="ED72" t="s">
        <v>167</v>
      </c>
    </row>
    <row r="73" spans="1:137" x14ac:dyDescent="0.3">
      <c r="A73">
        <v>72</v>
      </c>
      <c r="B73" t="s">
        <v>444</v>
      </c>
      <c r="C73" t="s">
        <v>445</v>
      </c>
      <c r="D73" t="s">
        <v>468</v>
      </c>
      <c r="E73">
        <v>1364</v>
      </c>
      <c r="F73">
        <v>4</v>
      </c>
      <c r="G73">
        <v>2</v>
      </c>
      <c r="H73" t="s">
        <v>196</v>
      </c>
      <c r="I73" t="s">
        <v>143</v>
      </c>
      <c r="J73" t="s">
        <v>197</v>
      </c>
      <c r="K73" t="s">
        <v>145</v>
      </c>
      <c r="L73">
        <v>45</v>
      </c>
      <c r="M73" t="s">
        <v>460</v>
      </c>
      <c r="N73">
        <v>1510</v>
      </c>
      <c r="O73">
        <f t="shared" si="28"/>
        <v>38.353999999999999</v>
      </c>
      <c r="P73">
        <v>3884</v>
      </c>
      <c r="Q73">
        <f t="shared" si="29"/>
        <v>98.653599999999997</v>
      </c>
      <c r="R73">
        <v>1695</v>
      </c>
      <c r="S73">
        <f t="shared" si="30"/>
        <v>43.052999999999997</v>
      </c>
      <c r="T73" t="s">
        <v>147</v>
      </c>
      <c r="U73">
        <v>5</v>
      </c>
      <c r="V73">
        <v>20.3</v>
      </c>
      <c r="W73">
        <v>23.08</v>
      </c>
      <c r="X73">
        <f t="shared" si="31"/>
        <v>21.689999999999998</v>
      </c>
      <c r="Y73">
        <f t="shared" si="32"/>
        <v>976.05</v>
      </c>
      <c r="Z73">
        <f t="shared" si="33"/>
        <v>45</v>
      </c>
      <c r="AA73" t="s">
        <v>461</v>
      </c>
      <c r="AB73" t="str">
        <f t="shared" si="34"/>
        <v>High Efficiency</v>
      </c>
      <c r="AD73" t="s">
        <v>448</v>
      </c>
      <c r="AE73">
        <v>5</v>
      </c>
      <c r="AF73" t="s">
        <v>372</v>
      </c>
      <c r="AG73" t="s">
        <v>201</v>
      </c>
      <c r="AH73" t="s">
        <v>152</v>
      </c>
      <c r="AI73" t="s">
        <v>348</v>
      </c>
      <c r="AJ73" t="s">
        <v>402</v>
      </c>
      <c r="AK73" t="s">
        <v>449</v>
      </c>
      <c r="AL73" t="s">
        <v>450</v>
      </c>
      <c r="AM73" t="s">
        <v>451</v>
      </c>
      <c r="AN73" t="s">
        <v>451</v>
      </c>
      <c r="AO73" t="s">
        <v>159</v>
      </c>
      <c r="AP73" t="s">
        <v>233</v>
      </c>
      <c r="AR73" t="s">
        <v>161</v>
      </c>
      <c r="AS73" t="s">
        <v>462</v>
      </c>
      <c r="AT73" t="s">
        <v>463</v>
      </c>
      <c r="AU73" t="s">
        <v>164</v>
      </c>
      <c r="AV73" t="s">
        <v>165</v>
      </c>
      <c r="AW73" t="s">
        <v>164</v>
      </c>
      <c r="AX73" t="s">
        <v>167</v>
      </c>
      <c r="AY73">
        <v>5</v>
      </c>
      <c r="AZ73" t="s">
        <v>168</v>
      </c>
      <c r="BA73" t="s">
        <v>169</v>
      </c>
      <c r="BB73" t="s">
        <v>454</v>
      </c>
      <c r="BC73" t="s">
        <v>451</v>
      </c>
      <c r="BE73" t="s">
        <v>167</v>
      </c>
      <c r="BF73" t="s">
        <v>172</v>
      </c>
      <c r="BG73" t="s">
        <v>167</v>
      </c>
      <c r="BI73" t="s">
        <v>455</v>
      </c>
      <c r="BJ73" t="s">
        <v>167</v>
      </c>
      <c r="BK73" t="s">
        <v>174</v>
      </c>
      <c r="BL73">
        <v>251</v>
      </c>
      <c r="BM73" t="s">
        <v>167</v>
      </c>
      <c r="BN73" t="s">
        <v>167</v>
      </c>
      <c r="BO73" t="s">
        <v>167</v>
      </c>
      <c r="BP73" t="s">
        <v>164</v>
      </c>
      <c r="BQ73" t="s">
        <v>175</v>
      </c>
      <c r="BS73" t="s">
        <v>311</v>
      </c>
      <c r="BT73" t="s">
        <v>167</v>
      </c>
      <c r="BV73" t="s">
        <v>167</v>
      </c>
      <c r="BW73" t="s">
        <v>407</v>
      </c>
      <c r="BX73" t="s">
        <v>164</v>
      </c>
      <c r="BY73" t="s">
        <v>169</v>
      </c>
      <c r="BZ73" t="s">
        <v>177</v>
      </c>
      <c r="CA73" t="s">
        <v>167</v>
      </c>
      <c r="CB73">
        <v>4.8</v>
      </c>
      <c r="CC73" t="s">
        <v>167</v>
      </c>
      <c r="CD73" t="s">
        <v>178</v>
      </c>
      <c r="CE73" t="s">
        <v>179</v>
      </c>
      <c r="CF73" t="s">
        <v>180</v>
      </c>
      <c r="CN73" t="s">
        <v>167</v>
      </c>
      <c r="CU73" t="s">
        <v>167</v>
      </c>
      <c r="CV73" t="s">
        <v>167</v>
      </c>
      <c r="CW73" t="s">
        <v>356</v>
      </c>
      <c r="CX73" t="s">
        <v>456</v>
      </c>
      <c r="CY73" t="s">
        <v>230</v>
      </c>
      <c r="CZ73" t="s">
        <v>167</v>
      </c>
      <c r="DA73" t="s">
        <v>167</v>
      </c>
      <c r="DB73" t="s">
        <v>167</v>
      </c>
      <c r="DD73">
        <v>2</v>
      </c>
      <c r="DF73" t="s">
        <v>255</v>
      </c>
      <c r="DJ73" t="s">
        <v>167</v>
      </c>
      <c r="DK73" t="s">
        <v>167</v>
      </c>
      <c r="DS73" t="s">
        <v>330</v>
      </c>
      <c r="DZ73" t="s">
        <v>167</v>
      </c>
      <c r="EC73" t="s">
        <v>167</v>
      </c>
      <c r="ED73" t="s">
        <v>167</v>
      </c>
    </row>
    <row r="74" spans="1:137" x14ac:dyDescent="0.3">
      <c r="A74">
        <v>73</v>
      </c>
      <c r="B74" t="s">
        <v>444</v>
      </c>
      <c r="C74" t="s">
        <v>445</v>
      </c>
      <c r="D74" t="s">
        <v>469</v>
      </c>
      <c r="E74">
        <v>1197</v>
      </c>
      <c r="F74">
        <v>4</v>
      </c>
      <c r="G74">
        <v>4</v>
      </c>
      <c r="H74" t="s">
        <v>196</v>
      </c>
      <c r="I74" t="s">
        <v>143</v>
      </c>
      <c r="J74" t="s">
        <v>197</v>
      </c>
      <c r="K74" t="s">
        <v>145</v>
      </c>
      <c r="L74">
        <v>45</v>
      </c>
      <c r="M74" t="s">
        <v>146</v>
      </c>
      <c r="N74">
        <v>1510</v>
      </c>
      <c r="O74">
        <f t="shared" si="28"/>
        <v>38.353999999999999</v>
      </c>
      <c r="P74">
        <v>3884</v>
      </c>
      <c r="Q74">
        <f t="shared" si="29"/>
        <v>98.653599999999997</v>
      </c>
      <c r="R74">
        <v>1695</v>
      </c>
      <c r="S74">
        <f t="shared" si="30"/>
        <v>43.052999999999997</v>
      </c>
      <c r="T74" t="s">
        <v>147</v>
      </c>
      <c r="U74">
        <v>5</v>
      </c>
      <c r="V74">
        <v>15.1</v>
      </c>
      <c r="W74">
        <v>18.16</v>
      </c>
      <c r="X74">
        <f t="shared" si="31"/>
        <v>16.63</v>
      </c>
      <c r="Y74">
        <f t="shared" si="32"/>
        <v>748.34999999999991</v>
      </c>
      <c r="Z74">
        <f t="shared" si="33"/>
        <v>45</v>
      </c>
      <c r="AA74" t="s">
        <v>447</v>
      </c>
      <c r="AB74" t="str">
        <f t="shared" si="34"/>
        <v>High Efficiency</v>
      </c>
      <c r="AD74" t="s">
        <v>448</v>
      </c>
      <c r="AE74">
        <v>5</v>
      </c>
      <c r="AF74" t="s">
        <v>372</v>
      </c>
      <c r="AG74" t="s">
        <v>201</v>
      </c>
      <c r="AH74" t="s">
        <v>152</v>
      </c>
      <c r="AI74" t="s">
        <v>348</v>
      </c>
      <c r="AJ74" t="s">
        <v>402</v>
      </c>
      <c r="AK74" t="s">
        <v>449</v>
      </c>
      <c r="AL74" t="s">
        <v>450</v>
      </c>
      <c r="AM74" t="s">
        <v>451</v>
      </c>
      <c r="AN74" t="s">
        <v>451</v>
      </c>
      <c r="AO74" t="s">
        <v>159</v>
      </c>
      <c r="AP74" t="s">
        <v>233</v>
      </c>
      <c r="AR74" t="s">
        <v>161</v>
      </c>
      <c r="AS74" t="s">
        <v>452</v>
      </c>
      <c r="AT74" t="s">
        <v>453</v>
      </c>
      <c r="AU74" t="s">
        <v>164</v>
      </c>
      <c r="AV74" t="s">
        <v>165</v>
      </c>
      <c r="AW74" t="s">
        <v>164</v>
      </c>
      <c r="AX74" t="s">
        <v>167</v>
      </c>
      <c r="AY74">
        <v>5</v>
      </c>
      <c r="AZ74" t="s">
        <v>168</v>
      </c>
      <c r="BA74" t="s">
        <v>169</v>
      </c>
      <c r="BB74" t="s">
        <v>454</v>
      </c>
      <c r="BC74" t="s">
        <v>451</v>
      </c>
      <c r="BE74" t="s">
        <v>167</v>
      </c>
      <c r="BF74" t="s">
        <v>166</v>
      </c>
      <c r="BG74" t="s">
        <v>167</v>
      </c>
      <c r="BI74" t="s">
        <v>455</v>
      </c>
      <c r="BJ74" t="s">
        <v>167</v>
      </c>
      <c r="BK74" t="s">
        <v>174</v>
      </c>
      <c r="BL74">
        <v>251</v>
      </c>
      <c r="BM74" t="s">
        <v>167</v>
      </c>
      <c r="BN74" t="s">
        <v>167</v>
      </c>
      <c r="BO74" t="s">
        <v>167</v>
      </c>
      <c r="BP74" t="s">
        <v>164</v>
      </c>
      <c r="BQ74" t="s">
        <v>175</v>
      </c>
      <c r="BS74" t="s">
        <v>311</v>
      </c>
      <c r="BT74" t="s">
        <v>167</v>
      </c>
      <c r="BV74" t="s">
        <v>167</v>
      </c>
      <c r="BW74" t="s">
        <v>407</v>
      </c>
      <c r="BX74" t="s">
        <v>164</v>
      </c>
      <c r="BY74" t="s">
        <v>169</v>
      </c>
      <c r="BZ74" t="s">
        <v>177</v>
      </c>
      <c r="CA74" t="s">
        <v>167</v>
      </c>
      <c r="CB74">
        <v>4.8</v>
      </c>
      <c r="CC74" t="s">
        <v>167</v>
      </c>
      <c r="CD74" t="s">
        <v>178</v>
      </c>
      <c r="CE74" t="s">
        <v>179</v>
      </c>
      <c r="CF74" t="s">
        <v>180</v>
      </c>
      <c r="CN74" t="s">
        <v>167</v>
      </c>
      <c r="CU74" t="s">
        <v>167</v>
      </c>
      <c r="CV74" t="s">
        <v>167</v>
      </c>
      <c r="CW74" t="s">
        <v>356</v>
      </c>
      <c r="CX74" t="s">
        <v>456</v>
      </c>
      <c r="CY74" t="s">
        <v>230</v>
      </c>
      <c r="CZ74" t="s">
        <v>167</v>
      </c>
      <c r="DA74" t="s">
        <v>167</v>
      </c>
      <c r="DB74" t="s">
        <v>167</v>
      </c>
      <c r="DD74">
        <v>2</v>
      </c>
      <c r="DF74" t="s">
        <v>255</v>
      </c>
      <c r="DJ74" t="s">
        <v>167</v>
      </c>
      <c r="DK74" t="s">
        <v>167</v>
      </c>
      <c r="DS74" t="s">
        <v>330</v>
      </c>
      <c r="DZ74" t="s">
        <v>167</v>
      </c>
      <c r="ED74" t="s">
        <v>167</v>
      </c>
    </row>
    <row r="75" spans="1:137" x14ac:dyDescent="0.3">
      <c r="A75">
        <v>74</v>
      </c>
      <c r="B75" t="s">
        <v>444</v>
      </c>
      <c r="C75" t="s">
        <v>445</v>
      </c>
      <c r="D75" t="s">
        <v>470</v>
      </c>
      <c r="E75">
        <v>1364</v>
      </c>
      <c r="F75">
        <v>4</v>
      </c>
      <c r="G75">
        <v>2</v>
      </c>
      <c r="H75" t="s">
        <v>196</v>
      </c>
      <c r="I75" t="s">
        <v>143</v>
      </c>
      <c r="J75" t="s">
        <v>197</v>
      </c>
      <c r="K75" t="s">
        <v>145</v>
      </c>
      <c r="L75">
        <v>45</v>
      </c>
      <c r="M75" t="s">
        <v>460</v>
      </c>
      <c r="N75">
        <v>1510</v>
      </c>
      <c r="O75">
        <f t="shared" si="28"/>
        <v>38.353999999999999</v>
      </c>
      <c r="P75">
        <v>3884</v>
      </c>
      <c r="Q75">
        <f t="shared" si="29"/>
        <v>98.653599999999997</v>
      </c>
      <c r="R75">
        <v>1695</v>
      </c>
      <c r="S75">
        <f t="shared" si="30"/>
        <v>43.052999999999997</v>
      </c>
      <c r="T75" t="s">
        <v>147</v>
      </c>
      <c r="U75">
        <v>5</v>
      </c>
      <c r="V75">
        <v>20.3</v>
      </c>
      <c r="W75">
        <v>23.08</v>
      </c>
      <c r="X75">
        <f t="shared" si="31"/>
        <v>21.689999999999998</v>
      </c>
      <c r="Y75">
        <f t="shared" si="32"/>
        <v>976.05</v>
      </c>
      <c r="Z75">
        <f t="shared" si="33"/>
        <v>45</v>
      </c>
      <c r="AA75" t="s">
        <v>461</v>
      </c>
      <c r="AB75" t="str">
        <f t="shared" si="34"/>
        <v>Low Efficiency</v>
      </c>
      <c r="AD75" t="s">
        <v>448</v>
      </c>
      <c r="AE75">
        <v>5</v>
      </c>
      <c r="AF75" t="s">
        <v>372</v>
      </c>
      <c r="AG75" t="s">
        <v>201</v>
      </c>
      <c r="AH75" t="s">
        <v>152</v>
      </c>
      <c r="AI75" t="s">
        <v>348</v>
      </c>
      <c r="AJ75" t="s">
        <v>402</v>
      </c>
      <c r="AK75" t="s">
        <v>449</v>
      </c>
      <c r="AL75" t="s">
        <v>450</v>
      </c>
      <c r="AM75" t="s">
        <v>451</v>
      </c>
      <c r="AN75" t="s">
        <v>451</v>
      </c>
      <c r="AO75" t="s">
        <v>159</v>
      </c>
      <c r="AP75" t="s">
        <v>233</v>
      </c>
      <c r="AR75" t="s">
        <v>161</v>
      </c>
      <c r="AS75" t="s">
        <v>462</v>
      </c>
      <c r="AT75" t="s">
        <v>463</v>
      </c>
      <c r="AU75" t="s">
        <v>164</v>
      </c>
      <c r="AV75" t="s">
        <v>165</v>
      </c>
      <c r="AW75" t="s">
        <v>164</v>
      </c>
      <c r="AX75" t="s">
        <v>167</v>
      </c>
      <c r="AY75">
        <v>5</v>
      </c>
      <c r="AZ75" t="s">
        <v>168</v>
      </c>
      <c r="BA75" t="s">
        <v>169</v>
      </c>
      <c r="BB75" t="s">
        <v>454</v>
      </c>
      <c r="BC75" t="s">
        <v>451</v>
      </c>
      <c r="BE75" t="s">
        <v>167</v>
      </c>
      <c r="BF75" t="s">
        <v>172</v>
      </c>
      <c r="BG75" t="s">
        <v>167</v>
      </c>
      <c r="BI75" t="s">
        <v>455</v>
      </c>
      <c r="BJ75" t="s">
        <v>167</v>
      </c>
      <c r="BK75" t="s">
        <v>174</v>
      </c>
      <c r="BL75">
        <v>251</v>
      </c>
      <c r="BM75" t="s">
        <v>167</v>
      </c>
      <c r="BN75" t="s">
        <v>167</v>
      </c>
      <c r="BO75" t="s">
        <v>167</v>
      </c>
      <c r="BP75" t="s">
        <v>164</v>
      </c>
      <c r="BQ75" t="s">
        <v>175</v>
      </c>
      <c r="BS75" t="s">
        <v>311</v>
      </c>
      <c r="BT75" t="s">
        <v>167</v>
      </c>
      <c r="BV75" t="s">
        <v>167</v>
      </c>
      <c r="BW75" t="s">
        <v>407</v>
      </c>
      <c r="BX75" t="s">
        <v>164</v>
      </c>
      <c r="BY75" t="s">
        <v>169</v>
      </c>
      <c r="BZ75" t="s">
        <v>177</v>
      </c>
      <c r="CA75" t="s">
        <v>167</v>
      </c>
      <c r="CB75">
        <v>4.8</v>
      </c>
      <c r="CC75" t="s">
        <v>167</v>
      </c>
      <c r="CD75" t="s">
        <v>178</v>
      </c>
      <c r="CE75" t="s">
        <v>179</v>
      </c>
      <c r="CF75" t="s">
        <v>180</v>
      </c>
      <c r="CN75" t="s">
        <v>167</v>
      </c>
      <c r="CU75" t="s">
        <v>167</v>
      </c>
      <c r="CV75" t="s">
        <v>167</v>
      </c>
      <c r="CW75" t="s">
        <v>356</v>
      </c>
      <c r="CX75" t="s">
        <v>456</v>
      </c>
      <c r="CY75" t="s">
        <v>230</v>
      </c>
      <c r="CZ75" t="s">
        <v>167</v>
      </c>
      <c r="DA75" t="s">
        <v>167</v>
      </c>
      <c r="DB75" t="s">
        <v>167</v>
      </c>
      <c r="DD75">
        <v>2</v>
      </c>
      <c r="DF75" t="s">
        <v>255</v>
      </c>
      <c r="DJ75" t="s">
        <v>167</v>
      </c>
      <c r="DK75" t="s">
        <v>167</v>
      </c>
      <c r="DS75" t="s">
        <v>330</v>
      </c>
      <c r="DZ75" t="s">
        <v>167</v>
      </c>
      <c r="EC75" t="s">
        <v>167</v>
      </c>
      <c r="ED75" t="s">
        <v>167</v>
      </c>
    </row>
    <row r="76" spans="1:137" x14ac:dyDescent="0.3">
      <c r="A76">
        <v>75</v>
      </c>
      <c r="B76" t="s">
        <v>444</v>
      </c>
      <c r="C76" t="s">
        <v>445</v>
      </c>
      <c r="D76" t="s">
        <v>471</v>
      </c>
      <c r="E76">
        <v>1197</v>
      </c>
      <c r="F76">
        <v>4</v>
      </c>
      <c r="G76">
        <v>4</v>
      </c>
      <c r="H76" t="s">
        <v>196</v>
      </c>
      <c r="I76" t="s">
        <v>143</v>
      </c>
      <c r="J76" t="s">
        <v>197</v>
      </c>
      <c r="K76" t="s">
        <v>145</v>
      </c>
      <c r="L76">
        <v>45</v>
      </c>
      <c r="M76" t="s">
        <v>146</v>
      </c>
      <c r="N76">
        <v>1510</v>
      </c>
      <c r="O76">
        <f t="shared" si="28"/>
        <v>38.353999999999999</v>
      </c>
      <c r="P76">
        <v>3884</v>
      </c>
      <c r="Q76">
        <f t="shared" si="29"/>
        <v>98.653599999999997</v>
      </c>
      <c r="R76">
        <v>1695</v>
      </c>
      <c r="S76">
        <f t="shared" si="30"/>
        <v>43.052999999999997</v>
      </c>
      <c r="T76" t="s">
        <v>147</v>
      </c>
      <c r="U76">
        <v>5</v>
      </c>
      <c r="V76">
        <v>15.1</v>
      </c>
      <c r="W76">
        <v>17.71</v>
      </c>
      <c r="X76">
        <f t="shared" si="31"/>
        <v>16.405000000000001</v>
      </c>
      <c r="Y76">
        <f t="shared" si="32"/>
        <v>738.22500000000002</v>
      </c>
      <c r="Z76">
        <f t="shared" si="33"/>
        <v>45</v>
      </c>
      <c r="AA76" t="s">
        <v>447</v>
      </c>
      <c r="AB76" t="str">
        <f t="shared" si="34"/>
        <v>Low Efficiency</v>
      </c>
      <c r="AD76" t="s">
        <v>448</v>
      </c>
      <c r="AE76">
        <v>5</v>
      </c>
      <c r="AF76" t="s">
        <v>372</v>
      </c>
      <c r="AG76" t="s">
        <v>201</v>
      </c>
      <c r="AH76" t="s">
        <v>152</v>
      </c>
      <c r="AI76" t="s">
        <v>348</v>
      </c>
      <c r="AJ76" t="s">
        <v>402</v>
      </c>
      <c r="AK76" t="s">
        <v>449</v>
      </c>
      <c r="AL76" t="s">
        <v>450</v>
      </c>
      <c r="AM76" t="s">
        <v>465</v>
      </c>
      <c r="AN76" t="s">
        <v>465</v>
      </c>
      <c r="AO76" t="s">
        <v>159</v>
      </c>
      <c r="AP76" t="s">
        <v>233</v>
      </c>
      <c r="AR76" t="s">
        <v>161</v>
      </c>
      <c r="AS76" t="s">
        <v>452</v>
      </c>
      <c r="AT76" t="s">
        <v>453</v>
      </c>
      <c r="AU76" t="s">
        <v>164</v>
      </c>
      <c r="AV76" t="s">
        <v>165</v>
      </c>
      <c r="AW76" t="s">
        <v>164</v>
      </c>
      <c r="AX76" t="s">
        <v>167</v>
      </c>
      <c r="AY76">
        <v>5</v>
      </c>
      <c r="AZ76" t="s">
        <v>168</v>
      </c>
      <c r="BA76" t="s">
        <v>169</v>
      </c>
      <c r="BB76" t="s">
        <v>454</v>
      </c>
      <c r="BC76" t="s">
        <v>465</v>
      </c>
      <c r="BE76" t="s">
        <v>167</v>
      </c>
      <c r="BF76" t="s">
        <v>437</v>
      </c>
      <c r="BG76" t="s">
        <v>167</v>
      </c>
      <c r="BI76" t="s">
        <v>455</v>
      </c>
      <c r="BJ76" t="s">
        <v>167</v>
      </c>
      <c r="BK76" t="s">
        <v>174</v>
      </c>
      <c r="BL76">
        <v>251</v>
      </c>
      <c r="BM76" t="s">
        <v>167</v>
      </c>
      <c r="BN76" t="s">
        <v>167</v>
      </c>
      <c r="BO76" t="s">
        <v>167</v>
      </c>
      <c r="BP76" t="s">
        <v>164</v>
      </c>
      <c r="BQ76" t="s">
        <v>175</v>
      </c>
      <c r="BS76" t="s">
        <v>311</v>
      </c>
      <c r="BT76" t="s">
        <v>167</v>
      </c>
      <c r="BV76" t="s">
        <v>167</v>
      </c>
      <c r="BW76" t="s">
        <v>407</v>
      </c>
      <c r="BX76" t="s">
        <v>164</v>
      </c>
      <c r="BY76" t="s">
        <v>169</v>
      </c>
      <c r="BZ76" t="s">
        <v>177</v>
      </c>
      <c r="CA76" t="s">
        <v>167</v>
      </c>
      <c r="CB76">
        <v>4.8</v>
      </c>
      <c r="CC76" t="s">
        <v>167</v>
      </c>
      <c r="CD76" t="s">
        <v>178</v>
      </c>
      <c r="CE76" t="s">
        <v>179</v>
      </c>
      <c r="CF76" t="s">
        <v>180</v>
      </c>
      <c r="CN76" t="s">
        <v>167</v>
      </c>
      <c r="CR76" t="s">
        <v>167</v>
      </c>
      <c r="CU76" t="s">
        <v>167</v>
      </c>
      <c r="CV76" t="s">
        <v>167</v>
      </c>
      <c r="CW76" t="s">
        <v>356</v>
      </c>
      <c r="CX76" t="s">
        <v>456</v>
      </c>
      <c r="CY76" t="s">
        <v>230</v>
      </c>
      <c r="CZ76" t="s">
        <v>167</v>
      </c>
      <c r="DA76" t="s">
        <v>167</v>
      </c>
      <c r="DB76" t="s">
        <v>167</v>
      </c>
      <c r="DD76">
        <v>2</v>
      </c>
      <c r="DF76" t="s">
        <v>255</v>
      </c>
      <c r="DI76" t="s">
        <v>258</v>
      </c>
      <c r="DJ76" t="s">
        <v>167</v>
      </c>
      <c r="DK76" t="s">
        <v>167</v>
      </c>
      <c r="DP76" t="s">
        <v>329</v>
      </c>
      <c r="DS76" t="s">
        <v>330</v>
      </c>
      <c r="DZ76" t="s">
        <v>167</v>
      </c>
      <c r="ED76" t="s">
        <v>167</v>
      </c>
      <c r="EG76" t="s">
        <v>167</v>
      </c>
    </row>
    <row r="77" spans="1:137" x14ac:dyDescent="0.3">
      <c r="A77">
        <v>76</v>
      </c>
      <c r="B77" t="s">
        <v>444</v>
      </c>
      <c r="C77" t="s">
        <v>445</v>
      </c>
      <c r="D77" t="s">
        <v>472</v>
      </c>
      <c r="E77">
        <v>1364</v>
      </c>
      <c r="F77">
        <v>4</v>
      </c>
      <c r="G77">
        <v>2</v>
      </c>
      <c r="H77" t="s">
        <v>196</v>
      </c>
      <c r="I77" t="s">
        <v>143</v>
      </c>
      <c r="J77" t="s">
        <v>197</v>
      </c>
      <c r="K77" t="s">
        <v>145</v>
      </c>
      <c r="L77">
        <v>45</v>
      </c>
      <c r="M77" t="s">
        <v>460</v>
      </c>
      <c r="N77">
        <v>1510</v>
      </c>
      <c r="O77">
        <f t="shared" si="28"/>
        <v>38.353999999999999</v>
      </c>
      <c r="P77">
        <v>3884</v>
      </c>
      <c r="Q77">
        <f t="shared" si="29"/>
        <v>98.653599999999997</v>
      </c>
      <c r="R77">
        <v>1695</v>
      </c>
      <c r="S77">
        <f t="shared" si="30"/>
        <v>43.052999999999997</v>
      </c>
      <c r="T77" t="s">
        <v>147</v>
      </c>
      <c r="U77">
        <v>5</v>
      </c>
      <c r="V77">
        <v>20.3</v>
      </c>
      <c r="W77">
        <v>23.08</v>
      </c>
      <c r="X77">
        <f t="shared" si="31"/>
        <v>21.689999999999998</v>
      </c>
      <c r="Y77">
        <f t="shared" si="32"/>
        <v>976.05</v>
      </c>
      <c r="Z77">
        <f t="shared" si="33"/>
        <v>45</v>
      </c>
      <c r="AA77" t="s">
        <v>461</v>
      </c>
      <c r="AB77" t="str">
        <f t="shared" si="34"/>
        <v>High Efficiency</v>
      </c>
      <c r="AD77" t="s">
        <v>448</v>
      </c>
      <c r="AE77">
        <v>5</v>
      </c>
      <c r="AF77" t="s">
        <v>372</v>
      </c>
      <c r="AG77" t="s">
        <v>201</v>
      </c>
      <c r="AH77" t="s">
        <v>152</v>
      </c>
      <c r="AI77" t="s">
        <v>348</v>
      </c>
      <c r="AJ77" t="s">
        <v>402</v>
      </c>
      <c r="AK77" t="s">
        <v>449</v>
      </c>
      <c r="AL77" t="s">
        <v>450</v>
      </c>
      <c r="AM77" t="s">
        <v>465</v>
      </c>
      <c r="AN77" t="s">
        <v>465</v>
      </c>
      <c r="AO77" t="s">
        <v>159</v>
      </c>
      <c r="AP77" t="s">
        <v>233</v>
      </c>
      <c r="AR77" t="s">
        <v>161</v>
      </c>
      <c r="AS77" t="s">
        <v>462</v>
      </c>
      <c r="AT77" t="s">
        <v>463</v>
      </c>
      <c r="AU77" t="s">
        <v>164</v>
      </c>
      <c r="AV77" t="s">
        <v>165</v>
      </c>
      <c r="AW77" t="s">
        <v>164</v>
      </c>
      <c r="AX77" t="s">
        <v>167</v>
      </c>
      <c r="AY77">
        <v>5</v>
      </c>
      <c r="AZ77" t="s">
        <v>168</v>
      </c>
      <c r="BA77" t="s">
        <v>169</v>
      </c>
      <c r="BB77" t="s">
        <v>454</v>
      </c>
      <c r="BC77" t="s">
        <v>465</v>
      </c>
      <c r="BE77" t="s">
        <v>167</v>
      </c>
      <c r="BF77" t="s">
        <v>467</v>
      </c>
      <c r="BG77" t="s">
        <v>167</v>
      </c>
      <c r="BI77" t="s">
        <v>455</v>
      </c>
      <c r="BJ77" t="s">
        <v>167</v>
      </c>
      <c r="BK77" t="s">
        <v>174</v>
      </c>
      <c r="BL77">
        <v>251</v>
      </c>
      <c r="BM77" t="s">
        <v>167</v>
      </c>
      <c r="BN77" t="s">
        <v>167</v>
      </c>
      <c r="BO77" t="s">
        <v>167</v>
      </c>
      <c r="BP77" t="s">
        <v>164</v>
      </c>
      <c r="BQ77" t="s">
        <v>175</v>
      </c>
      <c r="BS77" t="s">
        <v>311</v>
      </c>
      <c r="BT77" t="s">
        <v>167</v>
      </c>
      <c r="BV77" t="s">
        <v>167</v>
      </c>
      <c r="BW77" t="s">
        <v>407</v>
      </c>
      <c r="BX77" t="s">
        <v>164</v>
      </c>
      <c r="BY77" t="s">
        <v>169</v>
      </c>
      <c r="BZ77" t="s">
        <v>177</v>
      </c>
      <c r="CA77" t="s">
        <v>167</v>
      </c>
      <c r="CB77">
        <v>4.8</v>
      </c>
      <c r="CC77" t="s">
        <v>167</v>
      </c>
      <c r="CD77" t="s">
        <v>178</v>
      </c>
      <c r="CE77" t="s">
        <v>179</v>
      </c>
      <c r="CF77" t="s">
        <v>180</v>
      </c>
      <c r="CN77" t="s">
        <v>167</v>
      </c>
      <c r="CR77" t="s">
        <v>167</v>
      </c>
      <c r="CU77" t="s">
        <v>167</v>
      </c>
      <c r="CV77" t="s">
        <v>167</v>
      </c>
      <c r="CW77" t="s">
        <v>356</v>
      </c>
      <c r="CX77" t="s">
        <v>456</v>
      </c>
      <c r="CY77" t="s">
        <v>230</v>
      </c>
      <c r="CZ77" t="s">
        <v>167</v>
      </c>
      <c r="DA77" t="s">
        <v>167</v>
      </c>
      <c r="DB77" t="s">
        <v>167</v>
      </c>
      <c r="DD77">
        <v>2</v>
      </c>
      <c r="DF77" t="s">
        <v>255</v>
      </c>
      <c r="DI77" t="s">
        <v>258</v>
      </c>
      <c r="DJ77" t="s">
        <v>167</v>
      </c>
      <c r="DK77" t="s">
        <v>167</v>
      </c>
      <c r="DP77" t="s">
        <v>329</v>
      </c>
      <c r="DS77" t="s">
        <v>330</v>
      </c>
      <c r="DZ77" t="s">
        <v>167</v>
      </c>
      <c r="ED77" t="s">
        <v>167</v>
      </c>
    </row>
    <row r="78" spans="1:137" x14ac:dyDescent="0.3">
      <c r="A78">
        <v>77</v>
      </c>
      <c r="B78" t="s">
        <v>444</v>
      </c>
      <c r="C78" t="s">
        <v>445</v>
      </c>
      <c r="D78" t="s">
        <v>473</v>
      </c>
      <c r="E78">
        <v>1197</v>
      </c>
      <c r="F78">
        <v>4</v>
      </c>
      <c r="G78">
        <v>4</v>
      </c>
      <c r="H78" t="s">
        <v>196</v>
      </c>
      <c r="I78" t="s">
        <v>143</v>
      </c>
      <c r="J78" t="s">
        <v>197</v>
      </c>
      <c r="K78" t="s">
        <v>145</v>
      </c>
      <c r="L78">
        <v>45</v>
      </c>
      <c r="M78" t="s">
        <v>146</v>
      </c>
      <c r="N78">
        <v>1510</v>
      </c>
      <c r="O78">
        <f t="shared" si="28"/>
        <v>38.353999999999999</v>
      </c>
      <c r="P78">
        <v>3884</v>
      </c>
      <c r="Q78">
        <f t="shared" si="29"/>
        <v>98.653599999999997</v>
      </c>
      <c r="R78">
        <v>1695</v>
      </c>
      <c r="S78">
        <f t="shared" si="30"/>
        <v>43.052999999999997</v>
      </c>
      <c r="T78" t="s">
        <v>147</v>
      </c>
      <c r="U78">
        <v>5</v>
      </c>
      <c r="V78">
        <v>15.1</v>
      </c>
      <c r="W78">
        <v>17.71</v>
      </c>
      <c r="X78">
        <f t="shared" si="31"/>
        <v>16.405000000000001</v>
      </c>
      <c r="Y78">
        <f t="shared" si="32"/>
        <v>738.22500000000002</v>
      </c>
      <c r="Z78">
        <f t="shared" si="33"/>
        <v>45</v>
      </c>
      <c r="AA78" t="s">
        <v>447</v>
      </c>
      <c r="AB78" t="str">
        <f t="shared" si="34"/>
        <v>High Efficiency</v>
      </c>
      <c r="AD78" t="s">
        <v>448</v>
      </c>
      <c r="AE78">
        <v>5</v>
      </c>
      <c r="AF78" t="s">
        <v>372</v>
      </c>
      <c r="AG78" t="s">
        <v>201</v>
      </c>
      <c r="AH78" t="s">
        <v>152</v>
      </c>
      <c r="AI78" t="s">
        <v>348</v>
      </c>
      <c r="AJ78" t="s">
        <v>402</v>
      </c>
      <c r="AK78" t="s">
        <v>449</v>
      </c>
      <c r="AL78" t="s">
        <v>450</v>
      </c>
      <c r="AM78" t="s">
        <v>451</v>
      </c>
      <c r="AN78" t="s">
        <v>451</v>
      </c>
      <c r="AO78" t="s">
        <v>159</v>
      </c>
      <c r="AP78" t="s">
        <v>233</v>
      </c>
      <c r="AS78" t="s">
        <v>452</v>
      </c>
      <c r="AT78" t="s">
        <v>453</v>
      </c>
      <c r="AU78" t="s">
        <v>164</v>
      </c>
      <c r="AV78" t="s">
        <v>165</v>
      </c>
      <c r="AW78" t="s">
        <v>164</v>
      </c>
      <c r="AX78" t="s">
        <v>167</v>
      </c>
      <c r="AY78">
        <v>5</v>
      </c>
      <c r="AZ78" t="s">
        <v>168</v>
      </c>
      <c r="BA78" t="s">
        <v>169</v>
      </c>
      <c r="BB78" t="s">
        <v>454</v>
      </c>
      <c r="BC78" t="s">
        <v>451</v>
      </c>
      <c r="BE78" t="s">
        <v>167</v>
      </c>
      <c r="BF78" t="s">
        <v>166</v>
      </c>
      <c r="BI78" t="s">
        <v>455</v>
      </c>
      <c r="BK78" t="s">
        <v>174</v>
      </c>
      <c r="BL78">
        <v>251</v>
      </c>
      <c r="BN78" t="s">
        <v>167</v>
      </c>
      <c r="BO78" t="s">
        <v>167</v>
      </c>
      <c r="BP78" t="s">
        <v>164</v>
      </c>
      <c r="BQ78" t="s">
        <v>175</v>
      </c>
      <c r="BS78" t="s">
        <v>311</v>
      </c>
      <c r="BT78" t="s">
        <v>167</v>
      </c>
      <c r="BW78" t="s">
        <v>407</v>
      </c>
      <c r="BX78" t="s">
        <v>164</v>
      </c>
      <c r="BY78" t="s">
        <v>169</v>
      </c>
      <c r="BZ78" t="s">
        <v>177</v>
      </c>
      <c r="CA78" t="s">
        <v>167</v>
      </c>
      <c r="CB78">
        <v>4.8</v>
      </c>
      <c r="CC78" t="s">
        <v>167</v>
      </c>
      <c r="CD78" t="s">
        <v>178</v>
      </c>
      <c r="CE78" t="s">
        <v>179</v>
      </c>
      <c r="CF78" t="s">
        <v>180</v>
      </c>
      <c r="CN78" t="s">
        <v>167</v>
      </c>
      <c r="CR78" t="s">
        <v>167</v>
      </c>
      <c r="CU78" t="s">
        <v>167</v>
      </c>
      <c r="CV78" t="s">
        <v>167</v>
      </c>
      <c r="CW78" t="s">
        <v>356</v>
      </c>
      <c r="CX78" t="s">
        <v>456</v>
      </c>
      <c r="CY78" t="s">
        <v>230</v>
      </c>
      <c r="CZ78" t="s">
        <v>167</v>
      </c>
      <c r="DA78" t="s">
        <v>167</v>
      </c>
      <c r="DB78" t="s">
        <v>167</v>
      </c>
      <c r="DD78">
        <v>2</v>
      </c>
      <c r="DF78" t="s">
        <v>255</v>
      </c>
      <c r="DJ78" t="s">
        <v>167</v>
      </c>
      <c r="DS78" t="s">
        <v>330</v>
      </c>
      <c r="DZ78" t="s">
        <v>167</v>
      </c>
      <c r="ED78" t="s">
        <v>167</v>
      </c>
    </row>
    <row r="79" spans="1:137" x14ac:dyDescent="0.3">
      <c r="A79">
        <v>78</v>
      </c>
      <c r="B79" t="s">
        <v>444</v>
      </c>
      <c r="C79" t="s">
        <v>445</v>
      </c>
      <c r="D79" t="s">
        <v>474</v>
      </c>
      <c r="E79">
        <v>1364</v>
      </c>
      <c r="F79">
        <v>4</v>
      </c>
      <c r="G79">
        <v>2</v>
      </c>
      <c r="H79" t="s">
        <v>196</v>
      </c>
      <c r="I79" t="s">
        <v>143</v>
      </c>
      <c r="J79" t="s">
        <v>197</v>
      </c>
      <c r="K79" t="s">
        <v>145</v>
      </c>
      <c r="L79">
        <v>45</v>
      </c>
      <c r="M79" t="s">
        <v>460</v>
      </c>
      <c r="N79">
        <v>1510</v>
      </c>
      <c r="O79">
        <f t="shared" si="28"/>
        <v>38.353999999999999</v>
      </c>
      <c r="P79">
        <v>3884</v>
      </c>
      <c r="Q79">
        <f t="shared" si="29"/>
        <v>98.653599999999997</v>
      </c>
      <c r="R79">
        <v>1695</v>
      </c>
      <c r="S79">
        <f t="shared" si="30"/>
        <v>43.052999999999997</v>
      </c>
      <c r="T79" t="s">
        <v>147</v>
      </c>
      <c r="U79">
        <v>5</v>
      </c>
      <c r="V79">
        <v>20.3</v>
      </c>
      <c r="W79">
        <v>23.59</v>
      </c>
      <c r="X79">
        <f t="shared" si="31"/>
        <v>21.945</v>
      </c>
      <c r="Y79">
        <f t="shared" si="32"/>
        <v>987.52499999999998</v>
      </c>
      <c r="Z79">
        <f t="shared" si="33"/>
        <v>45</v>
      </c>
      <c r="AA79" t="s">
        <v>461</v>
      </c>
      <c r="AB79" t="str">
        <f t="shared" si="34"/>
        <v>Low Efficiency</v>
      </c>
      <c r="AD79" t="s">
        <v>448</v>
      </c>
      <c r="AE79">
        <v>5</v>
      </c>
      <c r="AF79" t="s">
        <v>372</v>
      </c>
      <c r="AG79" t="s">
        <v>201</v>
      </c>
      <c r="AH79" t="s">
        <v>152</v>
      </c>
      <c r="AI79" t="s">
        <v>348</v>
      </c>
      <c r="AJ79" t="s">
        <v>402</v>
      </c>
      <c r="AK79" t="s">
        <v>449</v>
      </c>
      <c r="AL79" t="s">
        <v>450</v>
      </c>
      <c r="AM79" t="s">
        <v>451</v>
      </c>
      <c r="AN79" t="s">
        <v>451</v>
      </c>
      <c r="AO79" t="s">
        <v>159</v>
      </c>
      <c r="AP79" t="s">
        <v>233</v>
      </c>
      <c r="AR79" t="s">
        <v>161</v>
      </c>
      <c r="AS79" t="s">
        <v>462</v>
      </c>
      <c r="AT79" t="s">
        <v>463</v>
      </c>
      <c r="AU79" t="s">
        <v>164</v>
      </c>
      <c r="AV79" t="s">
        <v>165</v>
      </c>
      <c r="AW79" t="s">
        <v>164</v>
      </c>
      <c r="AX79" t="s">
        <v>167</v>
      </c>
      <c r="AY79">
        <v>5</v>
      </c>
      <c r="AZ79" t="s">
        <v>168</v>
      </c>
      <c r="BA79" t="s">
        <v>169</v>
      </c>
      <c r="BB79" t="s">
        <v>454</v>
      </c>
      <c r="BC79" t="s">
        <v>451</v>
      </c>
      <c r="BE79" t="s">
        <v>167</v>
      </c>
      <c r="BF79" t="s">
        <v>166</v>
      </c>
      <c r="BI79" t="s">
        <v>455</v>
      </c>
      <c r="BK79" t="s">
        <v>174</v>
      </c>
      <c r="BL79">
        <v>251</v>
      </c>
      <c r="BN79" t="s">
        <v>167</v>
      </c>
      <c r="BO79" t="s">
        <v>167</v>
      </c>
      <c r="BP79" t="s">
        <v>164</v>
      </c>
      <c r="BQ79" t="s">
        <v>175</v>
      </c>
      <c r="BS79" t="s">
        <v>311</v>
      </c>
      <c r="BT79" t="s">
        <v>167</v>
      </c>
      <c r="BW79" t="s">
        <v>407</v>
      </c>
      <c r="BX79" t="s">
        <v>164</v>
      </c>
      <c r="BY79" t="s">
        <v>169</v>
      </c>
      <c r="BZ79" t="s">
        <v>177</v>
      </c>
      <c r="CA79" t="s">
        <v>167</v>
      </c>
      <c r="CB79">
        <v>4.8</v>
      </c>
      <c r="CC79" t="s">
        <v>167</v>
      </c>
      <c r="CD79" t="s">
        <v>178</v>
      </c>
      <c r="CE79" t="s">
        <v>179</v>
      </c>
      <c r="CF79" t="s">
        <v>180</v>
      </c>
      <c r="CN79" t="s">
        <v>167</v>
      </c>
      <c r="CR79" t="s">
        <v>167</v>
      </c>
      <c r="CU79" t="s">
        <v>167</v>
      </c>
      <c r="CV79" t="s">
        <v>167</v>
      </c>
      <c r="CW79" t="s">
        <v>356</v>
      </c>
      <c r="CX79" t="s">
        <v>456</v>
      </c>
      <c r="CY79" t="s">
        <v>230</v>
      </c>
      <c r="CZ79" t="s">
        <v>167</v>
      </c>
      <c r="DA79" t="s">
        <v>167</v>
      </c>
      <c r="DB79" t="s">
        <v>167</v>
      </c>
      <c r="DD79">
        <v>2</v>
      </c>
      <c r="DF79" t="s">
        <v>255</v>
      </c>
      <c r="DJ79" t="s">
        <v>167</v>
      </c>
      <c r="DS79" t="s">
        <v>330</v>
      </c>
      <c r="DZ79" t="s">
        <v>167</v>
      </c>
      <c r="ED79" t="s">
        <v>167</v>
      </c>
    </row>
    <row r="80" spans="1:137" x14ac:dyDescent="0.3">
      <c r="A80">
        <v>79</v>
      </c>
      <c r="B80" t="s">
        <v>444</v>
      </c>
      <c r="C80" t="s">
        <v>445</v>
      </c>
      <c r="D80" t="s">
        <v>475</v>
      </c>
      <c r="E80">
        <v>1197</v>
      </c>
      <c r="F80">
        <v>4</v>
      </c>
      <c r="G80">
        <v>4</v>
      </c>
      <c r="H80" t="s">
        <v>196</v>
      </c>
      <c r="I80" t="s">
        <v>143</v>
      </c>
      <c r="J80" t="s">
        <v>197</v>
      </c>
      <c r="K80" t="s">
        <v>145</v>
      </c>
      <c r="L80">
        <v>45</v>
      </c>
      <c r="M80" t="s">
        <v>146</v>
      </c>
      <c r="N80">
        <v>1510</v>
      </c>
      <c r="O80">
        <f t="shared" si="28"/>
        <v>38.353999999999999</v>
      </c>
      <c r="P80">
        <v>3884</v>
      </c>
      <c r="Q80">
        <f t="shared" si="29"/>
        <v>98.653599999999997</v>
      </c>
      <c r="R80">
        <v>1695</v>
      </c>
      <c r="S80">
        <f t="shared" si="30"/>
        <v>43.052999999999997</v>
      </c>
      <c r="T80" t="s">
        <v>147</v>
      </c>
      <c r="U80">
        <v>5</v>
      </c>
      <c r="V80">
        <v>15.1</v>
      </c>
      <c r="W80">
        <v>17.71</v>
      </c>
      <c r="X80">
        <f t="shared" si="31"/>
        <v>16.405000000000001</v>
      </c>
      <c r="Y80">
        <f t="shared" si="32"/>
        <v>738.22500000000002</v>
      </c>
      <c r="Z80">
        <f t="shared" si="33"/>
        <v>45</v>
      </c>
      <c r="AA80" t="s">
        <v>447</v>
      </c>
      <c r="AB80" t="str">
        <f t="shared" si="34"/>
        <v>Low Efficiency</v>
      </c>
      <c r="AD80" t="s">
        <v>448</v>
      </c>
      <c r="AE80">
        <v>5</v>
      </c>
      <c r="AF80" t="s">
        <v>372</v>
      </c>
      <c r="AG80" t="s">
        <v>201</v>
      </c>
      <c r="AH80" t="s">
        <v>152</v>
      </c>
      <c r="AI80" t="s">
        <v>348</v>
      </c>
      <c r="AJ80" t="s">
        <v>402</v>
      </c>
      <c r="AK80" t="s">
        <v>449</v>
      </c>
      <c r="AL80" t="s">
        <v>450</v>
      </c>
      <c r="AM80" t="s">
        <v>465</v>
      </c>
      <c r="AN80" t="s">
        <v>465</v>
      </c>
      <c r="AO80" t="s">
        <v>159</v>
      </c>
      <c r="AP80" t="s">
        <v>233</v>
      </c>
      <c r="AR80" t="s">
        <v>161</v>
      </c>
      <c r="AS80" t="s">
        <v>452</v>
      </c>
      <c r="AT80" t="s">
        <v>453</v>
      </c>
      <c r="AU80" t="s">
        <v>164</v>
      </c>
      <c r="AV80" t="s">
        <v>165</v>
      </c>
      <c r="AW80" t="s">
        <v>164</v>
      </c>
      <c r="AX80" t="s">
        <v>167</v>
      </c>
      <c r="AY80">
        <v>5</v>
      </c>
      <c r="AZ80" t="s">
        <v>168</v>
      </c>
      <c r="BA80" t="s">
        <v>169</v>
      </c>
      <c r="BB80" t="s">
        <v>454</v>
      </c>
      <c r="BC80" t="s">
        <v>465</v>
      </c>
      <c r="BE80" t="s">
        <v>167</v>
      </c>
      <c r="BF80" t="s">
        <v>437</v>
      </c>
      <c r="BG80" t="s">
        <v>167</v>
      </c>
      <c r="BI80" t="s">
        <v>455</v>
      </c>
      <c r="BJ80" t="s">
        <v>167</v>
      </c>
      <c r="BK80" t="s">
        <v>174</v>
      </c>
      <c r="BL80">
        <v>251</v>
      </c>
      <c r="BM80" t="s">
        <v>167</v>
      </c>
      <c r="BN80" t="s">
        <v>167</v>
      </c>
      <c r="BO80" t="s">
        <v>167</v>
      </c>
      <c r="BP80" t="s">
        <v>164</v>
      </c>
      <c r="BQ80" t="s">
        <v>175</v>
      </c>
      <c r="BS80" t="s">
        <v>311</v>
      </c>
      <c r="BT80" t="s">
        <v>167</v>
      </c>
      <c r="BV80" t="s">
        <v>167</v>
      </c>
      <c r="BW80" t="s">
        <v>407</v>
      </c>
      <c r="BX80" t="s">
        <v>164</v>
      </c>
      <c r="BY80" t="s">
        <v>169</v>
      </c>
      <c r="BZ80" t="s">
        <v>177</v>
      </c>
      <c r="CA80" t="s">
        <v>167</v>
      </c>
      <c r="CB80">
        <v>4.8</v>
      </c>
      <c r="CC80" t="s">
        <v>167</v>
      </c>
      <c r="CD80" t="s">
        <v>178</v>
      </c>
      <c r="CE80" t="s">
        <v>179</v>
      </c>
      <c r="CF80" t="s">
        <v>180</v>
      </c>
      <c r="CN80" t="s">
        <v>167</v>
      </c>
      <c r="CR80" t="s">
        <v>167</v>
      </c>
      <c r="CU80" t="s">
        <v>167</v>
      </c>
      <c r="CV80" t="s">
        <v>167</v>
      </c>
      <c r="CW80" t="s">
        <v>356</v>
      </c>
      <c r="CX80" t="s">
        <v>456</v>
      </c>
      <c r="CY80" t="s">
        <v>230</v>
      </c>
      <c r="CZ80" t="s">
        <v>167</v>
      </c>
      <c r="DA80" t="s">
        <v>167</v>
      </c>
      <c r="DB80" t="s">
        <v>167</v>
      </c>
      <c r="DD80">
        <v>2</v>
      </c>
      <c r="DE80" t="s">
        <v>457</v>
      </c>
      <c r="DF80" t="s">
        <v>255</v>
      </c>
      <c r="DI80" t="s">
        <v>222</v>
      </c>
      <c r="DJ80" t="s">
        <v>167</v>
      </c>
      <c r="DK80" t="s">
        <v>167</v>
      </c>
      <c r="DO80" t="s">
        <v>217</v>
      </c>
      <c r="DP80" t="s">
        <v>329</v>
      </c>
      <c r="DS80" t="s">
        <v>330</v>
      </c>
      <c r="DZ80" t="s">
        <v>167</v>
      </c>
      <c r="ED80" t="s">
        <v>167</v>
      </c>
      <c r="EG80" t="s">
        <v>167</v>
      </c>
    </row>
    <row r="81" spans="1:134" x14ac:dyDescent="0.3">
      <c r="A81">
        <v>80</v>
      </c>
      <c r="B81" t="s">
        <v>444</v>
      </c>
      <c r="C81" t="s">
        <v>445</v>
      </c>
      <c r="D81" t="s">
        <v>476</v>
      </c>
      <c r="E81">
        <v>1364</v>
      </c>
      <c r="F81">
        <v>4</v>
      </c>
      <c r="G81">
        <v>2</v>
      </c>
      <c r="H81" t="s">
        <v>196</v>
      </c>
      <c r="I81" t="s">
        <v>143</v>
      </c>
      <c r="J81" t="s">
        <v>197</v>
      </c>
      <c r="K81" t="s">
        <v>145</v>
      </c>
      <c r="L81">
        <v>45</v>
      </c>
      <c r="M81" t="s">
        <v>460</v>
      </c>
      <c r="N81">
        <v>1510</v>
      </c>
      <c r="O81">
        <f t="shared" si="28"/>
        <v>38.353999999999999</v>
      </c>
      <c r="P81">
        <v>3884</v>
      </c>
      <c r="Q81">
        <f t="shared" si="29"/>
        <v>98.653599999999997</v>
      </c>
      <c r="R81">
        <v>1695</v>
      </c>
      <c r="S81">
        <f t="shared" si="30"/>
        <v>43.052999999999997</v>
      </c>
      <c r="T81" t="s">
        <v>147</v>
      </c>
      <c r="U81">
        <v>5</v>
      </c>
      <c r="V81">
        <v>20.3</v>
      </c>
      <c r="W81">
        <v>23.08</v>
      </c>
      <c r="X81">
        <f t="shared" si="31"/>
        <v>21.689999999999998</v>
      </c>
      <c r="Y81">
        <f t="shared" si="32"/>
        <v>976.05</v>
      </c>
      <c r="Z81">
        <f t="shared" si="33"/>
        <v>45</v>
      </c>
      <c r="AA81" t="s">
        <v>461</v>
      </c>
      <c r="AB81" t="str">
        <f t="shared" si="34"/>
        <v>Low Efficiency</v>
      </c>
      <c r="AD81" t="s">
        <v>448</v>
      </c>
      <c r="AE81">
        <v>5</v>
      </c>
      <c r="AF81" t="s">
        <v>372</v>
      </c>
      <c r="AG81" t="s">
        <v>201</v>
      </c>
      <c r="AH81" t="s">
        <v>152</v>
      </c>
      <c r="AI81" t="s">
        <v>348</v>
      </c>
      <c r="AJ81" t="s">
        <v>402</v>
      </c>
      <c r="AK81" t="s">
        <v>449</v>
      </c>
      <c r="AL81" t="s">
        <v>450</v>
      </c>
      <c r="AM81" t="s">
        <v>465</v>
      </c>
      <c r="AN81" t="s">
        <v>465</v>
      </c>
      <c r="AO81" t="s">
        <v>159</v>
      </c>
      <c r="AP81" t="s">
        <v>233</v>
      </c>
      <c r="AR81" t="s">
        <v>161</v>
      </c>
      <c r="AS81" t="s">
        <v>462</v>
      </c>
      <c r="AT81" t="s">
        <v>463</v>
      </c>
      <c r="AU81" t="s">
        <v>164</v>
      </c>
      <c r="AV81" t="s">
        <v>165</v>
      </c>
      <c r="AW81" t="s">
        <v>164</v>
      </c>
      <c r="AX81" t="s">
        <v>167</v>
      </c>
      <c r="AY81">
        <v>5</v>
      </c>
      <c r="AZ81" t="s">
        <v>168</v>
      </c>
      <c r="BA81" t="s">
        <v>169</v>
      </c>
      <c r="BB81" t="s">
        <v>454</v>
      </c>
      <c r="BC81" t="s">
        <v>465</v>
      </c>
      <c r="BE81" t="s">
        <v>167</v>
      </c>
      <c r="BF81" t="s">
        <v>467</v>
      </c>
      <c r="BG81" t="s">
        <v>167</v>
      </c>
      <c r="BI81" t="s">
        <v>455</v>
      </c>
      <c r="BJ81" t="s">
        <v>167</v>
      </c>
      <c r="BK81" t="s">
        <v>174</v>
      </c>
      <c r="BL81">
        <v>251</v>
      </c>
      <c r="BM81" t="s">
        <v>167</v>
      </c>
      <c r="BN81" t="s">
        <v>167</v>
      </c>
      <c r="BO81" t="s">
        <v>167</v>
      </c>
      <c r="BP81" t="s">
        <v>164</v>
      </c>
      <c r="BQ81" t="s">
        <v>175</v>
      </c>
      <c r="BS81" t="s">
        <v>311</v>
      </c>
      <c r="BT81" t="s">
        <v>167</v>
      </c>
      <c r="BV81" t="s">
        <v>167</v>
      </c>
      <c r="BW81" t="s">
        <v>407</v>
      </c>
      <c r="BX81" t="s">
        <v>164</v>
      </c>
      <c r="BY81" t="s">
        <v>169</v>
      </c>
      <c r="BZ81" t="s">
        <v>177</v>
      </c>
      <c r="CA81" t="s">
        <v>167</v>
      </c>
      <c r="CB81">
        <v>4.8</v>
      </c>
      <c r="CC81" t="s">
        <v>167</v>
      </c>
      <c r="CD81" t="s">
        <v>178</v>
      </c>
      <c r="CE81" t="s">
        <v>179</v>
      </c>
      <c r="CF81" t="s">
        <v>180</v>
      </c>
      <c r="CN81" t="s">
        <v>167</v>
      </c>
      <c r="CR81" t="s">
        <v>167</v>
      </c>
      <c r="CU81" t="s">
        <v>167</v>
      </c>
      <c r="CV81" t="s">
        <v>167</v>
      </c>
      <c r="CW81" t="s">
        <v>356</v>
      </c>
      <c r="CX81" t="s">
        <v>456</v>
      </c>
      <c r="CY81" t="s">
        <v>230</v>
      </c>
      <c r="CZ81" t="s">
        <v>167</v>
      </c>
      <c r="DA81" t="s">
        <v>167</v>
      </c>
      <c r="DB81" t="s">
        <v>167</v>
      </c>
      <c r="DD81">
        <v>2</v>
      </c>
      <c r="DF81" t="s">
        <v>255</v>
      </c>
      <c r="DI81" t="s">
        <v>222</v>
      </c>
      <c r="DJ81" t="s">
        <v>167</v>
      </c>
      <c r="DK81" t="s">
        <v>167</v>
      </c>
      <c r="DO81" t="s">
        <v>217</v>
      </c>
      <c r="DP81" t="s">
        <v>329</v>
      </c>
      <c r="DS81" t="s">
        <v>330</v>
      </c>
      <c r="DZ81" t="s">
        <v>167</v>
      </c>
      <c r="ED81" t="s">
        <v>167</v>
      </c>
    </row>
    <row r="82" spans="1:134" hidden="1" x14ac:dyDescent="0.3">
      <c r="A82">
        <v>81</v>
      </c>
      <c r="B82" t="s">
        <v>139</v>
      </c>
      <c r="C82" t="s">
        <v>477</v>
      </c>
      <c r="D82" t="s">
        <v>478</v>
      </c>
      <c r="E82">
        <v>1248</v>
      </c>
      <c r="F82">
        <v>4</v>
      </c>
      <c r="G82">
        <v>4</v>
      </c>
      <c r="H82" t="s">
        <v>196</v>
      </c>
      <c r="I82" t="s">
        <v>143</v>
      </c>
      <c r="J82" t="s">
        <v>197</v>
      </c>
      <c r="K82" t="s">
        <v>145</v>
      </c>
      <c r="L82">
        <v>44</v>
      </c>
      <c r="M82" t="s">
        <v>460</v>
      </c>
      <c r="N82">
        <v>1562</v>
      </c>
      <c r="P82">
        <v>3825</v>
      </c>
      <c r="R82">
        <v>1695</v>
      </c>
      <c r="T82" t="s">
        <v>147</v>
      </c>
      <c r="U82">
        <v>5</v>
      </c>
      <c r="V82">
        <v>22.95</v>
      </c>
      <c r="W82" s="1" t="s">
        <v>148</v>
      </c>
      <c r="X82" s="1"/>
      <c r="Y82" s="1"/>
      <c r="Z82" s="1"/>
      <c r="AA82" t="s">
        <v>479</v>
      </c>
      <c r="AD82" t="s">
        <v>480</v>
      </c>
      <c r="AE82">
        <v>5</v>
      </c>
      <c r="AF82" t="s">
        <v>304</v>
      </c>
      <c r="AG82" t="s">
        <v>340</v>
      </c>
      <c r="AH82" t="s">
        <v>152</v>
      </c>
      <c r="AI82" t="s">
        <v>481</v>
      </c>
      <c r="AJ82" t="s">
        <v>482</v>
      </c>
      <c r="AM82" t="s">
        <v>483</v>
      </c>
      <c r="AN82" t="s">
        <v>483</v>
      </c>
      <c r="AO82" t="s">
        <v>159</v>
      </c>
      <c r="AP82" t="s">
        <v>233</v>
      </c>
      <c r="AR82" t="s">
        <v>167</v>
      </c>
      <c r="AS82" t="s">
        <v>484</v>
      </c>
      <c r="AT82" t="s">
        <v>485</v>
      </c>
      <c r="AU82" t="s">
        <v>164</v>
      </c>
      <c r="AV82" t="s">
        <v>165</v>
      </c>
      <c r="AW82" t="s">
        <v>165</v>
      </c>
      <c r="AX82" t="s">
        <v>486</v>
      </c>
      <c r="AY82">
        <v>5</v>
      </c>
      <c r="AZ82" t="s">
        <v>168</v>
      </c>
      <c r="BA82" t="s">
        <v>169</v>
      </c>
      <c r="BB82" t="s">
        <v>487</v>
      </c>
      <c r="BC82" t="s">
        <v>483</v>
      </c>
      <c r="BE82" t="s">
        <v>167</v>
      </c>
      <c r="BG82" t="s">
        <v>167</v>
      </c>
      <c r="BH82" t="s">
        <v>167</v>
      </c>
      <c r="BJ82" t="s">
        <v>167</v>
      </c>
      <c r="BK82" t="s">
        <v>174</v>
      </c>
      <c r="BL82">
        <v>210</v>
      </c>
      <c r="BM82" t="s">
        <v>167</v>
      </c>
      <c r="BN82" t="s">
        <v>167</v>
      </c>
      <c r="BO82" t="s">
        <v>167</v>
      </c>
      <c r="BP82" t="s">
        <v>164</v>
      </c>
      <c r="BQ82" t="s">
        <v>311</v>
      </c>
      <c r="BR82" t="s">
        <v>167</v>
      </c>
      <c r="BS82" t="s">
        <v>175</v>
      </c>
      <c r="BT82" t="s">
        <v>167</v>
      </c>
      <c r="BU82" t="s">
        <v>488</v>
      </c>
      <c r="BV82" t="s">
        <v>167</v>
      </c>
      <c r="BW82" t="s">
        <v>169</v>
      </c>
      <c r="BX82" t="s">
        <v>164</v>
      </c>
      <c r="BY82" t="s">
        <v>169</v>
      </c>
      <c r="BZ82" t="s">
        <v>177</v>
      </c>
      <c r="CA82" t="s">
        <v>167</v>
      </c>
      <c r="CB82">
        <v>5.0999999999999996</v>
      </c>
      <c r="CC82" t="s">
        <v>167</v>
      </c>
      <c r="CD82" t="s">
        <v>178</v>
      </c>
      <c r="CE82" t="s">
        <v>179</v>
      </c>
      <c r="CF82" t="s">
        <v>384</v>
      </c>
      <c r="CI82" t="s">
        <v>167</v>
      </c>
      <c r="CN82" t="s">
        <v>167</v>
      </c>
      <c r="CR82" t="s">
        <v>167</v>
      </c>
      <c r="CU82" t="s">
        <v>167</v>
      </c>
      <c r="CV82" t="s">
        <v>167</v>
      </c>
      <c r="CW82" t="s">
        <v>356</v>
      </c>
      <c r="CX82" t="s">
        <v>489</v>
      </c>
      <c r="CY82" t="s">
        <v>230</v>
      </c>
      <c r="CZ82" t="s">
        <v>167</v>
      </c>
      <c r="DA82" t="s">
        <v>167</v>
      </c>
      <c r="DB82" t="s">
        <v>167</v>
      </c>
      <c r="DC82" t="s">
        <v>167</v>
      </c>
      <c r="DD82">
        <v>2</v>
      </c>
      <c r="DF82" t="s">
        <v>255</v>
      </c>
      <c r="DJ82" t="s">
        <v>167</v>
      </c>
      <c r="DK82" t="s">
        <v>167</v>
      </c>
      <c r="DN82" t="s">
        <v>167</v>
      </c>
      <c r="DP82" t="s">
        <v>329</v>
      </c>
      <c r="DQ82" t="s">
        <v>167</v>
      </c>
      <c r="DS82" t="s">
        <v>330</v>
      </c>
      <c r="DW82" t="s">
        <v>167</v>
      </c>
      <c r="DX82" t="s">
        <v>167</v>
      </c>
      <c r="EC82" t="s">
        <v>167</v>
      </c>
    </row>
    <row r="83" spans="1:134" hidden="1" x14ac:dyDescent="0.3">
      <c r="A83">
        <v>82</v>
      </c>
      <c r="B83" t="s">
        <v>139</v>
      </c>
      <c r="C83" t="s">
        <v>477</v>
      </c>
      <c r="D83" t="s">
        <v>490</v>
      </c>
      <c r="E83">
        <v>1248</v>
      </c>
      <c r="F83">
        <v>4</v>
      </c>
      <c r="G83">
        <v>4</v>
      </c>
      <c r="H83" t="s">
        <v>196</v>
      </c>
      <c r="I83" t="s">
        <v>143</v>
      </c>
      <c r="J83" t="s">
        <v>197</v>
      </c>
      <c r="K83" t="s">
        <v>145</v>
      </c>
      <c r="L83">
        <v>44</v>
      </c>
      <c r="M83" t="s">
        <v>460</v>
      </c>
      <c r="N83">
        <v>1562</v>
      </c>
      <c r="P83">
        <v>3825</v>
      </c>
      <c r="R83">
        <v>1695</v>
      </c>
      <c r="T83" t="s">
        <v>147</v>
      </c>
      <c r="U83">
        <v>5</v>
      </c>
      <c r="V83">
        <v>22.95</v>
      </c>
      <c r="W83" s="1" t="s">
        <v>148</v>
      </c>
      <c r="X83" s="1"/>
      <c r="Y83" s="1"/>
      <c r="Z83" s="1"/>
      <c r="AA83" t="s">
        <v>479</v>
      </c>
      <c r="AD83" t="s">
        <v>480</v>
      </c>
      <c r="AE83">
        <v>5</v>
      </c>
      <c r="AF83" t="s">
        <v>304</v>
      </c>
      <c r="AG83" t="s">
        <v>340</v>
      </c>
      <c r="AH83" t="s">
        <v>152</v>
      </c>
      <c r="AI83" t="s">
        <v>481</v>
      </c>
      <c r="AJ83" t="s">
        <v>482</v>
      </c>
      <c r="AM83" t="s">
        <v>374</v>
      </c>
      <c r="AN83" t="s">
        <v>374</v>
      </c>
      <c r="AO83" t="s">
        <v>159</v>
      </c>
      <c r="AS83" t="s">
        <v>484</v>
      </c>
      <c r="AT83" t="s">
        <v>485</v>
      </c>
      <c r="AU83" t="s">
        <v>164</v>
      </c>
      <c r="AV83" t="s">
        <v>165</v>
      </c>
      <c r="AW83" t="s">
        <v>165</v>
      </c>
      <c r="AX83" t="s">
        <v>486</v>
      </c>
      <c r="AY83">
        <v>5</v>
      </c>
      <c r="AZ83" t="s">
        <v>168</v>
      </c>
      <c r="BA83" t="s">
        <v>169</v>
      </c>
      <c r="BB83" t="s">
        <v>487</v>
      </c>
      <c r="BC83" t="s">
        <v>374</v>
      </c>
      <c r="BF83" t="s">
        <v>166</v>
      </c>
      <c r="BI83" t="s">
        <v>173</v>
      </c>
      <c r="BK83" t="s">
        <v>328</v>
      </c>
      <c r="BL83">
        <v>210</v>
      </c>
      <c r="BN83" t="s">
        <v>167</v>
      </c>
      <c r="BO83" t="s">
        <v>167</v>
      </c>
      <c r="BP83" t="s">
        <v>164</v>
      </c>
      <c r="BQ83" t="s">
        <v>175</v>
      </c>
      <c r="BS83" t="s">
        <v>175</v>
      </c>
      <c r="BT83" t="s">
        <v>167</v>
      </c>
      <c r="BU83" t="s">
        <v>488</v>
      </c>
      <c r="BW83" t="s">
        <v>491</v>
      </c>
      <c r="BX83" t="s">
        <v>165</v>
      </c>
      <c r="BY83" t="s">
        <v>169</v>
      </c>
      <c r="BZ83" t="s">
        <v>177</v>
      </c>
      <c r="CA83" t="s">
        <v>167</v>
      </c>
      <c r="CB83">
        <v>5.0999999999999996</v>
      </c>
      <c r="CC83" t="s">
        <v>167</v>
      </c>
      <c r="CD83" t="s">
        <v>178</v>
      </c>
      <c r="CE83" t="s">
        <v>179</v>
      </c>
      <c r="CF83" t="s">
        <v>180</v>
      </c>
      <c r="CN83" t="s">
        <v>167</v>
      </c>
      <c r="CV83" t="s">
        <v>167</v>
      </c>
      <c r="CW83" t="s">
        <v>356</v>
      </c>
      <c r="CX83" t="s">
        <v>489</v>
      </c>
      <c r="CZ83" t="s">
        <v>167</v>
      </c>
      <c r="DB83" t="s">
        <v>167</v>
      </c>
      <c r="DF83" t="s">
        <v>255</v>
      </c>
      <c r="DJ83" t="s">
        <v>167</v>
      </c>
      <c r="DQ83" t="s">
        <v>167</v>
      </c>
      <c r="DS83" t="s">
        <v>330</v>
      </c>
      <c r="EC83" t="s">
        <v>167</v>
      </c>
    </row>
    <row r="84" spans="1:134" hidden="1" x14ac:dyDescent="0.3">
      <c r="A84">
        <v>83</v>
      </c>
      <c r="B84" t="s">
        <v>139</v>
      </c>
      <c r="C84" t="s">
        <v>477</v>
      </c>
      <c r="D84" t="s">
        <v>492</v>
      </c>
      <c r="E84">
        <v>1248</v>
      </c>
      <c r="F84">
        <v>4</v>
      </c>
      <c r="G84">
        <v>4</v>
      </c>
      <c r="H84" t="s">
        <v>196</v>
      </c>
      <c r="I84" t="s">
        <v>143</v>
      </c>
      <c r="J84" t="s">
        <v>197</v>
      </c>
      <c r="K84" t="s">
        <v>145</v>
      </c>
      <c r="L84">
        <v>44</v>
      </c>
      <c r="M84" t="s">
        <v>460</v>
      </c>
      <c r="N84">
        <v>1562</v>
      </c>
      <c r="P84">
        <v>3825</v>
      </c>
      <c r="R84">
        <v>1695</v>
      </c>
      <c r="T84" t="s">
        <v>147</v>
      </c>
      <c r="U84">
        <v>5</v>
      </c>
      <c r="V84">
        <v>22.95</v>
      </c>
      <c r="W84" s="1" t="s">
        <v>148</v>
      </c>
      <c r="X84" s="1"/>
      <c r="Y84" s="1"/>
      <c r="Z84" s="1"/>
      <c r="AA84" t="s">
        <v>479</v>
      </c>
      <c r="AD84" t="s">
        <v>480</v>
      </c>
      <c r="AE84">
        <v>5</v>
      </c>
      <c r="AF84" t="s">
        <v>304</v>
      </c>
      <c r="AG84" t="s">
        <v>340</v>
      </c>
      <c r="AH84" t="s">
        <v>152</v>
      </c>
      <c r="AI84" t="s">
        <v>481</v>
      </c>
      <c r="AJ84" t="s">
        <v>482</v>
      </c>
      <c r="AM84" t="s">
        <v>374</v>
      </c>
      <c r="AN84" t="s">
        <v>374</v>
      </c>
      <c r="AO84" t="s">
        <v>159</v>
      </c>
      <c r="AP84" t="s">
        <v>233</v>
      </c>
      <c r="AS84" t="s">
        <v>484</v>
      </c>
      <c r="AT84" t="s">
        <v>485</v>
      </c>
      <c r="AU84" t="s">
        <v>164</v>
      </c>
      <c r="AV84" t="s">
        <v>165</v>
      </c>
      <c r="AW84" t="s">
        <v>165</v>
      </c>
      <c r="AX84" t="s">
        <v>486</v>
      </c>
      <c r="AY84">
        <v>5</v>
      </c>
      <c r="AZ84" t="s">
        <v>168</v>
      </c>
      <c r="BA84" t="s">
        <v>169</v>
      </c>
      <c r="BB84" t="s">
        <v>487</v>
      </c>
      <c r="BC84" t="s">
        <v>374</v>
      </c>
      <c r="BE84" t="s">
        <v>167</v>
      </c>
      <c r="BG84" t="s">
        <v>167</v>
      </c>
      <c r="BH84" t="s">
        <v>167</v>
      </c>
      <c r="BI84" t="s">
        <v>173</v>
      </c>
      <c r="BJ84" t="s">
        <v>167</v>
      </c>
      <c r="BK84" t="s">
        <v>338</v>
      </c>
      <c r="BL84">
        <v>210</v>
      </c>
      <c r="BM84" t="s">
        <v>167</v>
      </c>
      <c r="BN84" t="s">
        <v>167</v>
      </c>
      <c r="BO84" t="s">
        <v>167</v>
      </c>
      <c r="BP84" t="s">
        <v>164</v>
      </c>
      <c r="BQ84" t="s">
        <v>175</v>
      </c>
      <c r="BR84" t="s">
        <v>167</v>
      </c>
      <c r="BS84" t="s">
        <v>175</v>
      </c>
      <c r="BT84" t="s">
        <v>167</v>
      </c>
      <c r="BU84" t="s">
        <v>488</v>
      </c>
      <c r="BV84" t="s">
        <v>167</v>
      </c>
      <c r="BW84" t="s">
        <v>491</v>
      </c>
      <c r="BX84" t="s">
        <v>165</v>
      </c>
      <c r="BY84" t="s">
        <v>169</v>
      </c>
      <c r="BZ84" t="s">
        <v>177</v>
      </c>
      <c r="CA84" t="s">
        <v>167</v>
      </c>
      <c r="CB84">
        <v>5.0999999999999996</v>
      </c>
      <c r="CC84" t="s">
        <v>167</v>
      </c>
      <c r="CD84" t="s">
        <v>178</v>
      </c>
      <c r="CE84" t="s">
        <v>179</v>
      </c>
      <c r="CF84" t="s">
        <v>180</v>
      </c>
      <c r="CN84" t="s">
        <v>167</v>
      </c>
      <c r="CR84" t="s">
        <v>167</v>
      </c>
      <c r="CU84" t="s">
        <v>167</v>
      </c>
      <c r="CV84" t="s">
        <v>167</v>
      </c>
      <c r="CW84" t="s">
        <v>356</v>
      </c>
      <c r="CX84" t="s">
        <v>489</v>
      </c>
      <c r="CZ84" t="s">
        <v>167</v>
      </c>
      <c r="DA84" t="s">
        <v>167</v>
      </c>
      <c r="DB84" t="s">
        <v>167</v>
      </c>
      <c r="DF84" t="s">
        <v>255</v>
      </c>
      <c r="DJ84" t="s">
        <v>167</v>
      </c>
      <c r="DK84" t="s">
        <v>167</v>
      </c>
      <c r="DN84" t="s">
        <v>167</v>
      </c>
      <c r="DP84" t="s">
        <v>329</v>
      </c>
      <c r="DQ84" t="s">
        <v>167</v>
      </c>
      <c r="DS84" t="s">
        <v>493</v>
      </c>
      <c r="DX84" t="s">
        <v>167</v>
      </c>
      <c r="EC84" t="s">
        <v>167</v>
      </c>
    </row>
    <row r="85" spans="1:134" hidden="1" x14ac:dyDescent="0.3">
      <c r="A85">
        <v>84</v>
      </c>
      <c r="B85" t="s">
        <v>139</v>
      </c>
      <c r="C85" t="s">
        <v>477</v>
      </c>
      <c r="D85" t="s">
        <v>494</v>
      </c>
      <c r="E85">
        <v>1248</v>
      </c>
      <c r="F85">
        <v>4</v>
      </c>
      <c r="G85">
        <v>4</v>
      </c>
      <c r="H85" t="s">
        <v>196</v>
      </c>
      <c r="I85" t="s">
        <v>143</v>
      </c>
      <c r="J85" t="s">
        <v>197</v>
      </c>
      <c r="K85" t="s">
        <v>145</v>
      </c>
      <c r="L85">
        <v>44</v>
      </c>
      <c r="M85" t="s">
        <v>460</v>
      </c>
      <c r="N85">
        <v>1562</v>
      </c>
      <c r="P85">
        <v>3825</v>
      </c>
      <c r="R85">
        <v>1695</v>
      </c>
      <c r="T85" t="s">
        <v>147</v>
      </c>
      <c r="U85">
        <v>5</v>
      </c>
      <c r="V85">
        <v>22.95</v>
      </c>
      <c r="W85" s="1" t="s">
        <v>148</v>
      </c>
      <c r="X85" s="1"/>
      <c r="Y85" s="1"/>
      <c r="Z85" s="1"/>
      <c r="AA85" t="s">
        <v>479</v>
      </c>
      <c r="AD85" t="s">
        <v>480</v>
      </c>
      <c r="AE85">
        <v>5</v>
      </c>
      <c r="AF85" t="s">
        <v>304</v>
      </c>
      <c r="AG85" t="s">
        <v>340</v>
      </c>
      <c r="AH85" t="s">
        <v>152</v>
      </c>
      <c r="AI85" t="s">
        <v>481</v>
      </c>
      <c r="AJ85" t="s">
        <v>482</v>
      </c>
      <c r="AM85" t="s">
        <v>374</v>
      </c>
      <c r="AN85" t="s">
        <v>374</v>
      </c>
      <c r="AO85" t="s">
        <v>159</v>
      </c>
      <c r="AP85" t="s">
        <v>233</v>
      </c>
      <c r="AS85" t="s">
        <v>484</v>
      </c>
      <c r="AT85" t="s">
        <v>485</v>
      </c>
      <c r="AU85" t="s">
        <v>164</v>
      </c>
      <c r="AV85" t="s">
        <v>165</v>
      </c>
      <c r="AW85" t="s">
        <v>165</v>
      </c>
      <c r="AY85">
        <v>5</v>
      </c>
      <c r="AZ85" t="s">
        <v>168</v>
      </c>
      <c r="BA85" t="s">
        <v>169</v>
      </c>
      <c r="BB85" t="s">
        <v>487</v>
      </c>
      <c r="BC85" t="s">
        <v>374</v>
      </c>
      <c r="BE85" t="s">
        <v>167</v>
      </c>
      <c r="BG85" t="s">
        <v>167</v>
      </c>
      <c r="BH85" t="s">
        <v>167</v>
      </c>
      <c r="BI85" t="s">
        <v>173</v>
      </c>
      <c r="BJ85" t="s">
        <v>167</v>
      </c>
      <c r="BK85" t="s">
        <v>174</v>
      </c>
      <c r="BL85">
        <v>210</v>
      </c>
      <c r="BM85" t="s">
        <v>167</v>
      </c>
      <c r="BN85" t="s">
        <v>167</v>
      </c>
      <c r="BO85" t="s">
        <v>167</v>
      </c>
      <c r="BP85" t="s">
        <v>164</v>
      </c>
      <c r="BQ85" t="s">
        <v>175</v>
      </c>
      <c r="BR85" t="s">
        <v>167</v>
      </c>
      <c r="BS85" t="s">
        <v>175</v>
      </c>
      <c r="BT85" t="s">
        <v>167</v>
      </c>
      <c r="BU85" t="s">
        <v>488</v>
      </c>
      <c r="BV85" t="s">
        <v>167</v>
      </c>
      <c r="BW85" t="s">
        <v>174</v>
      </c>
      <c r="BX85" t="s">
        <v>164</v>
      </c>
      <c r="BY85" t="s">
        <v>169</v>
      </c>
      <c r="BZ85" t="s">
        <v>177</v>
      </c>
      <c r="CA85" t="s">
        <v>167</v>
      </c>
      <c r="CB85">
        <v>5.0999999999999996</v>
      </c>
      <c r="CC85" t="s">
        <v>167</v>
      </c>
      <c r="CD85" t="s">
        <v>178</v>
      </c>
      <c r="CE85" t="s">
        <v>179</v>
      </c>
      <c r="CF85" t="s">
        <v>180</v>
      </c>
      <c r="CN85" t="s">
        <v>167</v>
      </c>
      <c r="CU85" t="s">
        <v>167</v>
      </c>
      <c r="CV85" t="s">
        <v>167</v>
      </c>
      <c r="CW85" t="s">
        <v>356</v>
      </c>
      <c r="CX85" t="s">
        <v>489</v>
      </c>
      <c r="CY85" t="s">
        <v>230</v>
      </c>
      <c r="CZ85" t="s">
        <v>167</v>
      </c>
      <c r="DA85" t="s">
        <v>167</v>
      </c>
      <c r="DB85" t="s">
        <v>167</v>
      </c>
      <c r="DD85">
        <v>2</v>
      </c>
      <c r="DF85" t="s">
        <v>255</v>
      </c>
      <c r="DJ85" t="s">
        <v>167</v>
      </c>
      <c r="DK85" t="s">
        <v>167</v>
      </c>
      <c r="DP85" t="s">
        <v>329</v>
      </c>
      <c r="DS85" t="s">
        <v>330</v>
      </c>
      <c r="DX85" t="s">
        <v>167</v>
      </c>
    </row>
    <row r="86" spans="1:134" hidden="1" x14ac:dyDescent="0.3">
      <c r="A86">
        <v>85</v>
      </c>
      <c r="B86" t="s">
        <v>139</v>
      </c>
      <c r="C86" t="s">
        <v>477</v>
      </c>
      <c r="D86" t="s">
        <v>495</v>
      </c>
      <c r="E86">
        <v>1193</v>
      </c>
      <c r="F86">
        <v>4</v>
      </c>
      <c r="G86">
        <v>4</v>
      </c>
      <c r="H86" t="s">
        <v>196</v>
      </c>
      <c r="I86" t="s">
        <v>143</v>
      </c>
      <c r="J86" t="s">
        <v>197</v>
      </c>
      <c r="K86" t="s">
        <v>145</v>
      </c>
      <c r="L86">
        <v>44</v>
      </c>
      <c r="M86" t="s">
        <v>146</v>
      </c>
      <c r="N86">
        <v>1562</v>
      </c>
      <c r="P86">
        <v>3825</v>
      </c>
      <c r="R86">
        <v>1695</v>
      </c>
      <c r="T86" t="s">
        <v>147</v>
      </c>
      <c r="U86">
        <v>5</v>
      </c>
      <c r="V86">
        <v>17.57</v>
      </c>
      <c r="W86" s="1" t="s">
        <v>148</v>
      </c>
      <c r="X86" s="1"/>
      <c r="Y86" s="1"/>
      <c r="Z86" s="1"/>
      <c r="AA86" t="s">
        <v>496</v>
      </c>
      <c r="AD86" t="s">
        <v>497</v>
      </c>
      <c r="AE86">
        <v>5</v>
      </c>
      <c r="AF86" t="s">
        <v>304</v>
      </c>
      <c r="AG86" t="s">
        <v>340</v>
      </c>
      <c r="AH86" t="s">
        <v>152</v>
      </c>
      <c r="AI86" t="s">
        <v>481</v>
      </c>
      <c r="AJ86" t="s">
        <v>482</v>
      </c>
      <c r="AM86" t="s">
        <v>483</v>
      </c>
      <c r="AN86" t="s">
        <v>483</v>
      </c>
      <c r="AO86" t="s">
        <v>159</v>
      </c>
      <c r="AP86" t="s">
        <v>233</v>
      </c>
      <c r="AR86" t="s">
        <v>167</v>
      </c>
      <c r="AS86" t="s">
        <v>498</v>
      </c>
      <c r="AT86" t="s">
        <v>499</v>
      </c>
      <c r="AU86" t="s">
        <v>164</v>
      </c>
      <c r="AV86" t="s">
        <v>165</v>
      </c>
      <c r="AW86" t="s">
        <v>165</v>
      </c>
      <c r="AX86" t="s">
        <v>486</v>
      </c>
      <c r="AY86">
        <v>5</v>
      </c>
      <c r="AZ86" t="s">
        <v>168</v>
      </c>
      <c r="BA86" t="s">
        <v>169</v>
      </c>
      <c r="BB86" t="s">
        <v>487</v>
      </c>
      <c r="BC86" t="s">
        <v>483</v>
      </c>
      <c r="BE86">
        <v>1</v>
      </c>
      <c r="BG86" t="s">
        <v>167</v>
      </c>
      <c r="BH86" t="s">
        <v>167</v>
      </c>
      <c r="BI86" t="s">
        <v>173</v>
      </c>
      <c r="BJ86" t="s">
        <v>167</v>
      </c>
      <c r="BK86" t="s">
        <v>169</v>
      </c>
      <c r="BL86">
        <v>210</v>
      </c>
      <c r="BM86" t="s">
        <v>167</v>
      </c>
      <c r="BN86" t="s">
        <v>167</v>
      </c>
      <c r="BO86" t="s">
        <v>167</v>
      </c>
      <c r="BP86" t="s">
        <v>164</v>
      </c>
      <c r="BQ86" t="s">
        <v>311</v>
      </c>
      <c r="BR86" t="s">
        <v>167</v>
      </c>
      <c r="BS86" t="s">
        <v>175</v>
      </c>
      <c r="BT86" t="s">
        <v>167</v>
      </c>
      <c r="BU86" t="s">
        <v>488</v>
      </c>
      <c r="BV86" t="s">
        <v>167</v>
      </c>
      <c r="BW86" t="s">
        <v>169</v>
      </c>
      <c r="BX86" t="s">
        <v>164</v>
      </c>
      <c r="BY86" t="s">
        <v>169</v>
      </c>
      <c r="BZ86" t="s">
        <v>177</v>
      </c>
      <c r="CA86" t="s">
        <v>167</v>
      </c>
      <c r="CB86">
        <v>5.0999999999999996</v>
      </c>
      <c r="CC86" t="s">
        <v>167</v>
      </c>
      <c r="CD86" t="s">
        <v>178</v>
      </c>
      <c r="CE86" t="s">
        <v>179</v>
      </c>
      <c r="CF86" t="s">
        <v>384</v>
      </c>
      <c r="CN86" t="s">
        <v>167</v>
      </c>
      <c r="CR86" t="s">
        <v>167</v>
      </c>
      <c r="CU86" t="s">
        <v>167</v>
      </c>
      <c r="CV86" t="s">
        <v>167</v>
      </c>
      <c r="CW86" t="s">
        <v>356</v>
      </c>
      <c r="CX86" t="s">
        <v>500</v>
      </c>
      <c r="CY86" t="s">
        <v>230</v>
      </c>
      <c r="CZ86" t="s">
        <v>167</v>
      </c>
      <c r="DA86" t="s">
        <v>167</v>
      </c>
      <c r="DB86" t="s">
        <v>167</v>
      </c>
      <c r="DC86" t="s">
        <v>167</v>
      </c>
      <c r="DD86">
        <v>2</v>
      </c>
      <c r="DF86" t="s">
        <v>255</v>
      </c>
      <c r="DJ86" t="s">
        <v>167</v>
      </c>
      <c r="DK86" t="s">
        <v>167</v>
      </c>
      <c r="DN86" t="s">
        <v>167</v>
      </c>
      <c r="DP86" t="s">
        <v>329</v>
      </c>
      <c r="DQ86" t="s">
        <v>167</v>
      </c>
      <c r="DS86" t="s">
        <v>501</v>
      </c>
      <c r="DW86" t="s">
        <v>167</v>
      </c>
      <c r="DX86" t="s">
        <v>167</v>
      </c>
    </row>
    <row r="87" spans="1:134" hidden="1" x14ac:dyDescent="0.3">
      <c r="A87">
        <v>86</v>
      </c>
      <c r="B87" t="s">
        <v>139</v>
      </c>
      <c r="C87" t="s">
        <v>477</v>
      </c>
      <c r="D87" t="s">
        <v>502</v>
      </c>
      <c r="E87">
        <v>1193</v>
      </c>
      <c r="F87">
        <v>4</v>
      </c>
      <c r="G87">
        <v>4</v>
      </c>
      <c r="H87" t="s">
        <v>196</v>
      </c>
      <c r="I87" t="s">
        <v>143</v>
      </c>
      <c r="J87" t="s">
        <v>197</v>
      </c>
      <c r="K87" t="s">
        <v>145</v>
      </c>
      <c r="L87">
        <v>44</v>
      </c>
      <c r="M87" t="s">
        <v>146</v>
      </c>
      <c r="N87">
        <v>1562</v>
      </c>
      <c r="P87">
        <v>3825</v>
      </c>
      <c r="R87">
        <v>1695</v>
      </c>
      <c r="T87" t="s">
        <v>147</v>
      </c>
      <c r="U87">
        <v>5</v>
      </c>
      <c r="V87">
        <v>17.57</v>
      </c>
      <c r="W87" s="1" t="s">
        <v>148</v>
      </c>
      <c r="X87" s="1"/>
      <c r="Y87" s="1"/>
      <c r="Z87" s="1"/>
      <c r="AA87" t="s">
        <v>496</v>
      </c>
      <c r="AD87" t="s">
        <v>497</v>
      </c>
      <c r="AE87">
        <v>5</v>
      </c>
      <c r="AF87" t="s">
        <v>304</v>
      </c>
      <c r="AG87" t="s">
        <v>340</v>
      </c>
      <c r="AH87" t="s">
        <v>152</v>
      </c>
      <c r="AI87" t="s">
        <v>481</v>
      </c>
      <c r="AJ87" t="s">
        <v>482</v>
      </c>
      <c r="AM87" t="s">
        <v>374</v>
      </c>
      <c r="AN87" t="s">
        <v>374</v>
      </c>
      <c r="AO87" t="s">
        <v>159</v>
      </c>
      <c r="AS87" t="s">
        <v>498</v>
      </c>
      <c r="AT87" t="s">
        <v>499</v>
      </c>
      <c r="AU87" t="s">
        <v>164</v>
      </c>
      <c r="AV87" t="s">
        <v>165</v>
      </c>
      <c r="AW87" t="s">
        <v>165</v>
      </c>
      <c r="AX87" t="s">
        <v>486</v>
      </c>
      <c r="AY87">
        <v>5</v>
      </c>
      <c r="AZ87" t="s">
        <v>168</v>
      </c>
      <c r="BA87" t="s">
        <v>169</v>
      </c>
      <c r="BB87" t="s">
        <v>487</v>
      </c>
      <c r="BC87" t="s">
        <v>374</v>
      </c>
      <c r="BF87" t="s">
        <v>166</v>
      </c>
      <c r="BH87" t="s">
        <v>167</v>
      </c>
      <c r="BI87" t="s">
        <v>173</v>
      </c>
      <c r="BK87" t="s">
        <v>328</v>
      </c>
      <c r="BL87">
        <v>210</v>
      </c>
      <c r="BN87" t="s">
        <v>167</v>
      </c>
      <c r="BO87" t="s">
        <v>167</v>
      </c>
      <c r="BP87" t="s">
        <v>164</v>
      </c>
      <c r="BQ87" t="s">
        <v>175</v>
      </c>
      <c r="BR87" t="s">
        <v>167</v>
      </c>
      <c r="BS87" t="s">
        <v>175</v>
      </c>
      <c r="BT87" t="s">
        <v>167</v>
      </c>
      <c r="BU87" t="s">
        <v>488</v>
      </c>
      <c r="BW87" t="s">
        <v>491</v>
      </c>
      <c r="BX87" t="s">
        <v>164</v>
      </c>
      <c r="BY87" t="s">
        <v>169</v>
      </c>
      <c r="BZ87" t="s">
        <v>177</v>
      </c>
      <c r="CA87" t="s">
        <v>167</v>
      </c>
      <c r="CB87">
        <v>5.0999999999999996</v>
      </c>
      <c r="CC87" t="s">
        <v>167</v>
      </c>
      <c r="CD87" t="s">
        <v>178</v>
      </c>
      <c r="CE87" t="s">
        <v>179</v>
      </c>
      <c r="CF87" t="s">
        <v>180</v>
      </c>
      <c r="CN87" t="s">
        <v>167</v>
      </c>
      <c r="CR87" t="s">
        <v>167</v>
      </c>
      <c r="CV87" t="s">
        <v>167</v>
      </c>
      <c r="CW87" t="s">
        <v>356</v>
      </c>
      <c r="CX87" t="s">
        <v>500</v>
      </c>
      <c r="CZ87" t="s">
        <v>167</v>
      </c>
      <c r="DB87" t="s">
        <v>167</v>
      </c>
      <c r="DF87" t="s">
        <v>255</v>
      </c>
      <c r="DJ87" t="s">
        <v>167</v>
      </c>
      <c r="DQ87" t="s">
        <v>167</v>
      </c>
      <c r="EC87" t="s">
        <v>167</v>
      </c>
    </row>
    <row r="88" spans="1:134" hidden="1" x14ac:dyDescent="0.3">
      <c r="A88">
        <v>87</v>
      </c>
      <c r="B88" t="s">
        <v>139</v>
      </c>
      <c r="C88" t="s">
        <v>477</v>
      </c>
      <c r="D88" t="s">
        <v>503</v>
      </c>
      <c r="E88">
        <v>1193</v>
      </c>
      <c r="F88">
        <v>4</v>
      </c>
      <c r="G88">
        <v>4</v>
      </c>
      <c r="H88" t="s">
        <v>196</v>
      </c>
      <c r="I88" t="s">
        <v>143</v>
      </c>
      <c r="J88" t="s">
        <v>197</v>
      </c>
      <c r="K88" t="s">
        <v>145</v>
      </c>
      <c r="L88">
        <v>44</v>
      </c>
      <c r="M88" t="s">
        <v>146</v>
      </c>
      <c r="N88">
        <v>1562</v>
      </c>
      <c r="P88">
        <v>3825</v>
      </c>
      <c r="R88">
        <v>1695</v>
      </c>
      <c r="T88" t="s">
        <v>147</v>
      </c>
      <c r="U88">
        <v>5</v>
      </c>
      <c r="V88">
        <v>17.57</v>
      </c>
      <c r="W88" s="1" t="s">
        <v>148</v>
      </c>
      <c r="X88" s="1"/>
      <c r="Y88" s="1"/>
      <c r="Z88" s="1"/>
      <c r="AA88" t="s">
        <v>496</v>
      </c>
      <c r="AD88" t="s">
        <v>497</v>
      </c>
      <c r="AE88">
        <v>5</v>
      </c>
      <c r="AF88" t="s">
        <v>304</v>
      </c>
      <c r="AG88" t="s">
        <v>340</v>
      </c>
      <c r="AH88" t="s">
        <v>152</v>
      </c>
      <c r="AI88" t="s">
        <v>481</v>
      </c>
      <c r="AJ88" t="s">
        <v>482</v>
      </c>
      <c r="AM88" t="s">
        <v>383</v>
      </c>
      <c r="AN88" t="s">
        <v>383</v>
      </c>
      <c r="AO88" t="s">
        <v>159</v>
      </c>
      <c r="AP88" t="s">
        <v>233</v>
      </c>
      <c r="AS88" t="s">
        <v>498</v>
      </c>
      <c r="AT88" t="s">
        <v>499</v>
      </c>
      <c r="AU88" t="s">
        <v>164</v>
      </c>
      <c r="AV88" t="s">
        <v>165</v>
      </c>
      <c r="AW88" t="s">
        <v>165</v>
      </c>
      <c r="AX88" t="s">
        <v>486</v>
      </c>
      <c r="AY88">
        <v>5</v>
      </c>
      <c r="AZ88" t="s">
        <v>168</v>
      </c>
      <c r="BA88" t="s">
        <v>169</v>
      </c>
      <c r="BB88" t="s">
        <v>487</v>
      </c>
      <c r="BC88" t="s">
        <v>504</v>
      </c>
      <c r="BE88" t="s">
        <v>167</v>
      </c>
      <c r="BF88" t="s">
        <v>172</v>
      </c>
      <c r="BG88" t="s">
        <v>167</v>
      </c>
      <c r="BH88" t="s">
        <v>167</v>
      </c>
      <c r="BI88" t="s">
        <v>173</v>
      </c>
      <c r="BJ88" t="s">
        <v>167</v>
      </c>
      <c r="BK88" t="s">
        <v>338</v>
      </c>
      <c r="BL88">
        <v>210</v>
      </c>
      <c r="BM88" t="s">
        <v>167</v>
      </c>
      <c r="BO88" t="s">
        <v>167</v>
      </c>
      <c r="BP88" t="s">
        <v>164</v>
      </c>
      <c r="BQ88" t="s">
        <v>175</v>
      </c>
      <c r="BR88" t="s">
        <v>167</v>
      </c>
      <c r="BS88" t="s">
        <v>175</v>
      </c>
      <c r="BT88" t="s">
        <v>167</v>
      </c>
      <c r="BU88" t="s">
        <v>488</v>
      </c>
      <c r="BV88" t="s">
        <v>167</v>
      </c>
      <c r="BW88" t="s">
        <v>491</v>
      </c>
      <c r="BX88" t="s">
        <v>164</v>
      </c>
      <c r="BY88" t="s">
        <v>169</v>
      </c>
      <c r="BZ88" t="s">
        <v>177</v>
      </c>
      <c r="CA88" t="s">
        <v>167</v>
      </c>
      <c r="CB88">
        <v>5.0999999999999996</v>
      </c>
      <c r="CC88" t="s">
        <v>167</v>
      </c>
      <c r="CD88" t="s">
        <v>178</v>
      </c>
      <c r="CE88" t="s">
        <v>179</v>
      </c>
      <c r="CF88" t="s">
        <v>180</v>
      </c>
      <c r="CN88" t="s">
        <v>167</v>
      </c>
      <c r="CR88" t="s">
        <v>167</v>
      </c>
      <c r="CU88" t="s">
        <v>167</v>
      </c>
      <c r="CV88" t="s">
        <v>167</v>
      </c>
      <c r="CW88" t="s">
        <v>356</v>
      </c>
      <c r="CX88" t="s">
        <v>500</v>
      </c>
      <c r="CZ88" t="s">
        <v>167</v>
      </c>
      <c r="DA88" t="s">
        <v>167</v>
      </c>
      <c r="DB88" t="s">
        <v>167</v>
      </c>
      <c r="DF88" t="s">
        <v>255</v>
      </c>
      <c r="DJ88" t="s">
        <v>167</v>
      </c>
      <c r="DK88" t="s">
        <v>167</v>
      </c>
      <c r="DP88" t="s">
        <v>329</v>
      </c>
      <c r="DQ88" t="s">
        <v>167</v>
      </c>
      <c r="DS88" t="s">
        <v>330</v>
      </c>
      <c r="DX88" t="s">
        <v>167</v>
      </c>
      <c r="EC88" t="s">
        <v>167</v>
      </c>
    </row>
    <row r="89" spans="1:134" hidden="1" x14ac:dyDescent="0.3">
      <c r="A89">
        <v>88</v>
      </c>
      <c r="B89" t="s">
        <v>139</v>
      </c>
      <c r="C89" t="s">
        <v>477</v>
      </c>
      <c r="D89" t="s">
        <v>505</v>
      </c>
      <c r="E89">
        <v>1193</v>
      </c>
      <c r="F89">
        <v>4</v>
      </c>
      <c r="G89">
        <v>4</v>
      </c>
      <c r="H89" t="s">
        <v>196</v>
      </c>
      <c r="I89" t="s">
        <v>143</v>
      </c>
      <c r="J89" t="s">
        <v>197</v>
      </c>
      <c r="K89" t="s">
        <v>145</v>
      </c>
      <c r="L89">
        <v>44</v>
      </c>
      <c r="M89" t="s">
        <v>146</v>
      </c>
      <c r="N89">
        <v>1562</v>
      </c>
      <c r="P89">
        <v>3825</v>
      </c>
      <c r="R89">
        <v>1695</v>
      </c>
      <c r="T89" t="s">
        <v>147</v>
      </c>
      <c r="U89">
        <v>5</v>
      </c>
      <c r="V89">
        <v>17.57</v>
      </c>
      <c r="W89" s="1" t="s">
        <v>148</v>
      </c>
      <c r="X89" s="1"/>
      <c r="Y89" s="1"/>
      <c r="Z89" s="1"/>
      <c r="AA89" t="s">
        <v>496</v>
      </c>
      <c r="AD89" t="s">
        <v>497</v>
      </c>
      <c r="AE89">
        <v>5</v>
      </c>
      <c r="AF89" t="s">
        <v>304</v>
      </c>
      <c r="AG89" t="s">
        <v>340</v>
      </c>
      <c r="AH89" t="s">
        <v>152</v>
      </c>
      <c r="AI89" t="s">
        <v>481</v>
      </c>
      <c r="AJ89" t="s">
        <v>482</v>
      </c>
      <c r="AM89" t="s">
        <v>383</v>
      </c>
      <c r="AN89" t="s">
        <v>383</v>
      </c>
      <c r="AO89" t="s">
        <v>159</v>
      </c>
      <c r="AP89" t="s">
        <v>233</v>
      </c>
      <c r="AS89" t="s">
        <v>498</v>
      </c>
      <c r="AT89" t="s">
        <v>499</v>
      </c>
      <c r="AU89" t="s">
        <v>164</v>
      </c>
      <c r="AV89" t="s">
        <v>165</v>
      </c>
      <c r="AW89" t="s">
        <v>165</v>
      </c>
      <c r="AX89" t="s">
        <v>486</v>
      </c>
      <c r="AY89">
        <v>5</v>
      </c>
      <c r="AZ89" t="s">
        <v>168</v>
      </c>
      <c r="BA89" t="s">
        <v>169</v>
      </c>
      <c r="BB89" t="s">
        <v>487</v>
      </c>
      <c r="BC89" t="s">
        <v>504</v>
      </c>
      <c r="BG89" t="s">
        <v>167</v>
      </c>
      <c r="BH89" t="s">
        <v>167</v>
      </c>
      <c r="BI89" t="s">
        <v>173</v>
      </c>
      <c r="BJ89" t="s">
        <v>167</v>
      </c>
      <c r="BK89" t="s">
        <v>169</v>
      </c>
      <c r="BL89">
        <v>210</v>
      </c>
      <c r="BM89" t="s">
        <v>167</v>
      </c>
      <c r="BN89" t="s">
        <v>167</v>
      </c>
      <c r="BO89" t="s">
        <v>167</v>
      </c>
      <c r="BP89" t="s">
        <v>164</v>
      </c>
      <c r="BQ89" t="s">
        <v>311</v>
      </c>
      <c r="BR89" t="s">
        <v>167</v>
      </c>
      <c r="BS89" t="s">
        <v>175</v>
      </c>
      <c r="BT89" t="s">
        <v>167</v>
      </c>
      <c r="BU89" t="s">
        <v>488</v>
      </c>
      <c r="BV89" t="s">
        <v>167</v>
      </c>
      <c r="BW89" t="s">
        <v>174</v>
      </c>
      <c r="BX89" t="s">
        <v>164</v>
      </c>
      <c r="BY89" t="s">
        <v>169</v>
      </c>
      <c r="BZ89" t="s">
        <v>177</v>
      </c>
      <c r="CA89" t="s">
        <v>167</v>
      </c>
      <c r="CB89">
        <v>5.0999999999999996</v>
      </c>
      <c r="CC89" t="s">
        <v>167</v>
      </c>
      <c r="CD89" t="s">
        <v>178</v>
      </c>
      <c r="CE89" t="s">
        <v>179</v>
      </c>
      <c r="CF89" t="s">
        <v>180</v>
      </c>
      <c r="CN89" t="s">
        <v>167</v>
      </c>
      <c r="CR89" t="s">
        <v>167</v>
      </c>
      <c r="CU89" t="s">
        <v>167</v>
      </c>
      <c r="CV89" t="s">
        <v>167</v>
      </c>
      <c r="CW89" t="s">
        <v>356</v>
      </c>
      <c r="CX89" t="s">
        <v>500</v>
      </c>
      <c r="CY89" t="s">
        <v>230</v>
      </c>
      <c r="CZ89" t="s">
        <v>167</v>
      </c>
      <c r="DA89" t="s">
        <v>167</v>
      </c>
      <c r="DB89" t="s">
        <v>167</v>
      </c>
      <c r="DD89">
        <v>2</v>
      </c>
      <c r="DF89" t="s">
        <v>255</v>
      </c>
      <c r="DJ89" t="s">
        <v>167</v>
      </c>
      <c r="DK89" t="s">
        <v>167</v>
      </c>
      <c r="DP89" t="s">
        <v>329</v>
      </c>
      <c r="DS89" t="s">
        <v>330</v>
      </c>
      <c r="DX89" t="s">
        <v>167</v>
      </c>
      <c r="EC89" t="s">
        <v>167</v>
      </c>
    </row>
    <row r="90" spans="1:134" hidden="1" x14ac:dyDescent="0.3">
      <c r="A90">
        <v>89</v>
      </c>
      <c r="B90" t="s">
        <v>319</v>
      </c>
      <c r="C90" t="s">
        <v>506</v>
      </c>
      <c r="D90" t="s">
        <v>507</v>
      </c>
      <c r="E90">
        <v>1197</v>
      </c>
      <c r="F90">
        <v>4</v>
      </c>
      <c r="G90">
        <v>4</v>
      </c>
      <c r="H90" t="s">
        <v>196</v>
      </c>
      <c r="I90" t="s">
        <v>143</v>
      </c>
      <c r="J90" t="s">
        <v>238</v>
      </c>
      <c r="K90" t="s">
        <v>145</v>
      </c>
      <c r="L90">
        <v>43</v>
      </c>
      <c r="M90" t="s">
        <v>508</v>
      </c>
      <c r="N90">
        <v>1520</v>
      </c>
      <c r="P90">
        <v>3995</v>
      </c>
      <c r="R90">
        <v>1660</v>
      </c>
      <c r="T90" t="s">
        <v>509</v>
      </c>
      <c r="U90">
        <v>4</v>
      </c>
      <c r="W90" s="1" t="s">
        <v>148</v>
      </c>
      <c r="X90" s="1"/>
      <c r="Y90" s="1"/>
      <c r="Z90" s="1"/>
      <c r="AC90" t="s">
        <v>510</v>
      </c>
      <c r="AD90" t="s">
        <v>511</v>
      </c>
      <c r="AE90">
        <v>5</v>
      </c>
      <c r="AF90" t="s">
        <v>304</v>
      </c>
      <c r="AG90" t="s">
        <v>201</v>
      </c>
      <c r="AH90" t="s">
        <v>152</v>
      </c>
      <c r="AI90" t="s">
        <v>348</v>
      </c>
      <c r="AJ90" t="s">
        <v>342</v>
      </c>
      <c r="AK90" t="s">
        <v>512</v>
      </c>
      <c r="AL90" t="s">
        <v>513</v>
      </c>
      <c r="AM90" t="s">
        <v>514</v>
      </c>
      <c r="AN90" t="s">
        <v>514</v>
      </c>
      <c r="AO90" t="s">
        <v>159</v>
      </c>
      <c r="AP90" t="s">
        <v>160</v>
      </c>
      <c r="AS90" t="s">
        <v>404</v>
      </c>
      <c r="AT90" t="s">
        <v>515</v>
      </c>
      <c r="AU90" t="s">
        <v>164</v>
      </c>
      <c r="AV90" t="s">
        <v>165</v>
      </c>
      <c r="AW90" t="s">
        <v>165</v>
      </c>
      <c r="AX90">
        <v>2</v>
      </c>
      <c r="AY90">
        <v>5</v>
      </c>
      <c r="AZ90" t="s">
        <v>168</v>
      </c>
      <c r="BA90" t="s">
        <v>169</v>
      </c>
      <c r="BB90" t="s">
        <v>310</v>
      </c>
      <c r="BC90" t="s">
        <v>514</v>
      </c>
      <c r="BE90" t="s">
        <v>167</v>
      </c>
      <c r="BF90" t="s">
        <v>166</v>
      </c>
      <c r="BK90" t="s">
        <v>174</v>
      </c>
      <c r="BL90">
        <v>407</v>
      </c>
      <c r="BN90" t="s">
        <v>167</v>
      </c>
      <c r="BO90" t="s">
        <v>167</v>
      </c>
      <c r="BP90" t="s">
        <v>164</v>
      </c>
      <c r="BQ90" t="s">
        <v>175</v>
      </c>
      <c r="BR90" t="s">
        <v>167</v>
      </c>
      <c r="BS90" t="s">
        <v>311</v>
      </c>
      <c r="BT90" t="s">
        <v>167</v>
      </c>
      <c r="BU90" t="s">
        <v>516</v>
      </c>
      <c r="BW90" t="s">
        <v>174</v>
      </c>
      <c r="BX90" t="s">
        <v>165</v>
      </c>
      <c r="BY90" t="s">
        <v>169</v>
      </c>
      <c r="BZ90" t="s">
        <v>177</v>
      </c>
      <c r="CA90" t="s">
        <v>167</v>
      </c>
      <c r="CB90">
        <v>5.2</v>
      </c>
      <c r="CC90" t="s">
        <v>167</v>
      </c>
      <c r="CD90" t="s">
        <v>178</v>
      </c>
      <c r="CE90" t="s">
        <v>179</v>
      </c>
      <c r="CF90" t="s">
        <v>180</v>
      </c>
      <c r="CG90" t="s">
        <v>167</v>
      </c>
      <c r="CI90" t="s">
        <v>167</v>
      </c>
      <c r="CN90" t="s">
        <v>167</v>
      </c>
      <c r="CR90" t="s">
        <v>167</v>
      </c>
      <c r="CU90" t="s">
        <v>167</v>
      </c>
      <c r="CV90" t="s">
        <v>167</v>
      </c>
      <c r="CW90" t="s">
        <v>409</v>
      </c>
      <c r="CX90" t="s">
        <v>517</v>
      </c>
      <c r="CZ90" t="s">
        <v>167</v>
      </c>
      <c r="DB90" t="s">
        <v>167</v>
      </c>
      <c r="DC90" t="s">
        <v>167</v>
      </c>
      <c r="DJ90" t="s">
        <v>167</v>
      </c>
      <c r="DQ90" t="s">
        <v>167</v>
      </c>
      <c r="DU90" t="s">
        <v>167</v>
      </c>
      <c r="DW90" t="s">
        <v>346</v>
      </c>
      <c r="DZ90" t="s">
        <v>167</v>
      </c>
    </row>
    <row r="91" spans="1:134" hidden="1" x14ac:dyDescent="0.3">
      <c r="A91">
        <v>90</v>
      </c>
      <c r="B91" t="s">
        <v>319</v>
      </c>
      <c r="C91" t="s">
        <v>506</v>
      </c>
      <c r="D91" t="s">
        <v>518</v>
      </c>
      <c r="E91">
        <v>1197</v>
      </c>
      <c r="F91">
        <v>4</v>
      </c>
      <c r="G91">
        <v>4</v>
      </c>
      <c r="H91" t="s">
        <v>196</v>
      </c>
      <c r="I91" t="s">
        <v>143</v>
      </c>
      <c r="J91" t="s">
        <v>238</v>
      </c>
      <c r="K91" t="s">
        <v>145</v>
      </c>
      <c r="L91">
        <v>43</v>
      </c>
      <c r="M91" t="s">
        <v>146</v>
      </c>
      <c r="N91">
        <v>1520</v>
      </c>
      <c r="P91">
        <v>3995</v>
      </c>
      <c r="R91">
        <v>1660</v>
      </c>
      <c r="T91" t="s">
        <v>509</v>
      </c>
      <c r="U91">
        <v>4</v>
      </c>
      <c r="W91" s="1" t="s">
        <v>148</v>
      </c>
      <c r="X91" s="1"/>
      <c r="Y91" s="1"/>
      <c r="Z91" s="1"/>
      <c r="AA91" t="s">
        <v>519</v>
      </c>
      <c r="AD91" t="s">
        <v>511</v>
      </c>
      <c r="AE91">
        <v>5</v>
      </c>
      <c r="AF91" t="s">
        <v>304</v>
      </c>
      <c r="AG91" t="s">
        <v>201</v>
      </c>
      <c r="AH91" t="s">
        <v>152</v>
      </c>
      <c r="AI91" t="s">
        <v>341</v>
      </c>
      <c r="AJ91" t="s">
        <v>342</v>
      </c>
      <c r="AK91" t="s">
        <v>512</v>
      </c>
      <c r="AL91" t="s">
        <v>513</v>
      </c>
      <c r="AM91" t="s">
        <v>514</v>
      </c>
      <c r="AN91" t="s">
        <v>514</v>
      </c>
      <c r="AO91" t="s">
        <v>159</v>
      </c>
      <c r="AS91" t="s">
        <v>404</v>
      </c>
      <c r="AT91" t="s">
        <v>515</v>
      </c>
      <c r="AU91" t="s">
        <v>164</v>
      </c>
      <c r="AV91" t="s">
        <v>165</v>
      </c>
      <c r="AW91" t="s">
        <v>165</v>
      </c>
      <c r="AX91" t="s">
        <v>167</v>
      </c>
      <c r="AY91">
        <v>5</v>
      </c>
      <c r="AZ91" t="s">
        <v>168</v>
      </c>
      <c r="BA91" t="s">
        <v>169</v>
      </c>
      <c r="BB91" t="s">
        <v>310</v>
      </c>
      <c r="BC91" t="s">
        <v>514</v>
      </c>
      <c r="BE91" t="s">
        <v>167</v>
      </c>
      <c r="BF91" t="s">
        <v>166</v>
      </c>
      <c r="BK91" t="s">
        <v>174</v>
      </c>
      <c r="BL91">
        <v>407</v>
      </c>
      <c r="BO91" t="s">
        <v>167</v>
      </c>
      <c r="BP91" t="s">
        <v>164</v>
      </c>
      <c r="BQ91" t="s">
        <v>175</v>
      </c>
      <c r="BR91" t="s">
        <v>167</v>
      </c>
      <c r="BS91" t="s">
        <v>311</v>
      </c>
      <c r="BT91" t="s">
        <v>167</v>
      </c>
      <c r="BU91" t="s">
        <v>520</v>
      </c>
      <c r="BW91" t="s">
        <v>174</v>
      </c>
      <c r="BX91" t="s">
        <v>165</v>
      </c>
      <c r="BY91" t="s">
        <v>169</v>
      </c>
      <c r="BZ91" t="s">
        <v>177</v>
      </c>
      <c r="CA91" t="s">
        <v>167</v>
      </c>
      <c r="CB91">
        <v>5.2</v>
      </c>
      <c r="CC91" t="s">
        <v>167</v>
      </c>
      <c r="CD91" t="s">
        <v>178</v>
      </c>
      <c r="CE91" t="s">
        <v>179</v>
      </c>
      <c r="CF91" t="s">
        <v>167</v>
      </c>
      <c r="CI91" t="s">
        <v>167</v>
      </c>
      <c r="CN91" t="s">
        <v>167</v>
      </c>
      <c r="CR91" t="s">
        <v>167</v>
      </c>
      <c r="CV91" t="s">
        <v>167</v>
      </c>
      <c r="CW91" t="s">
        <v>409</v>
      </c>
      <c r="CX91" t="s">
        <v>517</v>
      </c>
      <c r="CZ91" t="s">
        <v>167</v>
      </c>
      <c r="DB91" t="s">
        <v>167</v>
      </c>
      <c r="DC91" t="s">
        <v>167</v>
      </c>
      <c r="DJ91" t="s">
        <v>167</v>
      </c>
      <c r="DQ91" t="s">
        <v>167</v>
      </c>
      <c r="DW91" t="s">
        <v>346</v>
      </c>
    </row>
    <row r="92" spans="1:134" hidden="1" x14ac:dyDescent="0.3">
      <c r="A92">
        <v>91</v>
      </c>
      <c r="B92" t="s">
        <v>319</v>
      </c>
      <c r="C92" t="s">
        <v>506</v>
      </c>
      <c r="D92" t="s">
        <v>521</v>
      </c>
      <c r="E92">
        <v>1197</v>
      </c>
      <c r="F92">
        <v>4</v>
      </c>
      <c r="G92">
        <v>4</v>
      </c>
      <c r="H92" t="s">
        <v>196</v>
      </c>
      <c r="I92" t="s">
        <v>143</v>
      </c>
      <c r="J92" t="s">
        <v>238</v>
      </c>
      <c r="K92" t="s">
        <v>145</v>
      </c>
      <c r="L92">
        <v>43</v>
      </c>
      <c r="M92" t="s">
        <v>146</v>
      </c>
      <c r="N92">
        <v>1520</v>
      </c>
      <c r="P92">
        <v>3995</v>
      </c>
      <c r="R92">
        <v>1660</v>
      </c>
      <c r="T92" t="s">
        <v>509</v>
      </c>
      <c r="U92">
        <v>4</v>
      </c>
      <c r="W92">
        <v>15.7</v>
      </c>
      <c r="AD92" t="s">
        <v>511</v>
      </c>
      <c r="AE92">
        <v>5</v>
      </c>
      <c r="AF92" t="s">
        <v>304</v>
      </c>
      <c r="AG92" t="s">
        <v>201</v>
      </c>
      <c r="AH92" t="s">
        <v>152</v>
      </c>
      <c r="AI92" t="s">
        <v>348</v>
      </c>
      <c r="AJ92" t="s">
        <v>342</v>
      </c>
      <c r="AK92" t="s">
        <v>512</v>
      </c>
      <c r="AL92" t="s">
        <v>513</v>
      </c>
      <c r="AM92" t="s">
        <v>514</v>
      </c>
      <c r="AN92" t="s">
        <v>514</v>
      </c>
      <c r="AO92" t="s">
        <v>159</v>
      </c>
      <c r="AP92" t="s">
        <v>160</v>
      </c>
      <c r="AS92" t="s">
        <v>404</v>
      </c>
      <c r="AT92" t="s">
        <v>515</v>
      </c>
      <c r="AU92" t="s">
        <v>164</v>
      </c>
      <c r="AV92" t="s">
        <v>165</v>
      </c>
      <c r="AW92" t="s">
        <v>165</v>
      </c>
      <c r="AX92">
        <v>2</v>
      </c>
      <c r="AY92">
        <v>5</v>
      </c>
      <c r="AZ92" t="s">
        <v>168</v>
      </c>
      <c r="BA92" t="s">
        <v>169</v>
      </c>
      <c r="BB92" t="s">
        <v>310</v>
      </c>
      <c r="BC92" t="s">
        <v>514</v>
      </c>
      <c r="BE92" t="s">
        <v>167</v>
      </c>
      <c r="BF92" t="s">
        <v>166</v>
      </c>
      <c r="BK92" t="s">
        <v>174</v>
      </c>
      <c r="BL92">
        <v>407</v>
      </c>
      <c r="BN92" t="s">
        <v>167</v>
      </c>
      <c r="BO92" t="s">
        <v>167</v>
      </c>
      <c r="BP92" t="s">
        <v>164</v>
      </c>
      <c r="BQ92" t="s">
        <v>175</v>
      </c>
      <c r="BR92" t="s">
        <v>167</v>
      </c>
      <c r="BS92" t="s">
        <v>311</v>
      </c>
      <c r="BT92" t="s">
        <v>167</v>
      </c>
      <c r="BU92" t="s">
        <v>516</v>
      </c>
      <c r="BW92" t="s">
        <v>174</v>
      </c>
      <c r="BX92" t="s">
        <v>165</v>
      </c>
      <c r="BY92" t="s">
        <v>169</v>
      </c>
      <c r="BZ92" t="s">
        <v>177</v>
      </c>
      <c r="CA92" t="s">
        <v>167</v>
      </c>
      <c r="CB92">
        <v>5.2</v>
      </c>
      <c r="CC92" t="s">
        <v>167</v>
      </c>
      <c r="CD92" t="s">
        <v>178</v>
      </c>
      <c r="CE92" t="s">
        <v>179</v>
      </c>
      <c r="CF92" t="s">
        <v>180</v>
      </c>
      <c r="CI92" t="s">
        <v>167</v>
      </c>
      <c r="CN92" t="s">
        <v>167</v>
      </c>
      <c r="CR92" t="s">
        <v>167</v>
      </c>
      <c r="CU92" t="s">
        <v>167</v>
      </c>
      <c r="CV92" t="s">
        <v>167</v>
      </c>
      <c r="CW92" t="s">
        <v>409</v>
      </c>
      <c r="CX92" t="s">
        <v>517</v>
      </c>
      <c r="CZ92" t="s">
        <v>167</v>
      </c>
      <c r="DB92" t="s">
        <v>167</v>
      </c>
      <c r="DC92" t="s">
        <v>167</v>
      </c>
      <c r="DJ92" t="s">
        <v>167</v>
      </c>
      <c r="DQ92" t="s">
        <v>167</v>
      </c>
      <c r="DW92" t="s">
        <v>346</v>
      </c>
      <c r="DZ92" t="s">
        <v>167</v>
      </c>
    </row>
    <row r="93" spans="1:134" hidden="1" x14ac:dyDescent="0.3">
      <c r="A93">
        <v>92</v>
      </c>
      <c r="B93" t="s">
        <v>319</v>
      </c>
      <c r="C93" t="s">
        <v>506</v>
      </c>
      <c r="D93" t="s">
        <v>522</v>
      </c>
      <c r="E93">
        <v>1197</v>
      </c>
      <c r="F93">
        <v>4</v>
      </c>
      <c r="G93">
        <v>4</v>
      </c>
      <c r="H93" t="s">
        <v>196</v>
      </c>
      <c r="I93" t="s">
        <v>143</v>
      </c>
      <c r="J93" t="s">
        <v>238</v>
      </c>
      <c r="K93" t="s">
        <v>145</v>
      </c>
      <c r="L93">
        <v>43</v>
      </c>
      <c r="M93" t="s">
        <v>508</v>
      </c>
      <c r="N93">
        <v>1520</v>
      </c>
      <c r="P93">
        <v>3995</v>
      </c>
      <c r="R93">
        <v>1660</v>
      </c>
      <c r="T93" t="s">
        <v>509</v>
      </c>
      <c r="U93">
        <v>4</v>
      </c>
      <c r="W93" s="1" t="s">
        <v>148</v>
      </c>
      <c r="X93" s="1"/>
      <c r="Y93" s="1"/>
      <c r="Z93" s="1"/>
      <c r="AC93" t="s">
        <v>510</v>
      </c>
      <c r="AD93" t="s">
        <v>511</v>
      </c>
      <c r="AE93">
        <v>5</v>
      </c>
      <c r="AF93" t="s">
        <v>304</v>
      </c>
      <c r="AG93" t="s">
        <v>201</v>
      </c>
      <c r="AH93" t="s">
        <v>152</v>
      </c>
      <c r="AI93" t="s">
        <v>348</v>
      </c>
      <c r="AJ93" t="s">
        <v>342</v>
      </c>
      <c r="AK93" t="s">
        <v>512</v>
      </c>
      <c r="AL93" t="s">
        <v>513</v>
      </c>
      <c r="AM93" t="s">
        <v>514</v>
      </c>
      <c r="AN93" t="s">
        <v>514</v>
      </c>
      <c r="AO93" t="s">
        <v>159</v>
      </c>
      <c r="AP93" t="s">
        <v>160</v>
      </c>
      <c r="AS93" t="s">
        <v>523</v>
      </c>
      <c r="AT93" t="s">
        <v>515</v>
      </c>
      <c r="AU93" t="s">
        <v>164</v>
      </c>
      <c r="AV93" t="s">
        <v>165</v>
      </c>
      <c r="AW93" t="s">
        <v>165</v>
      </c>
      <c r="AX93">
        <v>2</v>
      </c>
      <c r="AY93">
        <v>5</v>
      </c>
      <c r="AZ93" t="s">
        <v>168</v>
      </c>
      <c r="BA93" t="s">
        <v>169</v>
      </c>
      <c r="BB93" t="s">
        <v>310</v>
      </c>
      <c r="BC93" t="s">
        <v>514</v>
      </c>
      <c r="BE93" t="s">
        <v>167</v>
      </c>
      <c r="BF93" t="s">
        <v>166</v>
      </c>
      <c r="BK93" t="s">
        <v>174</v>
      </c>
      <c r="BL93">
        <v>407</v>
      </c>
      <c r="BN93" t="s">
        <v>167</v>
      </c>
      <c r="BO93" t="s">
        <v>167</v>
      </c>
      <c r="BP93" t="s">
        <v>164</v>
      </c>
      <c r="BQ93" t="s">
        <v>175</v>
      </c>
      <c r="BR93" t="s">
        <v>167</v>
      </c>
      <c r="BS93" t="s">
        <v>311</v>
      </c>
      <c r="BT93" t="s">
        <v>167</v>
      </c>
      <c r="BU93" t="s">
        <v>516</v>
      </c>
      <c r="BW93" t="s">
        <v>174</v>
      </c>
      <c r="BX93" t="s">
        <v>165</v>
      </c>
      <c r="BY93" t="s">
        <v>169</v>
      </c>
      <c r="BZ93" t="s">
        <v>177</v>
      </c>
      <c r="CA93" t="s">
        <v>167</v>
      </c>
      <c r="CB93">
        <v>5.2</v>
      </c>
      <c r="CC93" t="s">
        <v>167</v>
      </c>
      <c r="CD93" t="s">
        <v>178</v>
      </c>
      <c r="CE93" t="s">
        <v>179</v>
      </c>
      <c r="CF93" t="s">
        <v>180</v>
      </c>
      <c r="CG93" t="s">
        <v>167</v>
      </c>
      <c r="CI93" t="s">
        <v>167</v>
      </c>
      <c r="CN93" t="s">
        <v>167</v>
      </c>
      <c r="CR93" t="s">
        <v>167</v>
      </c>
      <c r="CU93" t="s">
        <v>167</v>
      </c>
      <c r="CV93" t="s">
        <v>167</v>
      </c>
      <c r="CW93" t="s">
        <v>409</v>
      </c>
      <c r="CX93" t="s">
        <v>517</v>
      </c>
      <c r="CZ93" t="s">
        <v>167</v>
      </c>
      <c r="DB93" t="s">
        <v>167</v>
      </c>
      <c r="DC93" t="s">
        <v>167</v>
      </c>
      <c r="DJ93" t="s">
        <v>167</v>
      </c>
      <c r="DQ93" t="s">
        <v>167</v>
      </c>
      <c r="DU93" t="s">
        <v>167</v>
      </c>
      <c r="DW93" t="s">
        <v>346</v>
      </c>
      <c r="DZ93" t="s">
        <v>167</v>
      </c>
    </row>
    <row r="94" spans="1:134" hidden="1" x14ac:dyDescent="0.3">
      <c r="A94">
        <v>93</v>
      </c>
      <c r="B94" t="s">
        <v>319</v>
      </c>
      <c r="C94" t="s">
        <v>506</v>
      </c>
      <c r="D94" t="s">
        <v>524</v>
      </c>
      <c r="E94">
        <v>1197</v>
      </c>
      <c r="F94">
        <v>4</v>
      </c>
      <c r="G94">
        <v>4</v>
      </c>
      <c r="H94" t="s">
        <v>196</v>
      </c>
      <c r="I94" t="s">
        <v>143</v>
      </c>
      <c r="J94" t="s">
        <v>238</v>
      </c>
      <c r="K94" t="s">
        <v>145</v>
      </c>
      <c r="L94">
        <v>43</v>
      </c>
      <c r="M94" t="s">
        <v>460</v>
      </c>
      <c r="N94">
        <v>1520</v>
      </c>
      <c r="P94">
        <v>3995</v>
      </c>
      <c r="R94">
        <v>1660</v>
      </c>
      <c r="T94" t="s">
        <v>509</v>
      </c>
      <c r="U94">
        <v>4</v>
      </c>
      <c r="W94" s="1" t="s">
        <v>148</v>
      </c>
      <c r="X94" s="1"/>
      <c r="Y94" s="1"/>
      <c r="Z94" s="1"/>
      <c r="AA94" t="s">
        <v>525</v>
      </c>
      <c r="AD94" t="s">
        <v>511</v>
      </c>
      <c r="AE94">
        <v>5</v>
      </c>
      <c r="AF94" t="s">
        <v>304</v>
      </c>
      <c r="AG94" t="s">
        <v>201</v>
      </c>
      <c r="AH94" t="s">
        <v>152</v>
      </c>
      <c r="AI94" t="s">
        <v>341</v>
      </c>
      <c r="AJ94" t="s">
        <v>342</v>
      </c>
      <c r="AK94" t="s">
        <v>512</v>
      </c>
      <c r="AL94" t="s">
        <v>513</v>
      </c>
      <c r="AM94" t="s">
        <v>514</v>
      </c>
      <c r="AN94" t="s">
        <v>514</v>
      </c>
      <c r="AO94" t="s">
        <v>159</v>
      </c>
      <c r="AP94" t="s">
        <v>160</v>
      </c>
      <c r="AS94" t="s">
        <v>526</v>
      </c>
      <c r="AT94" t="s">
        <v>515</v>
      </c>
      <c r="AU94" t="s">
        <v>164</v>
      </c>
      <c r="AV94" t="s">
        <v>165</v>
      </c>
      <c r="AW94" t="s">
        <v>165</v>
      </c>
      <c r="AX94" t="s">
        <v>167</v>
      </c>
      <c r="AY94">
        <v>5</v>
      </c>
      <c r="AZ94" t="s">
        <v>168</v>
      </c>
      <c r="BA94" t="s">
        <v>169</v>
      </c>
      <c r="BB94" t="s">
        <v>310</v>
      </c>
      <c r="BC94" t="s">
        <v>514</v>
      </c>
      <c r="BE94" t="s">
        <v>167</v>
      </c>
      <c r="BF94" t="s">
        <v>166</v>
      </c>
      <c r="BK94" t="s">
        <v>174</v>
      </c>
      <c r="BL94">
        <v>407</v>
      </c>
      <c r="BO94" t="s">
        <v>167</v>
      </c>
      <c r="BP94" t="s">
        <v>164</v>
      </c>
      <c r="BQ94" t="s">
        <v>175</v>
      </c>
      <c r="BR94" t="s">
        <v>167</v>
      </c>
      <c r="BS94" t="s">
        <v>311</v>
      </c>
      <c r="BT94" t="s">
        <v>167</v>
      </c>
      <c r="BU94" t="s">
        <v>520</v>
      </c>
      <c r="BW94" t="s">
        <v>174</v>
      </c>
      <c r="BX94" t="s">
        <v>165</v>
      </c>
      <c r="BY94" t="s">
        <v>169</v>
      </c>
      <c r="BZ94" t="s">
        <v>177</v>
      </c>
      <c r="CA94" t="s">
        <v>167</v>
      </c>
      <c r="CB94">
        <v>5.2</v>
      </c>
      <c r="CC94" t="s">
        <v>167</v>
      </c>
      <c r="CD94" t="s">
        <v>178</v>
      </c>
      <c r="CE94" t="s">
        <v>179</v>
      </c>
      <c r="CF94" t="s">
        <v>167</v>
      </c>
      <c r="CG94" t="s">
        <v>167</v>
      </c>
      <c r="CI94" t="s">
        <v>167</v>
      </c>
      <c r="CN94" t="s">
        <v>167</v>
      </c>
      <c r="CR94" t="s">
        <v>167</v>
      </c>
      <c r="CV94" t="s">
        <v>167</v>
      </c>
      <c r="CW94" t="s">
        <v>409</v>
      </c>
      <c r="CX94" t="s">
        <v>517</v>
      </c>
      <c r="CY94" t="s">
        <v>230</v>
      </c>
      <c r="CZ94" t="s">
        <v>167</v>
      </c>
      <c r="DB94" t="s">
        <v>167</v>
      </c>
      <c r="DC94" t="s">
        <v>167</v>
      </c>
      <c r="DD94">
        <v>2</v>
      </c>
      <c r="DJ94" t="s">
        <v>167</v>
      </c>
      <c r="DQ94" t="s">
        <v>167</v>
      </c>
      <c r="DW94" t="s">
        <v>346</v>
      </c>
    </row>
    <row r="95" spans="1:134" hidden="1" x14ac:dyDescent="0.3">
      <c r="A95">
        <v>94</v>
      </c>
      <c r="B95" t="s">
        <v>319</v>
      </c>
      <c r="C95" t="s">
        <v>506</v>
      </c>
      <c r="D95" t="s">
        <v>527</v>
      </c>
      <c r="E95">
        <v>1197</v>
      </c>
      <c r="F95">
        <v>4</v>
      </c>
      <c r="G95">
        <v>4</v>
      </c>
      <c r="H95" t="s">
        <v>196</v>
      </c>
      <c r="I95" t="s">
        <v>143</v>
      </c>
      <c r="J95" t="s">
        <v>238</v>
      </c>
      <c r="K95" t="s">
        <v>145</v>
      </c>
      <c r="L95">
        <v>43</v>
      </c>
      <c r="M95" t="s">
        <v>460</v>
      </c>
      <c r="N95">
        <v>1520</v>
      </c>
      <c r="P95">
        <v>3995</v>
      </c>
      <c r="R95">
        <v>1660</v>
      </c>
      <c r="T95" t="s">
        <v>509</v>
      </c>
      <c r="U95">
        <v>4</v>
      </c>
      <c r="W95" s="1" t="s">
        <v>148</v>
      </c>
      <c r="X95" s="1"/>
      <c r="Y95" s="1"/>
      <c r="Z95" s="1"/>
      <c r="AA95" t="s">
        <v>528</v>
      </c>
      <c r="AD95" t="s">
        <v>511</v>
      </c>
      <c r="AE95">
        <v>5</v>
      </c>
      <c r="AF95" t="s">
        <v>304</v>
      </c>
      <c r="AG95" t="s">
        <v>201</v>
      </c>
      <c r="AH95" t="s">
        <v>152</v>
      </c>
      <c r="AI95" t="s">
        <v>341</v>
      </c>
      <c r="AJ95" t="s">
        <v>342</v>
      </c>
      <c r="AK95" t="s">
        <v>512</v>
      </c>
      <c r="AL95" t="s">
        <v>513</v>
      </c>
      <c r="AM95" t="s">
        <v>514</v>
      </c>
      <c r="AN95" t="s">
        <v>514</v>
      </c>
      <c r="AO95" t="s">
        <v>159</v>
      </c>
      <c r="AP95" t="s">
        <v>160</v>
      </c>
      <c r="AS95" t="s">
        <v>529</v>
      </c>
      <c r="AT95" t="s">
        <v>515</v>
      </c>
      <c r="AU95" t="s">
        <v>164</v>
      </c>
      <c r="AV95" t="s">
        <v>165</v>
      </c>
      <c r="AW95" t="s">
        <v>165</v>
      </c>
      <c r="AX95" t="s">
        <v>167</v>
      </c>
      <c r="AY95">
        <v>5</v>
      </c>
      <c r="AZ95" t="s">
        <v>168</v>
      </c>
      <c r="BA95" t="s">
        <v>169</v>
      </c>
      <c r="BB95" t="s">
        <v>310</v>
      </c>
      <c r="BC95" t="s">
        <v>514</v>
      </c>
      <c r="BE95" t="s">
        <v>167</v>
      </c>
      <c r="BF95" t="s">
        <v>166</v>
      </c>
      <c r="BK95" t="s">
        <v>174</v>
      </c>
      <c r="BL95">
        <v>407</v>
      </c>
      <c r="BO95" t="s">
        <v>167</v>
      </c>
      <c r="BP95" t="s">
        <v>164</v>
      </c>
      <c r="BQ95" t="s">
        <v>175</v>
      </c>
      <c r="BR95" t="s">
        <v>167</v>
      </c>
      <c r="BS95" t="s">
        <v>311</v>
      </c>
      <c r="BT95" t="s">
        <v>167</v>
      </c>
      <c r="BU95" t="s">
        <v>520</v>
      </c>
      <c r="BW95" t="s">
        <v>174</v>
      </c>
      <c r="BX95" t="s">
        <v>165</v>
      </c>
      <c r="BY95" t="s">
        <v>169</v>
      </c>
      <c r="BZ95" t="s">
        <v>177</v>
      </c>
      <c r="CA95" t="s">
        <v>167</v>
      </c>
      <c r="CB95">
        <v>5.2</v>
      </c>
      <c r="CC95" t="s">
        <v>167</v>
      </c>
      <c r="CD95" t="s">
        <v>178</v>
      </c>
      <c r="CE95" t="s">
        <v>179</v>
      </c>
      <c r="CF95" t="s">
        <v>167</v>
      </c>
      <c r="CG95" t="s">
        <v>167</v>
      </c>
      <c r="CI95" t="s">
        <v>167</v>
      </c>
      <c r="CN95" t="s">
        <v>167</v>
      </c>
      <c r="CR95" t="s">
        <v>167</v>
      </c>
      <c r="CV95" t="s">
        <v>167</v>
      </c>
      <c r="CW95" t="s">
        <v>409</v>
      </c>
      <c r="CX95" t="s">
        <v>517</v>
      </c>
      <c r="CY95" t="s">
        <v>230</v>
      </c>
      <c r="CZ95" t="s">
        <v>167</v>
      </c>
      <c r="DB95" t="s">
        <v>167</v>
      </c>
      <c r="DC95" t="s">
        <v>167</v>
      </c>
      <c r="DD95">
        <v>2</v>
      </c>
      <c r="DJ95" t="s">
        <v>167</v>
      </c>
      <c r="DQ95" t="s">
        <v>167</v>
      </c>
      <c r="DW95" t="s">
        <v>346</v>
      </c>
    </row>
    <row r="96" spans="1:134" x14ac:dyDescent="0.3">
      <c r="A96">
        <v>95</v>
      </c>
      <c r="B96" t="s">
        <v>235</v>
      </c>
      <c r="C96" t="s">
        <v>530</v>
      </c>
      <c r="D96" t="s">
        <v>531</v>
      </c>
      <c r="E96">
        <v>1248</v>
      </c>
      <c r="F96">
        <v>4</v>
      </c>
      <c r="G96">
        <v>4</v>
      </c>
      <c r="H96" t="s">
        <v>196</v>
      </c>
      <c r="I96" t="s">
        <v>143</v>
      </c>
      <c r="J96" t="s">
        <v>197</v>
      </c>
      <c r="K96" t="s">
        <v>145</v>
      </c>
      <c r="L96">
        <v>42</v>
      </c>
      <c r="M96" t="s">
        <v>460</v>
      </c>
      <c r="N96">
        <v>1555</v>
      </c>
      <c r="O96">
        <f t="shared" ref="O96:O97" si="35">N96*0.0254</f>
        <v>39.497</v>
      </c>
      <c r="P96">
        <v>3995</v>
      </c>
      <c r="Q96">
        <f t="shared" ref="Q96:Q97" si="36">P96*0.0254</f>
        <v>101.473</v>
      </c>
      <c r="R96">
        <v>1695</v>
      </c>
      <c r="S96">
        <f t="shared" ref="S96:S97" si="37">R96*0.0254</f>
        <v>43.052999999999997</v>
      </c>
      <c r="T96" t="s">
        <v>509</v>
      </c>
      <c r="U96">
        <v>4</v>
      </c>
      <c r="V96">
        <v>14.6</v>
      </c>
      <c r="W96">
        <v>19.8</v>
      </c>
      <c r="X96">
        <f t="shared" ref="X96:X97" si="38">(V96+W96)/2</f>
        <v>17.2</v>
      </c>
      <c r="Y96">
        <f t="shared" ref="Y96:Y97" si="39">X96*L96</f>
        <v>722.4</v>
      </c>
      <c r="Z96">
        <f t="shared" ref="Z96:Z97" si="40">Y96/X96</f>
        <v>42</v>
      </c>
      <c r="AA96" t="s">
        <v>532</v>
      </c>
      <c r="AB96" t="str">
        <f t="shared" ref="AB96:AB97" si="41">IF(X78 &gt; 20, "High Efficiency", IF(AND(X78 &gt;= 15, X78 &lt;= 20), "Moderate Efficiency", "Low Efficiency"))</f>
        <v>Moderate Efficiency</v>
      </c>
      <c r="AD96" t="s">
        <v>533</v>
      </c>
      <c r="AF96" t="s">
        <v>372</v>
      </c>
      <c r="AG96" t="s">
        <v>201</v>
      </c>
      <c r="AH96" t="s">
        <v>152</v>
      </c>
      <c r="AI96" t="s">
        <v>348</v>
      </c>
      <c r="AJ96" t="s">
        <v>402</v>
      </c>
      <c r="AK96" t="s">
        <v>534</v>
      </c>
      <c r="AL96" t="s">
        <v>535</v>
      </c>
      <c r="AM96" t="s">
        <v>536</v>
      </c>
      <c r="AN96" t="s">
        <v>536</v>
      </c>
      <c r="AO96" t="s">
        <v>159</v>
      </c>
      <c r="AP96" t="s">
        <v>160</v>
      </c>
      <c r="AR96" t="s">
        <v>161</v>
      </c>
      <c r="AS96" t="s">
        <v>484</v>
      </c>
      <c r="AT96" t="s">
        <v>537</v>
      </c>
      <c r="AU96" t="s">
        <v>164</v>
      </c>
      <c r="AV96" t="s">
        <v>165</v>
      </c>
      <c r="AW96" t="s">
        <v>166</v>
      </c>
      <c r="AX96" t="s">
        <v>167</v>
      </c>
      <c r="AY96">
        <v>5</v>
      </c>
      <c r="AZ96" t="s">
        <v>168</v>
      </c>
      <c r="BA96" t="s">
        <v>169</v>
      </c>
      <c r="BB96" t="s">
        <v>538</v>
      </c>
      <c r="BC96" t="s">
        <v>536</v>
      </c>
      <c r="BE96" t="s">
        <v>167</v>
      </c>
      <c r="BF96" t="s">
        <v>166</v>
      </c>
      <c r="BH96" t="s">
        <v>167</v>
      </c>
      <c r="BI96" t="s">
        <v>251</v>
      </c>
      <c r="BK96" t="s">
        <v>407</v>
      </c>
      <c r="BL96">
        <v>320</v>
      </c>
      <c r="BN96" t="s">
        <v>167</v>
      </c>
      <c r="BO96" t="s">
        <v>167</v>
      </c>
      <c r="BP96" t="s">
        <v>164</v>
      </c>
      <c r="BQ96" t="s">
        <v>175</v>
      </c>
      <c r="BR96" t="s">
        <v>167</v>
      </c>
      <c r="BS96" t="s">
        <v>175</v>
      </c>
      <c r="BT96" t="s">
        <v>167</v>
      </c>
      <c r="BU96" t="s">
        <v>252</v>
      </c>
      <c r="BW96" t="s">
        <v>407</v>
      </c>
      <c r="BX96" t="s">
        <v>165</v>
      </c>
      <c r="BY96" t="s">
        <v>169</v>
      </c>
      <c r="BZ96" t="s">
        <v>177</v>
      </c>
      <c r="CA96" t="s">
        <v>167</v>
      </c>
      <c r="CB96">
        <v>4.8</v>
      </c>
      <c r="CC96" t="s">
        <v>167</v>
      </c>
      <c r="CD96" t="s">
        <v>178</v>
      </c>
      <c r="CE96" t="s">
        <v>179</v>
      </c>
      <c r="CF96" t="s">
        <v>180</v>
      </c>
      <c r="CN96" t="s">
        <v>167</v>
      </c>
      <c r="CV96" t="s">
        <v>167</v>
      </c>
      <c r="CW96" t="s">
        <v>224</v>
      </c>
      <c r="CX96" t="s">
        <v>539</v>
      </c>
      <c r="CZ96" t="s">
        <v>167</v>
      </c>
      <c r="DB96" t="s">
        <v>167</v>
      </c>
      <c r="DE96" t="s">
        <v>540</v>
      </c>
      <c r="DF96" t="s">
        <v>255</v>
      </c>
      <c r="DJ96" t="s">
        <v>167</v>
      </c>
      <c r="DQ96" t="s">
        <v>167</v>
      </c>
      <c r="EC96" t="s">
        <v>167</v>
      </c>
    </row>
    <row r="97" spans="1:138" x14ac:dyDescent="0.3">
      <c r="A97">
        <v>96</v>
      </c>
      <c r="B97" t="s">
        <v>235</v>
      </c>
      <c r="C97" t="s">
        <v>530</v>
      </c>
      <c r="D97" t="s">
        <v>274</v>
      </c>
      <c r="E97">
        <v>1197</v>
      </c>
      <c r="F97">
        <v>4</v>
      </c>
      <c r="G97">
        <v>4</v>
      </c>
      <c r="H97" t="s">
        <v>196</v>
      </c>
      <c r="I97" t="s">
        <v>143</v>
      </c>
      <c r="J97" t="s">
        <v>197</v>
      </c>
      <c r="K97" t="s">
        <v>145</v>
      </c>
      <c r="L97">
        <v>42</v>
      </c>
      <c r="M97" t="s">
        <v>146</v>
      </c>
      <c r="N97">
        <v>1555</v>
      </c>
      <c r="O97">
        <f t="shared" si="35"/>
        <v>39.497</v>
      </c>
      <c r="P97">
        <v>3995</v>
      </c>
      <c r="Q97">
        <f t="shared" si="36"/>
        <v>101.473</v>
      </c>
      <c r="R97">
        <v>1695</v>
      </c>
      <c r="S97">
        <f t="shared" si="37"/>
        <v>43.052999999999997</v>
      </c>
      <c r="T97" t="s">
        <v>509</v>
      </c>
      <c r="U97">
        <v>4</v>
      </c>
      <c r="V97">
        <v>16.3</v>
      </c>
      <c r="W97">
        <v>19.100000000000001</v>
      </c>
      <c r="X97">
        <f t="shared" si="38"/>
        <v>17.700000000000003</v>
      </c>
      <c r="Y97">
        <f t="shared" si="39"/>
        <v>743.40000000000009</v>
      </c>
      <c r="Z97">
        <f t="shared" si="40"/>
        <v>42</v>
      </c>
      <c r="AA97" t="s">
        <v>541</v>
      </c>
      <c r="AB97" t="str">
        <f t="shared" si="41"/>
        <v>High Efficiency</v>
      </c>
      <c r="AD97" t="s">
        <v>363</v>
      </c>
      <c r="AE97">
        <v>5</v>
      </c>
      <c r="AF97" t="s">
        <v>372</v>
      </c>
      <c r="AG97" t="s">
        <v>201</v>
      </c>
      <c r="AH97" t="s">
        <v>152</v>
      </c>
      <c r="AI97" t="s">
        <v>348</v>
      </c>
      <c r="AJ97" t="s">
        <v>402</v>
      </c>
      <c r="AK97" t="s">
        <v>534</v>
      </c>
      <c r="AL97" t="s">
        <v>535</v>
      </c>
      <c r="AM97" t="s">
        <v>536</v>
      </c>
      <c r="AN97" t="s">
        <v>536</v>
      </c>
      <c r="AO97" t="s">
        <v>159</v>
      </c>
      <c r="AS97" t="s">
        <v>404</v>
      </c>
      <c r="AT97" t="s">
        <v>542</v>
      </c>
      <c r="AU97" t="s">
        <v>164</v>
      </c>
      <c r="AV97" t="s">
        <v>165</v>
      </c>
      <c r="AW97" t="s">
        <v>166</v>
      </c>
      <c r="AX97" t="s">
        <v>167</v>
      </c>
      <c r="AY97">
        <v>5</v>
      </c>
      <c r="AZ97" t="s">
        <v>168</v>
      </c>
      <c r="BA97" t="s">
        <v>169</v>
      </c>
      <c r="BB97" t="s">
        <v>538</v>
      </c>
      <c r="BC97" t="s">
        <v>536</v>
      </c>
      <c r="BE97" t="s">
        <v>167</v>
      </c>
      <c r="BF97" t="s">
        <v>166</v>
      </c>
      <c r="BH97" t="s">
        <v>167</v>
      </c>
      <c r="BI97" t="s">
        <v>251</v>
      </c>
      <c r="BK97" t="s">
        <v>407</v>
      </c>
      <c r="BL97">
        <v>316</v>
      </c>
      <c r="BO97" t="s">
        <v>167</v>
      </c>
      <c r="BP97" t="s">
        <v>164</v>
      </c>
      <c r="BQ97" t="s">
        <v>175</v>
      </c>
      <c r="BR97" t="s">
        <v>167</v>
      </c>
      <c r="BS97" t="s">
        <v>175</v>
      </c>
      <c r="BT97" t="s">
        <v>167</v>
      </c>
      <c r="BU97" t="s">
        <v>252</v>
      </c>
      <c r="BW97" t="s">
        <v>407</v>
      </c>
      <c r="BX97" t="s">
        <v>165</v>
      </c>
      <c r="BY97" t="s">
        <v>169</v>
      </c>
      <c r="BZ97" t="s">
        <v>177</v>
      </c>
      <c r="CA97" t="s">
        <v>167</v>
      </c>
      <c r="CB97">
        <v>4.8</v>
      </c>
      <c r="CC97" t="s">
        <v>167</v>
      </c>
      <c r="CD97" t="s">
        <v>178</v>
      </c>
      <c r="CE97" t="s">
        <v>179</v>
      </c>
      <c r="CF97" t="s">
        <v>180</v>
      </c>
      <c r="CN97" t="s">
        <v>167</v>
      </c>
      <c r="CV97" t="s">
        <v>167</v>
      </c>
      <c r="CW97" t="s">
        <v>224</v>
      </c>
      <c r="CX97" t="s">
        <v>543</v>
      </c>
      <c r="CZ97" t="s">
        <v>167</v>
      </c>
      <c r="DB97" t="s">
        <v>167</v>
      </c>
      <c r="DE97" t="s">
        <v>544</v>
      </c>
      <c r="DF97" t="s">
        <v>255</v>
      </c>
      <c r="DJ97" t="s">
        <v>167</v>
      </c>
      <c r="DQ97" t="s">
        <v>167</v>
      </c>
    </row>
    <row r="98" spans="1:138" hidden="1" x14ac:dyDescent="0.3">
      <c r="A98">
        <v>97</v>
      </c>
      <c r="B98" t="s">
        <v>235</v>
      </c>
      <c r="C98" t="s">
        <v>530</v>
      </c>
      <c r="D98" t="s">
        <v>545</v>
      </c>
      <c r="E98">
        <v>1197</v>
      </c>
      <c r="F98">
        <v>4</v>
      </c>
      <c r="G98">
        <v>4</v>
      </c>
      <c r="H98" t="s">
        <v>196</v>
      </c>
      <c r="I98" t="s">
        <v>143</v>
      </c>
      <c r="J98" t="s">
        <v>197</v>
      </c>
      <c r="K98" t="s">
        <v>145</v>
      </c>
      <c r="L98">
        <v>42</v>
      </c>
      <c r="M98" t="s">
        <v>184</v>
      </c>
      <c r="N98">
        <v>1555</v>
      </c>
      <c r="P98">
        <v>3995</v>
      </c>
      <c r="R98">
        <v>1695</v>
      </c>
      <c r="T98" t="s">
        <v>509</v>
      </c>
      <c r="U98">
        <v>4</v>
      </c>
      <c r="W98" s="1" t="s">
        <v>148</v>
      </c>
      <c r="X98" s="1"/>
      <c r="Y98" s="1"/>
      <c r="Z98" s="1"/>
      <c r="AC98" t="s">
        <v>546</v>
      </c>
      <c r="AD98" t="s">
        <v>363</v>
      </c>
      <c r="AE98">
        <v>5</v>
      </c>
      <c r="AF98" t="s">
        <v>372</v>
      </c>
      <c r="AG98" t="s">
        <v>201</v>
      </c>
      <c r="AH98" t="s">
        <v>152</v>
      </c>
      <c r="AI98" t="s">
        <v>348</v>
      </c>
      <c r="AJ98" t="s">
        <v>402</v>
      </c>
      <c r="AK98" t="s">
        <v>534</v>
      </c>
      <c r="AL98" t="s">
        <v>535</v>
      </c>
      <c r="AM98" t="s">
        <v>536</v>
      </c>
      <c r="AN98" t="s">
        <v>536</v>
      </c>
      <c r="AO98" t="s">
        <v>159</v>
      </c>
      <c r="AS98" t="s">
        <v>547</v>
      </c>
      <c r="AT98" t="s">
        <v>542</v>
      </c>
      <c r="AU98" t="s">
        <v>164</v>
      </c>
      <c r="AV98" t="s">
        <v>165</v>
      </c>
      <c r="AW98" t="s">
        <v>166</v>
      </c>
      <c r="AX98" t="s">
        <v>167</v>
      </c>
      <c r="AY98">
        <v>5</v>
      </c>
      <c r="AZ98" t="s">
        <v>168</v>
      </c>
      <c r="BA98" t="s">
        <v>169</v>
      </c>
      <c r="BB98" t="s">
        <v>538</v>
      </c>
      <c r="BC98" t="s">
        <v>536</v>
      </c>
      <c r="BE98" t="s">
        <v>167</v>
      </c>
      <c r="BF98" t="s">
        <v>166</v>
      </c>
      <c r="BH98" t="s">
        <v>167</v>
      </c>
      <c r="BI98" t="s">
        <v>251</v>
      </c>
      <c r="BK98" t="s">
        <v>407</v>
      </c>
      <c r="BL98">
        <v>316</v>
      </c>
      <c r="BO98" t="s">
        <v>167</v>
      </c>
      <c r="BP98" t="s">
        <v>164</v>
      </c>
      <c r="BQ98" t="s">
        <v>175</v>
      </c>
      <c r="BR98" t="s">
        <v>167</v>
      </c>
      <c r="BS98" t="s">
        <v>175</v>
      </c>
      <c r="BT98" t="s">
        <v>167</v>
      </c>
      <c r="BU98" t="s">
        <v>252</v>
      </c>
      <c r="BW98" t="s">
        <v>407</v>
      </c>
      <c r="BX98" t="s">
        <v>165</v>
      </c>
      <c r="BY98" t="s">
        <v>169</v>
      </c>
      <c r="BZ98" t="s">
        <v>177</v>
      </c>
      <c r="CA98" t="s">
        <v>167</v>
      </c>
      <c r="CB98">
        <v>4.8</v>
      </c>
      <c r="CC98" t="s">
        <v>167</v>
      </c>
      <c r="CD98" t="s">
        <v>178</v>
      </c>
      <c r="CE98" t="s">
        <v>179</v>
      </c>
      <c r="CF98" t="s">
        <v>180</v>
      </c>
      <c r="CG98" t="s">
        <v>167</v>
      </c>
      <c r="CN98" t="s">
        <v>167</v>
      </c>
      <c r="CV98" t="s">
        <v>167</v>
      </c>
      <c r="CW98" t="s">
        <v>224</v>
      </c>
      <c r="CX98" t="s">
        <v>543</v>
      </c>
      <c r="CZ98" t="s">
        <v>167</v>
      </c>
      <c r="DB98" t="s">
        <v>167</v>
      </c>
      <c r="DE98" t="s">
        <v>544</v>
      </c>
      <c r="DF98" t="s">
        <v>255</v>
      </c>
      <c r="DJ98" t="s">
        <v>167</v>
      </c>
      <c r="DQ98" t="s">
        <v>167</v>
      </c>
    </row>
    <row r="99" spans="1:138" x14ac:dyDescent="0.3">
      <c r="A99">
        <v>98</v>
      </c>
      <c r="B99" t="s">
        <v>319</v>
      </c>
      <c r="C99" t="s">
        <v>548</v>
      </c>
      <c r="D99" t="s">
        <v>549</v>
      </c>
      <c r="E99">
        <v>1197</v>
      </c>
      <c r="F99">
        <v>4</v>
      </c>
      <c r="G99">
        <v>4</v>
      </c>
      <c r="H99" t="s">
        <v>196</v>
      </c>
      <c r="I99" t="s">
        <v>143</v>
      </c>
      <c r="J99" t="s">
        <v>197</v>
      </c>
      <c r="K99" t="s">
        <v>145</v>
      </c>
      <c r="L99">
        <v>45</v>
      </c>
      <c r="M99" t="s">
        <v>146</v>
      </c>
      <c r="N99">
        <v>1505</v>
      </c>
      <c r="O99">
        <f t="shared" ref="O99:O110" si="42">N99*0.0254</f>
        <v>38.226999999999997</v>
      </c>
      <c r="P99">
        <v>3995</v>
      </c>
      <c r="Q99">
        <f t="shared" ref="Q99:Q110" si="43">P99*0.0254</f>
        <v>101.473</v>
      </c>
      <c r="R99">
        <v>1710</v>
      </c>
      <c r="S99">
        <f t="shared" ref="S99:S110" si="44">R99*0.0254</f>
        <v>43.433999999999997</v>
      </c>
      <c r="T99" t="s">
        <v>147</v>
      </c>
      <c r="U99">
        <v>5</v>
      </c>
      <c r="V99">
        <v>13.3</v>
      </c>
      <c r="W99">
        <v>18.600000000000001</v>
      </c>
      <c r="X99">
        <f t="shared" ref="X99:X110" si="45">(V99+W99)/2</f>
        <v>15.950000000000001</v>
      </c>
      <c r="Y99">
        <f t="shared" ref="Y99:Y110" si="46">X99*L99</f>
        <v>717.75</v>
      </c>
      <c r="Z99">
        <f t="shared" ref="Z99:Z110" si="47">Y99/X99</f>
        <v>45</v>
      </c>
      <c r="AA99" t="s">
        <v>550</v>
      </c>
      <c r="AB99" t="str">
        <f t="shared" ref="AB99:AB110" si="48">IF(X81 &gt; 20, "High Efficiency", IF(AND(X81 &gt;= 15, X81 &lt;= 20), "Moderate Efficiency", "Low Efficiency"))</f>
        <v>High Efficiency</v>
      </c>
      <c r="AD99" t="s">
        <v>551</v>
      </c>
      <c r="AE99">
        <v>5</v>
      </c>
      <c r="AF99" t="s">
        <v>304</v>
      </c>
      <c r="AG99" t="s">
        <v>201</v>
      </c>
      <c r="AH99" t="s">
        <v>152</v>
      </c>
      <c r="AI99" t="s">
        <v>552</v>
      </c>
      <c r="AJ99" t="s">
        <v>306</v>
      </c>
      <c r="AK99" t="s">
        <v>553</v>
      </c>
      <c r="AL99" t="s">
        <v>554</v>
      </c>
      <c r="AM99" t="s">
        <v>555</v>
      </c>
      <c r="AN99" t="s">
        <v>555</v>
      </c>
      <c r="AO99" t="s">
        <v>159</v>
      </c>
      <c r="AP99" t="s">
        <v>160</v>
      </c>
      <c r="AS99" t="s">
        <v>556</v>
      </c>
      <c r="AT99" t="s">
        <v>542</v>
      </c>
      <c r="AU99" t="s">
        <v>164</v>
      </c>
      <c r="AV99" t="s">
        <v>165</v>
      </c>
      <c r="AW99" t="s">
        <v>165</v>
      </c>
      <c r="AX99" t="s">
        <v>167</v>
      </c>
      <c r="AY99">
        <v>5</v>
      </c>
      <c r="AZ99" t="s">
        <v>168</v>
      </c>
      <c r="BA99" t="s">
        <v>169</v>
      </c>
      <c r="BB99" t="s">
        <v>557</v>
      </c>
      <c r="BC99" t="s">
        <v>555</v>
      </c>
      <c r="BE99" t="s">
        <v>167</v>
      </c>
      <c r="BF99" t="s">
        <v>166</v>
      </c>
      <c r="BI99" t="s">
        <v>558</v>
      </c>
      <c r="BK99" t="s">
        <v>174</v>
      </c>
      <c r="BL99">
        <v>285</v>
      </c>
      <c r="BN99" t="s">
        <v>167</v>
      </c>
      <c r="BO99" t="s">
        <v>167</v>
      </c>
      <c r="BP99" t="s">
        <v>164</v>
      </c>
      <c r="BQ99" t="s">
        <v>175</v>
      </c>
      <c r="BR99" t="s">
        <v>167</v>
      </c>
      <c r="BS99" t="s">
        <v>311</v>
      </c>
      <c r="BT99" t="s">
        <v>167</v>
      </c>
      <c r="BU99" t="s">
        <v>516</v>
      </c>
      <c r="BW99" t="s">
        <v>174</v>
      </c>
      <c r="BX99" t="s">
        <v>164</v>
      </c>
      <c r="BY99" t="s">
        <v>169</v>
      </c>
      <c r="BZ99" t="s">
        <v>177</v>
      </c>
      <c r="CA99" t="s">
        <v>167</v>
      </c>
      <c r="CB99">
        <v>5.2</v>
      </c>
      <c r="CC99" t="s">
        <v>167</v>
      </c>
      <c r="CD99" t="s">
        <v>178</v>
      </c>
      <c r="CE99" t="s">
        <v>179</v>
      </c>
      <c r="CF99" t="s">
        <v>180</v>
      </c>
      <c r="CI99" t="s">
        <v>167</v>
      </c>
      <c r="CN99" t="s">
        <v>167</v>
      </c>
      <c r="CR99" t="s">
        <v>167</v>
      </c>
      <c r="CU99" t="s">
        <v>167</v>
      </c>
      <c r="CW99" t="s">
        <v>224</v>
      </c>
      <c r="CX99" t="s">
        <v>559</v>
      </c>
      <c r="CY99" t="s">
        <v>230</v>
      </c>
      <c r="CZ99" t="s">
        <v>167</v>
      </c>
      <c r="DA99" t="s">
        <v>167</v>
      </c>
      <c r="DB99" t="s">
        <v>167</v>
      </c>
      <c r="DC99" t="s">
        <v>167</v>
      </c>
      <c r="DD99">
        <v>2</v>
      </c>
      <c r="DE99" t="s">
        <v>457</v>
      </c>
      <c r="DH99" t="s">
        <v>560</v>
      </c>
    </row>
    <row r="100" spans="1:138" x14ac:dyDescent="0.3">
      <c r="A100">
        <v>99</v>
      </c>
      <c r="B100" t="s">
        <v>319</v>
      </c>
      <c r="C100" t="s">
        <v>548</v>
      </c>
      <c r="D100" t="s">
        <v>561</v>
      </c>
      <c r="E100">
        <v>1396</v>
      </c>
      <c r="F100">
        <v>4</v>
      </c>
      <c r="G100">
        <v>4</v>
      </c>
      <c r="H100" t="s">
        <v>196</v>
      </c>
      <c r="I100" t="s">
        <v>143</v>
      </c>
      <c r="J100" t="s">
        <v>197</v>
      </c>
      <c r="K100" t="s">
        <v>145</v>
      </c>
      <c r="L100">
        <v>45</v>
      </c>
      <c r="M100" t="s">
        <v>460</v>
      </c>
      <c r="N100">
        <v>1505</v>
      </c>
      <c r="O100">
        <f t="shared" si="42"/>
        <v>38.226999999999997</v>
      </c>
      <c r="P100">
        <v>3985</v>
      </c>
      <c r="Q100">
        <f t="shared" si="43"/>
        <v>101.21899999999999</v>
      </c>
      <c r="R100">
        <v>1734</v>
      </c>
      <c r="S100">
        <f t="shared" si="44"/>
        <v>44.043599999999998</v>
      </c>
      <c r="T100" t="s">
        <v>147</v>
      </c>
      <c r="U100">
        <v>5</v>
      </c>
      <c r="V100">
        <v>18.399999999999999</v>
      </c>
      <c r="W100">
        <v>22.54</v>
      </c>
      <c r="X100">
        <f t="shared" si="45"/>
        <v>20.47</v>
      </c>
      <c r="Y100">
        <f t="shared" si="46"/>
        <v>921.15</v>
      </c>
      <c r="Z100">
        <f t="shared" si="47"/>
        <v>45</v>
      </c>
      <c r="AA100" t="s">
        <v>562</v>
      </c>
      <c r="AB100" t="str">
        <f t="shared" si="48"/>
        <v>Low Efficiency</v>
      </c>
      <c r="AD100" t="s">
        <v>254</v>
      </c>
      <c r="AE100">
        <v>6</v>
      </c>
      <c r="AF100" t="s">
        <v>372</v>
      </c>
      <c r="AG100" t="s">
        <v>201</v>
      </c>
      <c r="AH100" t="s">
        <v>152</v>
      </c>
      <c r="AI100" t="s">
        <v>552</v>
      </c>
      <c r="AJ100" t="s">
        <v>306</v>
      </c>
      <c r="AK100" t="s">
        <v>553</v>
      </c>
      <c r="AL100" t="s">
        <v>554</v>
      </c>
      <c r="AM100" t="s">
        <v>555</v>
      </c>
      <c r="AN100" t="s">
        <v>555</v>
      </c>
      <c r="AO100" t="s">
        <v>159</v>
      </c>
      <c r="AP100" t="s">
        <v>160</v>
      </c>
      <c r="AS100" t="s">
        <v>563</v>
      </c>
      <c r="AT100" t="s">
        <v>564</v>
      </c>
      <c r="AU100" t="s">
        <v>164</v>
      </c>
      <c r="AV100" t="s">
        <v>165</v>
      </c>
      <c r="AW100" t="s">
        <v>165</v>
      </c>
      <c r="AX100" t="s">
        <v>167</v>
      </c>
      <c r="AY100">
        <v>5</v>
      </c>
      <c r="AZ100" t="s">
        <v>168</v>
      </c>
      <c r="BA100" t="s">
        <v>169</v>
      </c>
      <c r="BB100" t="s">
        <v>565</v>
      </c>
      <c r="BC100" t="s">
        <v>555</v>
      </c>
      <c r="BE100" t="s">
        <v>167</v>
      </c>
      <c r="BF100" t="s">
        <v>166</v>
      </c>
      <c r="BI100" t="s">
        <v>558</v>
      </c>
      <c r="BK100" t="s">
        <v>174</v>
      </c>
      <c r="BL100">
        <v>285</v>
      </c>
      <c r="BN100" t="s">
        <v>167</v>
      </c>
      <c r="BO100" t="s">
        <v>167</v>
      </c>
      <c r="BP100" t="s">
        <v>164</v>
      </c>
      <c r="BQ100" t="s">
        <v>175</v>
      </c>
      <c r="BR100" t="s">
        <v>167</v>
      </c>
      <c r="BS100" t="s">
        <v>311</v>
      </c>
      <c r="BT100" t="s">
        <v>167</v>
      </c>
      <c r="BU100" t="s">
        <v>516</v>
      </c>
      <c r="BW100" t="s">
        <v>174</v>
      </c>
      <c r="BX100" t="s">
        <v>164</v>
      </c>
      <c r="BY100" t="s">
        <v>169</v>
      </c>
      <c r="BZ100" t="s">
        <v>177</v>
      </c>
      <c r="CA100" t="s">
        <v>167</v>
      </c>
      <c r="CB100">
        <v>5.2</v>
      </c>
      <c r="CC100" t="s">
        <v>167</v>
      </c>
      <c r="CD100" t="s">
        <v>178</v>
      </c>
      <c r="CE100" t="s">
        <v>179</v>
      </c>
      <c r="CF100" t="s">
        <v>180</v>
      </c>
      <c r="CI100" t="s">
        <v>167</v>
      </c>
      <c r="CN100" t="s">
        <v>167</v>
      </c>
      <c r="CR100" t="s">
        <v>167</v>
      </c>
      <c r="CU100" t="s">
        <v>167</v>
      </c>
      <c r="CW100" t="s">
        <v>224</v>
      </c>
      <c r="CX100" t="s">
        <v>559</v>
      </c>
      <c r="CY100" t="s">
        <v>230</v>
      </c>
      <c r="CZ100" t="s">
        <v>167</v>
      </c>
      <c r="DA100" t="s">
        <v>167</v>
      </c>
      <c r="DB100" t="s">
        <v>167</v>
      </c>
      <c r="DC100" t="s">
        <v>167</v>
      </c>
      <c r="DD100">
        <v>2</v>
      </c>
      <c r="DE100" t="s">
        <v>457</v>
      </c>
      <c r="DH100" t="s">
        <v>560</v>
      </c>
      <c r="EC100" t="s">
        <v>167</v>
      </c>
    </row>
    <row r="101" spans="1:138" x14ac:dyDescent="0.3">
      <c r="A101">
        <v>100</v>
      </c>
      <c r="B101" t="s">
        <v>319</v>
      </c>
      <c r="C101" t="s">
        <v>548</v>
      </c>
      <c r="D101" t="s">
        <v>566</v>
      </c>
      <c r="E101">
        <v>1197</v>
      </c>
      <c r="F101">
        <v>4</v>
      </c>
      <c r="G101">
        <v>4</v>
      </c>
      <c r="H101" t="s">
        <v>196</v>
      </c>
      <c r="I101" t="s">
        <v>143</v>
      </c>
      <c r="J101" t="s">
        <v>197</v>
      </c>
      <c r="K101" t="s">
        <v>145</v>
      </c>
      <c r="L101">
        <v>45</v>
      </c>
      <c r="M101" t="s">
        <v>146</v>
      </c>
      <c r="N101">
        <v>1505</v>
      </c>
      <c r="O101">
        <f t="shared" si="42"/>
        <v>38.226999999999997</v>
      </c>
      <c r="P101">
        <v>3985</v>
      </c>
      <c r="Q101">
        <f t="shared" si="43"/>
        <v>101.21899999999999</v>
      </c>
      <c r="R101">
        <v>1734</v>
      </c>
      <c r="S101">
        <f t="shared" si="44"/>
        <v>44.043599999999998</v>
      </c>
      <c r="T101" t="s">
        <v>147</v>
      </c>
      <c r="U101">
        <v>5</v>
      </c>
      <c r="V101">
        <v>13.3</v>
      </c>
      <c r="W101">
        <v>18.5</v>
      </c>
      <c r="X101">
        <f t="shared" si="45"/>
        <v>15.9</v>
      </c>
      <c r="Y101">
        <f t="shared" si="46"/>
        <v>715.5</v>
      </c>
      <c r="Z101">
        <f t="shared" si="47"/>
        <v>45</v>
      </c>
      <c r="AA101" t="s">
        <v>550</v>
      </c>
      <c r="AB101" t="str">
        <f t="shared" si="48"/>
        <v>Low Efficiency</v>
      </c>
      <c r="AD101" t="s">
        <v>567</v>
      </c>
      <c r="AE101">
        <v>5</v>
      </c>
      <c r="AF101" t="s">
        <v>372</v>
      </c>
      <c r="AG101" t="s">
        <v>201</v>
      </c>
      <c r="AH101" t="s">
        <v>152</v>
      </c>
      <c r="AI101" t="s">
        <v>552</v>
      </c>
      <c r="AJ101" t="s">
        <v>306</v>
      </c>
      <c r="AK101" t="s">
        <v>553</v>
      </c>
      <c r="AL101" t="s">
        <v>554</v>
      </c>
      <c r="AM101" t="s">
        <v>555</v>
      </c>
      <c r="AN101" t="s">
        <v>555</v>
      </c>
      <c r="AO101" t="s">
        <v>159</v>
      </c>
      <c r="AP101" t="s">
        <v>233</v>
      </c>
      <c r="AR101" t="s">
        <v>161</v>
      </c>
      <c r="AS101" t="s">
        <v>556</v>
      </c>
      <c r="AT101" t="s">
        <v>542</v>
      </c>
      <c r="AU101" t="s">
        <v>164</v>
      </c>
      <c r="AV101" t="s">
        <v>165</v>
      </c>
      <c r="AW101" t="s">
        <v>165</v>
      </c>
      <c r="AX101" t="s">
        <v>167</v>
      </c>
      <c r="AY101">
        <v>5</v>
      </c>
      <c r="AZ101" t="s">
        <v>168</v>
      </c>
      <c r="BA101" t="s">
        <v>169</v>
      </c>
      <c r="BB101" t="s">
        <v>565</v>
      </c>
      <c r="BC101" t="s">
        <v>555</v>
      </c>
      <c r="BE101" t="s">
        <v>167</v>
      </c>
      <c r="BF101" t="s">
        <v>172</v>
      </c>
      <c r="BG101" t="s">
        <v>167</v>
      </c>
      <c r="BI101" t="s">
        <v>558</v>
      </c>
      <c r="BJ101" t="s">
        <v>167</v>
      </c>
      <c r="BK101" t="s">
        <v>328</v>
      </c>
      <c r="BL101">
        <v>285</v>
      </c>
      <c r="BM101" t="s">
        <v>167</v>
      </c>
      <c r="BN101" t="s">
        <v>167</v>
      </c>
      <c r="BO101" t="s">
        <v>167</v>
      </c>
      <c r="BP101" t="s">
        <v>164</v>
      </c>
      <c r="BQ101" t="s">
        <v>175</v>
      </c>
      <c r="BR101" t="s">
        <v>167</v>
      </c>
      <c r="BS101" t="s">
        <v>311</v>
      </c>
      <c r="BT101" t="s">
        <v>167</v>
      </c>
      <c r="BU101" t="s">
        <v>516</v>
      </c>
      <c r="BV101" t="s">
        <v>167</v>
      </c>
      <c r="BW101" t="s">
        <v>174</v>
      </c>
      <c r="BX101" t="s">
        <v>164</v>
      </c>
      <c r="BY101" t="s">
        <v>169</v>
      </c>
      <c r="BZ101" t="s">
        <v>177</v>
      </c>
      <c r="CA101" t="s">
        <v>167</v>
      </c>
      <c r="CB101">
        <v>5.2</v>
      </c>
      <c r="CC101" t="s">
        <v>167</v>
      </c>
      <c r="CD101" t="s">
        <v>178</v>
      </c>
      <c r="CE101" t="s">
        <v>179</v>
      </c>
      <c r="CF101" t="s">
        <v>180</v>
      </c>
      <c r="CG101" t="s">
        <v>167</v>
      </c>
      <c r="CI101" t="s">
        <v>167</v>
      </c>
      <c r="CN101" t="s">
        <v>167</v>
      </c>
      <c r="CR101" t="s">
        <v>167</v>
      </c>
      <c r="CU101" t="s">
        <v>167</v>
      </c>
      <c r="CW101" t="s">
        <v>224</v>
      </c>
      <c r="CX101" t="s">
        <v>559</v>
      </c>
      <c r="CY101" t="s">
        <v>230</v>
      </c>
      <c r="CZ101" t="s">
        <v>167</v>
      </c>
      <c r="DA101" t="s">
        <v>167</v>
      </c>
      <c r="DB101" t="s">
        <v>167</v>
      </c>
      <c r="DC101" t="s">
        <v>167</v>
      </c>
      <c r="DD101">
        <v>2</v>
      </c>
      <c r="DE101" t="s">
        <v>457</v>
      </c>
      <c r="DH101" t="s">
        <v>560</v>
      </c>
      <c r="DI101" t="s">
        <v>258</v>
      </c>
      <c r="DK101" t="s">
        <v>167</v>
      </c>
      <c r="DP101" t="s">
        <v>329</v>
      </c>
      <c r="DU101" t="s">
        <v>167</v>
      </c>
      <c r="DZ101" t="s">
        <v>167</v>
      </c>
    </row>
    <row r="102" spans="1:138" x14ac:dyDescent="0.3">
      <c r="A102">
        <v>101</v>
      </c>
      <c r="B102" t="s">
        <v>319</v>
      </c>
      <c r="C102" t="s">
        <v>548</v>
      </c>
      <c r="D102" t="s">
        <v>568</v>
      </c>
      <c r="E102">
        <v>1396</v>
      </c>
      <c r="F102">
        <v>4</v>
      </c>
      <c r="G102">
        <v>4</v>
      </c>
      <c r="H102" t="s">
        <v>196</v>
      </c>
      <c r="I102" t="s">
        <v>143</v>
      </c>
      <c r="J102" t="s">
        <v>197</v>
      </c>
      <c r="K102" t="s">
        <v>145</v>
      </c>
      <c r="L102">
        <v>45</v>
      </c>
      <c r="M102" t="s">
        <v>460</v>
      </c>
      <c r="N102">
        <v>1505</v>
      </c>
      <c r="O102">
        <f t="shared" si="42"/>
        <v>38.226999999999997</v>
      </c>
      <c r="P102">
        <v>3985</v>
      </c>
      <c r="Q102">
        <f t="shared" si="43"/>
        <v>101.21899999999999</v>
      </c>
      <c r="R102">
        <v>1734</v>
      </c>
      <c r="S102">
        <f t="shared" si="44"/>
        <v>44.043599999999998</v>
      </c>
      <c r="T102" t="s">
        <v>147</v>
      </c>
      <c r="U102">
        <v>5</v>
      </c>
      <c r="V102">
        <v>18.399999999999999</v>
      </c>
      <c r="W102">
        <v>22.54</v>
      </c>
      <c r="X102">
        <f t="shared" si="45"/>
        <v>20.47</v>
      </c>
      <c r="Y102">
        <f t="shared" si="46"/>
        <v>921.15</v>
      </c>
      <c r="Z102">
        <f t="shared" si="47"/>
        <v>45</v>
      </c>
      <c r="AA102" t="s">
        <v>562</v>
      </c>
      <c r="AB102" t="str">
        <f t="shared" si="48"/>
        <v>Low Efficiency</v>
      </c>
      <c r="AD102" t="s">
        <v>254</v>
      </c>
      <c r="AE102">
        <v>6</v>
      </c>
      <c r="AF102" t="s">
        <v>372</v>
      </c>
      <c r="AG102" t="s">
        <v>201</v>
      </c>
      <c r="AH102" t="s">
        <v>152</v>
      </c>
      <c r="AI102" t="s">
        <v>552</v>
      </c>
      <c r="AJ102" t="s">
        <v>306</v>
      </c>
      <c r="AK102" t="s">
        <v>553</v>
      </c>
      <c r="AL102" t="s">
        <v>554</v>
      </c>
      <c r="AM102" t="s">
        <v>555</v>
      </c>
      <c r="AN102" t="s">
        <v>555</v>
      </c>
      <c r="AO102" t="s">
        <v>159</v>
      </c>
      <c r="AP102" t="s">
        <v>233</v>
      </c>
      <c r="AR102" t="s">
        <v>161</v>
      </c>
      <c r="AS102" t="s">
        <v>563</v>
      </c>
      <c r="AT102" t="s">
        <v>564</v>
      </c>
      <c r="AU102" t="s">
        <v>164</v>
      </c>
      <c r="AV102" t="s">
        <v>165</v>
      </c>
      <c r="AW102" t="s">
        <v>165</v>
      </c>
      <c r="AX102" t="s">
        <v>167</v>
      </c>
      <c r="AY102">
        <v>5</v>
      </c>
      <c r="AZ102" t="s">
        <v>168</v>
      </c>
      <c r="BA102" t="s">
        <v>169</v>
      </c>
      <c r="BB102" t="s">
        <v>565</v>
      </c>
      <c r="BC102" t="s">
        <v>555</v>
      </c>
      <c r="BE102" t="s">
        <v>167</v>
      </c>
      <c r="BF102" t="s">
        <v>172</v>
      </c>
      <c r="BG102" t="s">
        <v>167</v>
      </c>
      <c r="BI102" t="s">
        <v>558</v>
      </c>
      <c r="BJ102" t="s">
        <v>167</v>
      </c>
      <c r="BK102" t="s">
        <v>338</v>
      </c>
      <c r="BL102">
        <v>285</v>
      </c>
      <c r="BM102" t="s">
        <v>167</v>
      </c>
      <c r="BN102" t="s">
        <v>167</v>
      </c>
      <c r="BO102" t="s">
        <v>167</v>
      </c>
      <c r="BP102" t="s">
        <v>164</v>
      </c>
      <c r="BQ102" t="s">
        <v>175</v>
      </c>
      <c r="BR102" t="s">
        <v>167</v>
      </c>
      <c r="BS102" t="s">
        <v>311</v>
      </c>
      <c r="BT102" t="s">
        <v>167</v>
      </c>
      <c r="BU102" t="s">
        <v>516</v>
      </c>
      <c r="BV102" t="s">
        <v>167</v>
      </c>
      <c r="BW102" t="s">
        <v>174</v>
      </c>
      <c r="BX102" t="s">
        <v>164</v>
      </c>
      <c r="BY102" t="s">
        <v>169</v>
      </c>
      <c r="BZ102" t="s">
        <v>177</v>
      </c>
      <c r="CA102" t="s">
        <v>167</v>
      </c>
      <c r="CB102">
        <v>5.2</v>
      </c>
      <c r="CC102" t="s">
        <v>167</v>
      </c>
      <c r="CD102" t="s">
        <v>178</v>
      </c>
      <c r="CE102" t="s">
        <v>179</v>
      </c>
      <c r="CF102" t="s">
        <v>180</v>
      </c>
      <c r="CG102" t="s">
        <v>167</v>
      </c>
      <c r="CI102" t="s">
        <v>167</v>
      </c>
      <c r="CN102" t="s">
        <v>167</v>
      </c>
      <c r="CR102" t="s">
        <v>167</v>
      </c>
      <c r="CU102" t="s">
        <v>167</v>
      </c>
      <c r="CX102" t="s">
        <v>559</v>
      </c>
      <c r="CY102" t="s">
        <v>230</v>
      </c>
      <c r="CZ102" t="s">
        <v>167</v>
      </c>
      <c r="DA102" t="s">
        <v>167</v>
      </c>
      <c r="DB102" t="s">
        <v>167</v>
      </c>
      <c r="DC102" t="s">
        <v>167</v>
      </c>
      <c r="DD102">
        <v>2</v>
      </c>
      <c r="DE102" t="s">
        <v>457</v>
      </c>
      <c r="DH102" t="s">
        <v>560</v>
      </c>
      <c r="DI102" t="s">
        <v>258</v>
      </c>
      <c r="DK102" t="s">
        <v>167</v>
      </c>
      <c r="DP102" t="s">
        <v>329</v>
      </c>
      <c r="DU102" t="s">
        <v>167</v>
      </c>
      <c r="DZ102" t="s">
        <v>167</v>
      </c>
      <c r="EC102" t="s">
        <v>167</v>
      </c>
    </row>
    <row r="103" spans="1:138" x14ac:dyDescent="0.3">
      <c r="A103">
        <v>102</v>
      </c>
      <c r="B103" t="s">
        <v>319</v>
      </c>
      <c r="C103" t="s">
        <v>548</v>
      </c>
      <c r="D103" t="s">
        <v>569</v>
      </c>
      <c r="E103">
        <v>1197</v>
      </c>
      <c r="F103">
        <v>4</v>
      </c>
      <c r="G103">
        <v>4</v>
      </c>
      <c r="H103" t="s">
        <v>196</v>
      </c>
      <c r="I103" t="s">
        <v>143</v>
      </c>
      <c r="J103" t="s">
        <v>197</v>
      </c>
      <c r="K103" t="s">
        <v>145</v>
      </c>
      <c r="L103">
        <v>45</v>
      </c>
      <c r="M103" t="s">
        <v>146</v>
      </c>
      <c r="N103">
        <v>1505</v>
      </c>
      <c r="O103">
        <f t="shared" si="42"/>
        <v>38.226999999999997</v>
      </c>
      <c r="P103">
        <v>3985</v>
      </c>
      <c r="Q103">
        <f t="shared" si="43"/>
        <v>101.21899999999999</v>
      </c>
      <c r="R103">
        <v>1734</v>
      </c>
      <c r="S103">
        <f t="shared" si="44"/>
        <v>44.043599999999998</v>
      </c>
      <c r="T103" t="s">
        <v>147</v>
      </c>
      <c r="U103">
        <v>5</v>
      </c>
      <c r="V103">
        <v>13.3</v>
      </c>
      <c r="W103">
        <v>18.5</v>
      </c>
      <c r="X103">
        <f t="shared" si="45"/>
        <v>15.9</v>
      </c>
      <c r="Y103">
        <f t="shared" si="46"/>
        <v>715.5</v>
      </c>
      <c r="Z103">
        <f t="shared" si="47"/>
        <v>45</v>
      </c>
      <c r="AA103" t="s">
        <v>550</v>
      </c>
      <c r="AB103" t="str">
        <f t="shared" si="48"/>
        <v>Low Efficiency</v>
      </c>
      <c r="AD103" t="s">
        <v>570</v>
      </c>
      <c r="AE103">
        <v>5</v>
      </c>
      <c r="AF103" t="s">
        <v>372</v>
      </c>
      <c r="AG103" t="s">
        <v>201</v>
      </c>
      <c r="AH103" t="s">
        <v>152</v>
      </c>
      <c r="AI103" t="s">
        <v>552</v>
      </c>
      <c r="AJ103" t="s">
        <v>306</v>
      </c>
      <c r="AK103" t="s">
        <v>553</v>
      </c>
      <c r="AL103" t="s">
        <v>554</v>
      </c>
      <c r="AM103" t="s">
        <v>571</v>
      </c>
      <c r="AN103" t="s">
        <v>571</v>
      </c>
      <c r="AO103" t="s">
        <v>159</v>
      </c>
      <c r="AP103" t="s">
        <v>233</v>
      </c>
      <c r="AR103" t="s">
        <v>161</v>
      </c>
      <c r="AS103" t="s">
        <v>556</v>
      </c>
      <c r="AT103" t="s">
        <v>542</v>
      </c>
      <c r="AU103" t="s">
        <v>164</v>
      </c>
      <c r="AV103" t="s">
        <v>165</v>
      </c>
      <c r="AW103" t="s">
        <v>165</v>
      </c>
      <c r="AX103">
        <v>2</v>
      </c>
      <c r="AY103">
        <v>5</v>
      </c>
      <c r="AZ103" t="s">
        <v>168</v>
      </c>
      <c r="BA103" t="s">
        <v>169</v>
      </c>
      <c r="BB103" t="s">
        <v>565</v>
      </c>
      <c r="BC103" t="s">
        <v>555</v>
      </c>
      <c r="BE103" t="s">
        <v>167</v>
      </c>
      <c r="BF103" t="s">
        <v>172</v>
      </c>
      <c r="BG103" t="s">
        <v>167</v>
      </c>
      <c r="BI103" t="s">
        <v>558</v>
      </c>
      <c r="BJ103" t="s">
        <v>167</v>
      </c>
      <c r="BK103" t="s">
        <v>338</v>
      </c>
      <c r="BL103">
        <v>285</v>
      </c>
      <c r="BM103" t="s">
        <v>167</v>
      </c>
      <c r="BN103" t="s">
        <v>167</v>
      </c>
      <c r="BO103" t="s">
        <v>167</v>
      </c>
      <c r="BP103" t="s">
        <v>164</v>
      </c>
      <c r="BQ103" t="s">
        <v>175</v>
      </c>
      <c r="BR103" t="s">
        <v>167</v>
      </c>
      <c r="BS103" t="s">
        <v>311</v>
      </c>
      <c r="BT103" t="s">
        <v>167</v>
      </c>
      <c r="BU103" t="s">
        <v>516</v>
      </c>
      <c r="BV103" t="s">
        <v>167</v>
      </c>
      <c r="BW103" t="s">
        <v>174</v>
      </c>
      <c r="BX103" t="s">
        <v>164</v>
      </c>
      <c r="BY103" t="s">
        <v>169</v>
      </c>
      <c r="BZ103" t="s">
        <v>177</v>
      </c>
      <c r="CA103" t="s">
        <v>167</v>
      </c>
      <c r="CB103">
        <v>5.2</v>
      </c>
      <c r="CC103" t="s">
        <v>167</v>
      </c>
      <c r="CD103" t="s">
        <v>178</v>
      </c>
      <c r="CE103" t="s">
        <v>179</v>
      </c>
      <c r="CF103" t="s">
        <v>384</v>
      </c>
      <c r="CG103" t="s">
        <v>167</v>
      </c>
      <c r="CI103" t="s">
        <v>167</v>
      </c>
      <c r="CN103" t="s">
        <v>167</v>
      </c>
      <c r="CR103" t="s">
        <v>167</v>
      </c>
      <c r="CU103" t="s">
        <v>167</v>
      </c>
      <c r="CW103" t="s">
        <v>224</v>
      </c>
      <c r="CX103" t="s">
        <v>559</v>
      </c>
      <c r="CY103" t="s">
        <v>230</v>
      </c>
      <c r="CZ103" t="s">
        <v>167</v>
      </c>
      <c r="DA103" t="s">
        <v>167</v>
      </c>
      <c r="DB103" t="s">
        <v>167</v>
      </c>
      <c r="DC103" t="s">
        <v>167</v>
      </c>
      <c r="DD103">
        <v>2</v>
      </c>
      <c r="DE103" t="s">
        <v>457</v>
      </c>
      <c r="DF103" t="s">
        <v>572</v>
      </c>
      <c r="DI103" t="s">
        <v>222</v>
      </c>
      <c r="DK103" t="s">
        <v>167</v>
      </c>
      <c r="DO103" t="s">
        <v>217</v>
      </c>
      <c r="DP103" t="s">
        <v>329</v>
      </c>
      <c r="DS103" t="s">
        <v>330</v>
      </c>
      <c r="DT103" t="s">
        <v>167</v>
      </c>
      <c r="DU103" t="s">
        <v>167</v>
      </c>
      <c r="DW103" t="s">
        <v>167</v>
      </c>
      <c r="DX103" t="s">
        <v>167</v>
      </c>
      <c r="DZ103" t="s">
        <v>167</v>
      </c>
    </row>
    <row r="104" spans="1:138" x14ac:dyDescent="0.3">
      <c r="A104">
        <v>103</v>
      </c>
      <c r="B104" t="s">
        <v>319</v>
      </c>
      <c r="C104" t="s">
        <v>548</v>
      </c>
      <c r="D104" t="s">
        <v>573</v>
      </c>
      <c r="E104">
        <v>1396</v>
      </c>
      <c r="F104">
        <v>4</v>
      </c>
      <c r="G104">
        <v>4</v>
      </c>
      <c r="H104" t="s">
        <v>196</v>
      </c>
      <c r="I104" t="s">
        <v>143</v>
      </c>
      <c r="J104" t="s">
        <v>197</v>
      </c>
      <c r="K104" t="s">
        <v>145</v>
      </c>
      <c r="L104">
        <v>45</v>
      </c>
      <c r="M104" t="s">
        <v>460</v>
      </c>
      <c r="N104">
        <v>1505</v>
      </c>
      <c r="O104">
        <f t="shared" si="42"/>
        <v>38.226999999999997</v>
      </c>
      <c r="P104">
        <v>3985</v>
      </c>
      <c r="Q104">
        <f t="shared" si="43"/>
        <v>101.21899999999999</v>
      </c>
      <c r="R104">
        <v>1734</v>
      </c>
      <c r="S104">
        <f t="shared" si="44"/>
        <v>44.043599999999998</v>
      </c>
      <c r="T104" t="s">
        <v>147</v>
      </c>
      <c r="U104">
        <v>5</v>
      </c>
      <c r="V104">
        <v>18.399999999999999</v>
      </c>
      <c r="W104">
        <v>22.54</v>
      </c>
      <c r="X104">
        <f t="shared" si="45"/>
        <v>20.47</v>
      </c>
      <c r="Y104">
        <f t="shared" si="46"/>
        <v>921.15</v>
      </c>
      <c r="Z104">
        <f t="shared" si="47"/>
        <v>45</v>
      </c>
      <c r="AA104" t="s">
        <v>562</v>
      </c>
      <c r="AB104" t="str">
        <f t="shared" si="48"/>
        <v>Low Efficiency</v>
      </c>
      <c r="AD104" t="s">
        <v>574</v>
      </c>
      <c r="AE104">
        <v>6</v>
      </c>
      <c r="AF104" t="s">
        <v>372</v>
      </c>
      <c r="AG104" t="s">
        <v>201</v>
      </c>
      <c r="AH104" t="s">
        <v>152</v>
      </c>
      <c r="AI104" t="s">
        <v>552</v>
      </c>
      <c r="AJ104" t="s">
        <v>306</v>
      </c>
      <c r="AK104" t="s">
        <v>553</v>
      </c>
      <c r="AL104" t="s">
        <v>554</v>
      </c>
      <c r="AM104" t="s">
        <v>571</v>
      </c>
      <c r="AN104" t="s">
        <v>571</v>
      </c>
      <c r="AO104" t="s">
        <v>159</v>
      </c>
      <c r="AP104" t="s">
        <v>233</v>
      </c>
      <c r="AR104" t="s">
        <v>161</v>
      </c>
      <c r="AS104" t="s">
        <v>563</v>
      </c>
      <c r="AT104" t="s">
        <v>564</v>
      </c>
      <c r="AU104" t="s">
        <v>164</v>
      </c>
      <c r="AV104" t="s">
        <v>165</v>
      </c>
      <c r="AW104" t="s">
        <v>165</v>
      </c>
      <c r="AX104">
        <v>2</v>
      </c>
      <c r="AY104">
        <v>5</v>
      </c>
      <c r="AZ104" t="s">
        <v>168</v>
      </c>
      <c r="BA104" t="s">
        <v>169</v>
      </c>
      <c r="BB104" t="s">
        <v>565</v>
      </c>
      <c r="BC104" t="s">
        <v>555</v>
      </c>
      <c r="BE104" t="s">
        <v>167</v>
      </c>
      <c r="BF104" t="s">
        <v>172</v>
      </c>
      <c r="BG104" t="s">
        <v>167</v>
      </c>
      <c r="BI104" t="s">
        <v>558</v>
      </c>
      <c r="BJ104" t="s">
        <v>167</v>
      </c>
      <c r="BK104" t="s">
        <v>338</v>
      </c>
      <c r="BL104">
        <v>285</v>
      </c>
      <c r="BM104" t="s">
        <v>167</v>
      </c>
      <c r="BN104" t="s">
        <v>167</v>
      </c>
      <c r="BO104" t="s">
        <v>167</v>
      </c>
      <c r="BP104" t="s">
        <v>164</v>
      </c>
      <c r="BQ104" t="s">
        <v>175</v>
      </c>
      <c r="BR104" t="s">
        <v>167</v>
      </c>
      <c r="BS104" t="s">
        <v>311</v>
      </c>
      <c r="BT104" t="s">
        <v>167</v>
      </c>
      <c r="BU104" t="s">
        <v>516</v>
      </c>
      <c r="BV104" t="s">
        <v>167</v>
      </c>
      <c r="BW104" t="s">
        <v>174</v>
      </c>
      <c r="BX104" t="s">
        <v>164</v>
      </c>
      <c r="BY104" t="s">
        <v>169</v>
      </c>
      <c r="BZ104" t="s">
        <v>177</v>
      </c>
      <c r="CA104" t="s">
        <v>167</v>
      </c>
      <c r="CB104">
        <v>5.2</v>
      </c>
      <c r="CC104" t="s">
        <v>167</v>
      </c>
      <c r="CD104" t="s">
        <v>178</v>
      </c>
      <c r="CE104" t="s">
        <v>179</v>
      </c>
      <c r="CF104" t="s">
        <v>384</v>
      </c>
      <c r="CG104" t="s">
        <v>167</v>
      </c>
      <c r="CI104" t="s">
        <v>167</v>
      </c>
      <c r="CN104" t="s">
        <v>167</v>
      </c>
      <c r="CR104" t="s">
        <v>167</v>
      </c>
      <c r="CU104" t="s">
        <v>167</v>
      </c>
      <c r="CW104" t="s">
        <v>224</v>
      </c>
      <c r="CX104" t="s">
        <v>559</v>
      </c>
      <c r="CY104" t="s">
        <v>230</v>
      </c>
      <c r="CZ104" t="s">
        <v>167</v>
      </c>
      <c r="DA104" t="s">
        <v>167</v>
      </c>
      <c r="DB104" t="s">
        <v>167</v>
      </c>
      <c r="DC104" t="s">
        <v>167</v>
      </c>
      <c r="DD104">
        <v>2</v>
      </c>
      <c r="DE104" t="s">
        <v>457</v>
      </c>
      <c r="DF104" t="s">
        <v>572</v>
      </c>
      <c r="DI104" t="s">
        <v>222</v>
      </c>
      <c r="DK104" t="s">
        <v>167</v>
      </c>
      <c r="DP104" t="s">
        <v>329</v>
      </c>
      <c r="DS104" t="s">
        <v>330</v>
      </c>
      <c r="DU104" t="s">
        <v>167</v>
      </c>
      <c r="DX104" t="s">
        <v>167</v>
      </c>
      <c r="DZ104" t="s">
        <v>167</v>
      </c>
      <c r="EC104" t="s">
        <v>167</v>
      </c>
    </row>
    <row r="105" spans="1:138" x14ac:dyDescent="0.3">
      <c r="A105">
        <v>104</v>
      </c>
      <c r="B105" t="s">
        <v>319</v>
      </c>
      <c r="C105" t="s">
        <v>548</v>
      </c>
      <c r="D105" t="s">
        <v>575</v>
      </c>
      <c r="E105">
        <v>1197</v>
      </c>
      <c r="F105">
        <v>4</v>
      </c>
      <c r="G105">
        <v>4</v>
      </c>
      <c r="H105" t="s">
        <v>196</v>
      </c>
      <c r="I105" t="s">
        <v>143</v>
      </c>
      <c r="J105" t="s">
        <v>197</v>
      </c>
      <c r="K105" t="s">
        <v>145</v>
      </c>
      <c r="L105">
        <v>45</v>
      </c>
      <c r="M105" t="s">
        <v>146</v>
      </c>
      <c r="N105">
        <v>1505</v>
      </c>
      <c r="O105">
        <f t="shared" si="42"/>
        <v>38.226999999999997</v>
      </c>
      <c r="P105">
        <v>3995</v>
      </c>
      <c r="Q105">
        <f t="shared" si="43"/>
        <v>101.473</v>
      </c>
      <c r="R105">
        <v>1734</v>
      </c>
      <c r="S105">
        <f t="shared" si="44"/>
        <v>44.043599999999998</v>
      </c>
      <c r="T105" t="s">
        <v>147</v>
      </c>
      <c r="U105">
        <v>5</v>
      </c>
      <c r="V105">
        <v>13.3</v>
      </c>
      <c r="W105">
        <v>18.5</v>
      </c>
      <c r="X105">
        <f t="shared" si="45"/>
        <v>15.9</v>
      </c>
      <c r="Y105">
        <f t="shared" si="46"/>
        <v>715.5</v>
      </c>
      <c r="Z105">
        <f t="shared" si="47"/>
        <v>45</v>
      </c>
      <c r="AA105" t="s">
        <v>576</v>
      </c>
      <c r="AB105" t="str">
        <f t="shared" si="48"/>
        <v>Low Efficiency</v>
      </c>
      <c r="AD105" t="s">
        <v>574</v>
      </c>
      <c r="AE105">
        <v>5</v>
      </c>
      <c r="AF105" t="s">
        <v>372</v>
      </c>
      <c r="AG105" t="s">
        <v>201</v>
      </c>
      <c r="AH105" t="s">
        <v>152</v>
      </c>
      <c r="AI105" t="s">
        <v>552</v>
      </c>
      <c r="AJ105" t="s">
        <v>306</v>
      </c>
      <c r="AK105" t="s">
        <v>553</v>
      </c>
      <c r="AL105" t="s">
        <v>554</v>
      </c>
      <c r="AM105" t="s">
        <v>577</v>
      </c>
      <c r="AN105" t="s">
        <v>577</v>
      </c>
      <c r="AO105" t="s">
        <v>159</v>
      </c>
      <c r="AP105" t="s">
        <v>233</v>
      </c>
      <c r="AR105" t="s">
        <v>442</v>
      </c>
      <c r="AS105" t="s">
        <v>556</v>
      </c>
      <c r="AT105" t="s">
        <v>578</v>
      </c>
      <c r="AU105" t="s">
        <v>164</v>
      </c>
      <c r="AV105" t="s">
        <v>165</v>
      </c>
      <c r="AW105" t="s">
        <v>165</v>
      </c>
      <c r="AX105">
        <v>2</v>
      </c>
      <c r="AY105">
        <v>5</v>
      </c>
      <c r="AZ105" t="s">
        <v>168</v>
      </c>
      <c r="BA105" t="s">
        <v>169</v>
      </c>
      <c r="BB105" t="s">
        <v>565</v>
      </c>
      <c r="BC105" t="s">
        <v>577</v>
      </c>
      <c r="BD105" t="s">
        <v>167</v>
      </c>
      <c r="BE105" t="s">
        <v>167</v>
      </c>
      <c r="BF105" t="s">
        <v>172</v>
      </c>
      <c r="BG105" t="s">
        <v>167</v>
      </c>
      <c r="BI105" t="s">
        <v>558</v>
      </c>
      <c r="BJ105" t="s">
        <v>167</v>
      </c>
      <c r="BK105" t="s">
        <v>328</v>
      </c>
      <c r="BL105">
        <v>285</v>
      </c>
      <c r="BM105" t="s">
        <v>167</v>
      </c>
      <c r="BN105" t="s">
        <v>167</v>
      </c>
      <c r="BO105" t="s">
        <v>167</v>
      </c>
      <c r="BP105" t="s">
        <v>164</v>
      </c>
      <c r="BQ105" t="s">
        <v>175</v>
      </c>
      <c r="BR105" t="s">
        <v>167</v>
      </c>
      <c r="BS105" t="s">
        <v>311</v>
      </c>
      <c r="BT105" t="s">
        <v>167</v>
      </c>
      <c r="BU105" t="s">
        <v>516</v>
      </c>
      <c r="BV105" t="s">
        <v>167</v>
      </c>
      <c r="BW105" t="s">
        <v>174</v>
      </c>
      <c r="BX105" t="s">
        <v>164</v>
      </c>
      <c r="BY105" t="s">
        <v>169</v>
      </c>
      <c r="BZ105" t="s">
        <v>177</v>
      </c>
      <c r="CA105" t="s">
        <v>167</v>
      </c>
      <c r="CB105">
        <v>5.2</v>
      </c>
      <c r="CC105" t="s">
        <v>167</v>
      </c>
      <c r="CD105" t="s">
        <v>178</v>
      </c>
      <c r="CE105" t="s">
        <v>179</v>
      </c>
      <c r="CF105" t="s">
        <v>384</v>
      </c>
      <c r="CG105" t="s">
        <v>167</v>
      </c>
      <c r="CI105" t="s">
        <v>167</v>
      </c>
      <c r="CN105" t="s">
        <v>167</v>
      </c>
      <c r="CR105" t="s">
        <v>167</v>
      </c>
      <c r="CU105" t="s">
        <v>167</v>
      </c>
      <c r="CV105" t="s">
        <v>167</v>
      </c>
      <c r="CW105" t="s">
        <v>356</v>
      </c>
      <c r="CX105" t="s">
        <v>559</v>
      </c>
      <c r="CY105" t="s">
        <v>579</v>
      </c>
      <c r="CZ105" t="s">
        <v>167</v>
      </c>
      <c r="DB105" t="s">
        <v>167</v>
      </c>
      <c r="DC105" t="s">
        <v>167</v>
      </c>
      <c r="DD105">
        <v>6</v>
      </c>
      <c r="DE105" t="s">
        <v>457</v>
      </c>
      <c r="DF105" t="s">
        <v>572</v>
      </c>
      <c r="DI105" t="s">
        <v>222</v>
      </c>
      <c r="DK105" t="s">
        <v>167</v>
      </c>
      <c r="DO105" t="s">
        <v>217</v>
      </c>
      <c r="DP105" t="s">
        <v>167</v>
      </c>
      <c r="DS105" t="s">
        <v>330</v>
      </c>
      <c r="DT105" t="s">
        <v>167</v>
      </c>
      <c r="DU105" t="s">
        <v>167</v>
      </c>
      <c r="DW105" t="s">
        <v>346</v>
      </c>
      <c r="DX105" t="s">
        <v>167</v>
      </c>
      <c r="DZ105" t="s">
        <v>167</v>
      </c>
      <c r="ED105" t="s">
        <v>167</v>
      </c>
      <c r="EG105" t="s">
        <v>167</v>
      </c>
      <c r="EH105" t="s">
        <v>167</v>
      </c>
    </row>
    <row r="106" spans="1:138" x14ac:dyDescent="0.3">
      <c r="A106">
        <v>105</v>
      </c>
      <c r="B106" t="s">
        <v>319</v>
      </c>
      <c r="C106" t="s">
        <v>548</v>
      </c>
      <c r="D106" t="s">
        <v>580</v>
      </c>
      <c r="E106">
        <v>1396</v>
      </c>
      <c r="F106">
        <v>4</v>
      </c>
      <c r="G106">
        <v>4</v>
      </c>
      <c r="H106" t="s">
        <v>196</v>
      </c>
      <c r="I106" t="s">
        <v>143</v>
      </c>
      <c r="J106" t="s">
        <v>197</v>
      </c>
      <c r="K106" t="s">
        <v>145</v>
      </c>
      <c r="L106">
        <v>45</v>
      </c>
      <c r="M106" t="s">
        <v>460</v>
      </c>
      <c r="N106">
        <v>1505</v>
      </c>
      <c r="O106">
        <f t="shared" si="42"/>
        <v>38.226999999999997</v>
      </c>
      <c r="P106">
        <v>3985</v>
      </c>
      <c r="Q106">
        <f t="shared" si="43"/>
        <v>101.21899999999999</v>
      </c>
      <c r="R106">
        <v>1734</v>
      </c>
      <c r="S106">
        <f t="shared" si="44"/>
        <v>44.043599999999998</v>
      </c>
      <c r="T106" t="s">
        <v>147</v>
      </c>
      <c r="U106">
        <v>5</v>
      </c>
      <c r="V106">
        <v>18.399999999999999</v>
      </c>
      <c r="W106">
        <v>22.5</v>
      </c>
      <c r="X106">
        <f t="shared" si="45"/>
        <v>20.45</v>
      </c>
      <c r="Y106">
        <f t="shared" si="46"/>
        <v>920.25</v>
      </c>
      <c r="Z106">
        <f t="shared" si="47"/>
        <v>45</v>
      </c>
      <c r="AA106" t="s">
        <v>562</v>
      </c>
      <c r="AB106" t="str">
        <f t="shared" si="48"/>
        <v>Low Efficiency</v>
      </c>
      <c r="AD106" t="s">
        <v>574</v>
      </c>
      <c r="AE106">
        <v>6</v>
      </c>
      <c r="AF106" t="s">
        <v>372</v>
      </c>
      <c r="AG106" t="s">
        <v>201</v>
      </c>
      <c r="AH106" t="s">
        <v>152</v>
      </c>
      <c r="AI106" t="s">
        <v>581</v>
      </c>
      <c r="AJ106" t="s">
        <v>306</v>
      </c>
      <c r="AM106" t="s">
        <v>577</v>
      </c>
      <c r="AN106" t="s">
        <v>577</v>
      </c>
      <c r="AO106" t="s">
        <v>159</v>
      </c>
      <c r="AP106" t="s">
        <v>233</v>
      </c>
      <c r="AR106" t="s">
        <v>442</v>
      </c>
      <c r="AS106" t="s">
        <v>563</v>
      </c>
      <c r="AT106" t="s">
        <v>582</v>
      </c>
      <c r="AU106" t="s">
        <v>164</v>
      </c>
      <c r="AV106" t="s">
        <v>165</v>
      </c>
      <c r="AW106" t="s">
        <v>165</v>
      </c>
      <c r="AX106">
        <v>2</v>
      </c>
      <c r="AY106">
        <v>5</v>
      </c>
      <c r="AZ106" t="s">
        <v>168</v>
      </c>
      <c r="BA106" t="s">
        <v>169</v>
      </c>
      <c r="BB106" t="s">
        <v>565</v>
      </c>
      <c r="BC106" t="s">
        <v>577</v>
      </c>
      <c r="BD106" t="s">
        <v>167</v>
      </c>
      <c r="BE106" t="s">
        <v>167</v>
      </c>
      <c r="BF106" t="s">
        <v>172</v>
      </c>
      <c r="BG106" t="s">
        <v>167</v>
      </c>
      <c r="BI106" t="s">
        <v>558</v>
      </c>
      <c r="BJ106" t="s">
        <v>167</v>
      </c>
      <c r="BK106" t="s">
        <v>338</v>
      </c>
      <c r="BL106">
        <v>285</v>
      </c>
      <c r="BM106" t="s">
        <v>167</v>
      </c>
      <c r="BN106" t="s">
        <v>167</v>
      </c>
      <c r="BO106" t="s">
        <v>167</v>
      </c>
      <c r="BP106" t="s">
        <v>164</v>
      </c>
      <c r="BQ106" t="s">
        <v>175</v>
      </c>
      <c r="BR106" t="s">
        <v>167</v>
      </c>
      <c r="BS106" t="s">
        <v>311</v>
      </c>
      <c r="BT106" t="s">
        <v>167</v>
      </c>
      <c r="BU106" t="s">
        <v>516</v>
      </c>
      <c r="BV106" t="s">
        <v>167</v>
      </c>
      <c r="BW106" t="s">
        <v>174</v>
      </c>
      <c r="BX106" t="s">
        <v>164</v>
      </c>
      <c r="BY106" t="s">
        <v>169</v>
      </c>
      <c r="BZ106" t="s">
        <v>177</v>
      </c>
      <c r="CA106" t="s">
        <v>167</v>
      </c>
      <c r="CB106">
        <v>5.2</v>
      </c>
      <c r="CC106" t="s">
        <v>167</v>
      </c>
      <c r="CD106" t="s">
        <v>178</v>
      </c>
      <c r="CE106" t="s">
        <v>179</v>
      </c>
      <c r="CF106" t="s">
        <v>384</v>
      </c>
      <c r="CG106" t="s">
        <v>167</v>
      </c>
      <c r="CI106" t="s">
        <v>167</v>
      </c>
      <c r="CN106" t="s">
        <v>167</v>
      </c>
      <c r="CR106" t="s">
        <v>167</v>
      </c>
      <c r="CU106" t="s">
        <v>167</v>
      </c>
      <c r="CV106" t="s">
        <v>167</v>
      </c>
      <c r="CW106" t="s">
        <v>356</v>
      </c>
      <c r="CX106" t="s">
        <v>559</v>
      </c>
      <c r="CY106" t="s">
        <v>583</v>
      </c>
      <c r="CZ106" t="s">
        <v>167</v>
      </c>
      <c r="DB106" t="s">
        <v>167</v>
      </c>
      <c r="DC106" t="s">
        <v>167</v>
      </c>
      <c r="DD106">
        <v>6</v>
      </c>
      <c r="DF106" t="s">
        <v>572</v>
      </c>
      <c r="DI106" t="s">
        <v>222</v>
      </c>
      <c r="DK106" t="s">
        <v>167</v>
      </c>
      <c r="DO106" t="s">
        <v>217</v>
      </c>
      <c r="DP106" t="s">
        <v>167</v>
      </c>
      <c r="DS106" t="s">
        <v>330</v>
      </c>
      <c r="DT106" t="s">
        <v>167</v>
      </c>
      <c r="DU106" t="s">
        <v>167</v>
      </c>
      <c r="DW106" t="s">
        <v>346</v>
      </c>
      <c r="DX106" t="s">
        <v>167</v>
      </c>
      <c r="DZ106" t="s">
        <v>167</v>
      </c>
      <c r="ED106" t="s">
        <v>167</v>
      </c>
      <c r="EG106" t="s">
        <v>167</v>
      </c>
      <c r="EH106" t="s">
        <v>167</v>
      </c>
    </row>
    <row r="107" spans="1:138" x14ac:dyDescent="0.3">
      <c r="A107">
        <v>106</v>
      </c>
      <c r="B107" t="s">
        <v>319</v>
      </c>
      <c r="C107" t="s">
        <v>548</v>
      </c>
      <c r="D107" t="s">
        <v>584</v>
      </c>
      <c r="E107">
        <v>1197</v>
      </c>
      <c r="F107">
        <v>4</v>
      </c>
      <c r="G107">
        <v>4</v>
      </c>
      <c r="H107" t="s">
        <v>196</v>
      </c>
      <c r="I107" t="s">
        <v>143</v>
      </c>
      <c r="J107" t="s">
        <v>197</v>
      </c>
      <c r="K107" t="s">
        <v>145</v>
      </c>
      <c r="L107">
        <v>45</v>
      </c>
      <c r="M107" t="s">
        <v>146</v>
      </c>
      <c r="N107">
        <v>1505</v>
      </c>
      <c r="O107">
        <f t="shared" si="42"/>
        <v>38.226999999999997</v>
      </c>
      <c r="P107">
        <v>3985</v>
      </c>
      <c r="Q107">
        <f t="shared" si="43"/>
        <v>101.21899999999999</v>
      </c>
      <c r="R107">
        <v>1734</v>
      </c>
      <c r="S107">
        <f t="shared" si="44"/>
        <v>44.043599999999998</v>
      </c>
      <c r="T107" t="s">
        <v>147</v>
      </c>
      <c r="U107">
        <v>5</v>
      </c>
      <c r="V107">
        <v>13.3</v>
      </c>
      <c r="W107">
        <v>18.600000000000001</v>
      </c>
      <c r="X107">
        <f t="shared" si="45"/>
        <v>15.950000000000001</v>
      </c>
      <c r="Y107">
        <f t="shared" si="46"/>
        <v>717.75</v>
      </c>
      <c r="Z107">
        <f t="shared" si="47"/>
        <v>45</v>
      </c>
      <c r="AA107" t="s">
        <v>550</v>
      </c>
      <c r="AB107" t="str">
        <f t="shared" si="48"/>
        <v>Low Efficiency</v>
      </c>
      <c r="AD107" t="s">
        <v>551</v>
      </c>
      <c r="AE107">
        <v>5</v>
      </c>
      <c r="AF107" t="s">
        <v>372</v>
      </c>
      <c r="AG107" t="s">
        <v>201</v>
      </c>
      <c r="AH107" t="s">
        <v>152</v>
      </c>
      <c r="AI107" t="s">
        <v>552</v>
      </c>
      <c r="AJ107" t="s">
        <v>306</v>
      </c>
      <c r="AK107" t="s">
        <v>553</v>
      </c>
      <c r="AL107" t="s">
        <v>554</v>
      </c>
      <c r="AM107" t="s">
        <v>577</v>
      </c>
      <c r="AN107" t="s">
        <v>577</v>
      </c>
      <c r="AO107" t="s">
        <v>159</v>
      </c>
      <c r="AP107" t="s">
        <v>233</v>
      </c>
      <c r="AR107" t="s">
        <v>442</v>
      </c>
      <c r="AS107" t="s">
        <v>404</v>
      </c>
      <c r="AT107" t="s">
        <v>542</v>
      </c>
      <c r="AU107" t="s">
        <v>164</v>
      </c>
      <c r="AV107" t="s">
        <v>165</v>
      </c>
      <c r="AW107" t="s">
        <v>165</v>
      </c>
      <c r="AX107">
        <v>2</v>
      </c>
      <c r="AY107">
        <v>5</v>
      </c>
      <c r="AZ107" t="s">
        <v>168</v>
      </c>
      <c r="BA107" t="s">
        <v>190</v>
      </c>
      <c r="BB107" t="s">
        <v>565</v>
      </c>
      <c r="BC107" t="s">
        <v>577</v>
      </c>
      <c r="BD107" t="s">
        <v>167</v>
      </c>
      <c r="BE107" t="s">
        <v>167</v>
      </c>
      <c r="BF107" t="s">
        <v>172</v>
      </c>
      <c r="BG107" t="s">
        <v>167</v>
      </c>
      <c r="BI107" t="s">
        <v>558</v>
      </c>
      <c r="BJ107" t="s">
        <v>167</v>
      </c>
      <c r="BK107" t="s">
        <v>338</v>
      </c>
      <c r="BL107">
        <v>285</v>
      </c>
      <c r="BM107" t="s">
        <v>167</v>
      </c>
      <c r="BN107" t="s">
        <v>167</v>
      </c>
      <c r="BP107" t="s">
        <v>164</v>
      </c>
      <c r="BQ107" t="s">
        <v>175</v>
      </c>
      <c r="BR107" t="s">
        <v>167</v>
      </c>
      <c r="BS107" t="s">
        <v>311</v>
      </c>
      <c r="BT107" t="s">
        <v>167</v>
      </c>
      <c r="BU107" t="s">
        <v>516</v>
      </c>
      <c r="BV107" t="s">
        <v>167</v>
      </c>
      <c r="BW107" t="s">
        <v>174</v>
      </c>
      <c r="BX107" t="s">
        <v>164</v>
      </c>
      <c r="BY107" t="s">
        <v>169</v>
      </c>
      <c r="BZ107" t="s">
        <v>177</v>
      </c>
      <c r="CA107" t="s">
        <v>167</v>
      </c>
      <c r="CB107">
        <v>5.2</v>
      </c>
      <c r="CC107" t="s">
        <v>167</v>
      </c>
      <c r="CD107" t="s">
        <v>178</v>
      </c>
      <c r="CE107" t="s">
        <v>179</v>
      </c>
      <c r="CF107" t="s">
        <v>384</v>
      </c>
      <c r="CG107" t="s">
        <v>167</v>
      </c>
      <c r="CI107" t="s">
        <v>167</v>
      </c>
      <c r="CN107" t="s">
        <v>167</v>
      </c>
      <c r="CR107" t="s">
        <v>167</v>
      </c>
      <c r="CU107" t="s">
        <v>167</v>
      </c>
      <c r="CW107" t="s">
        <v>356</v>
      </c>
      <c r="CX107" t="s">
        <v>559</v>
      </c>
      <c r="CY107" t="s">
        <v>230</v>
      </c>
      <c r="CZ107" t="s">
        <v>167</v>
      </c>
      <c r="DB107" t="s">
        <v>167</v>
      </c>
      <c r="DC107" t="s">
        <v>167</v>
      </c>
      <c r="DD107">
        <v>2</v>
      </c>
      <c r="DE107" t="s">
        <v>457</v>
      </c>
      <c r="DF107" t="s">
        <v>572</v>
      </c>
      <c r="DI107" t="s">
        <v>222</v>
      </c>
      <c r="DK107" t="s">
        <v>167</v>
      </c>
      <c r="DP107" t="s">
        <v>167</v>
      </c>
      <c r="DS107" t="s">
        <v>330</v>
      </c>
      <c r="DU107" t="s">
        <v>167</v>
      </c>
      <c r="DW107" t="s">
        <v>346</v>
      </c>
      <c r="DZ107" t="s">
        <v>167</v>
      </c>
      <c r="ED107" t="s">
        <v>167</v>
      </c>
      <c r="EG107" t="s">
        <v>167</v>
      </c>
      <c r="EH107" t="s">
        <v>167</v>
      </c>
    </row>
    <row r="108" spans="1:138" x14ac:dyDescent="0.3">
      <c r="A108">
        <v>107</v>
      </c>
      <c r="B108" t="s">
        <v>319</v>
      </c>
      <c r="C108" t="s">
        <v>548</v>
      </c>
      <c r="D108" t="s">
        <v>585</v>
      </c>
      <c r="E108">
        <v>1197</v>
      </c>
      <c r="F108">
        <v>4</v>
      </c>
      <c r="G108">
        <v>4</v>
      </c>
      <c r="H108" t="s">
        <v>196</v>
      </c>
      <c r="I108" t="s">
        <v>143</v>
      </c>
      <c r="J108" t="s">
        <v>197</v>
      </c>
      <c r="K108" t="s">
        <v>145</v>
      </c>
      <c r="L108">
        <v>45</v>
      </c>
      <c r="M108" t="s">
        <v>146</v>
      </c>
      <c r="N108">
        <v>1505</v>
      </c>
      <c r="O108">
        <f t="shared" si="42"/>
        <v>38.226999999999997</v>
      </c>
      <c r="P108">
        <v>3985</v>
      </c>
      <c r="Q108">
        <f t="shared" si="43"/>
        <v>101.21899999999999</v>
      </c>
      <c r="R108">
        <v>1734</v>
      </c>
      <c r="S108">
        <f t="shared" si="44"/>
        <v>44.043599999999998</v>
      </c>
      <c r="T108" t="s">
        <v>147</v>
      </c>
      <c r="U108">
        <v>5</v>
      </c>
      <c r="V108">
        <v>13.3</v>
      </c>
      <c r="W108">
        <v>18.5</v>
      </c>
      <c r="X108">
        <f t="shared" si="45"/>
        <v>15.9</v>
      </c>
      <c r="Y108">
        <f t="shared" si="46"/>
        <v>715.5</v>
      </c>
      <c r="Z108">
        <f t="shared" si="47"/>
        <v>45</v>
      </c>
      <c r="AA108" t="s">
        <v>550</v>
      </c>
      <c r="AB108" t="str">
        <f t="shared" si="48"/>
        <v>Low Efficiency</v>
      </c>
      <c r="AD108" t="s">
        <v>570</v>
      </c>
      <c r="AE108">
        <v>5</v>
      </c>
      <c r="AF108" t="s">
        <v>372</v>
      </c>
      <c r="AG108" t="s">
        <v>201</v>
      </c>
      <c r="AH108" t="s">
        <v>152</v>
      </c>
      <c r="AI108" t="s">
        <v>552</v>
      </c>
      <c r="AJ108" t="s">
        <v>306</v>
      </c>
      <c r="AK108" t="s">
        <v>553</v>
      </c>
      <c r="AL108" t="s">
        <v>554</v>
      </c>
      <c r="AM108" t="s">
        <v>555</v>
      </c>
      <c r="AN108" t="s">
        <v>555</v>
      </c>
      <c r="AO108" t="s">
        <v>159</v>
      </c>
      <c r="AP108" t="s">
        <v>233</v>
      </c>
      <c r="AR108" t="s">
        <v>161</v>
      </c>
      <c r="AS108" t="s">
        <v>556</v>
      </c>
      <c r="AT108" t="s">
        <v>542</v>
      </c>
      <c r="AU108" t="s">
        <v>164</v>
      </c>
      <c r="AV108" t="s">
        <v>165</v>
      </c>
      <c r="AW108" t="s">
        <v>165</v>
      </c>
      <c r="AX108">
        <v>2</v>
      </c>
      <c r="AY108">
        <v>5</v>
      </c>
      <c r="AZ108" t="s">
        <v>168</v>
      </c>
      <c r="BA108" t="s">
        <v>169</v>
      </c>
      <c r="BB108" t="s">
        <v>565</v>
      </c>
      <c r="BC108" t="s">
        <v>555</v>
      </c>
      <c r="BE108" t="s">
        <v>167</v>
      </c>
      <c r="BF108" t="s">
        <v>172</v>
      </c>
      <c r="BG108" t="s">
        <v>167</v>
      </c>
      <c r="BI108" t="s">
        <v>558</v>
      </c>
      <c r="BJ108" t="s">
        <v>167</v>
      </c>
      <c r="BK108" t="s">
        <v>338</v>
      </c>
      <c r="BL108">
        <v>285</v>
      </c>
      <c r="BM108" t="s">
        <v>167</v>
      </c>
      <c r="BN108" t="s">
        <v>167</v>
      </c>
      <c r="BO108" t="s">
        <v>167</v>
      </c>
      <c r="BP108" t="s">
        <v>164</v>
      </c>
      <c r="BQ108" t="s">
        <v>175</v>
      </c>
      <c r="BR108" t="s">
        <v>167</v>
      </c>
      <c r="BS108" t="s">
        <v>311</v>
      </c>
      <c r="BT108" t="s">
        <v>167</v>
      </c>
      <c r="BU108" t="s">
        <v>516</v>
      </c>
      <c r="BV108" t="s">
        <v>167</v>
      </c>
      <c r="BW108" t="s">
        <v>174</v>
      </c>
      <c r="BX108" t="s">
        <v>164</v>
      </c>
      <c r="BY108" t="s">
        <v>169</v>
      </c>
      <c r="BZ108" t="s">
        <v>177</v>
      </c>
      <c r="CA108" t="s">
        <v>167</v>
      </c>
      <c r="CB108">
        <v>5.2</v>
      </c>
      <c r="CC108" t="s">
        <v>167</v>
      </c>
      <c r="CD108" t="s">
        <v>178</v>
      </c>
      <c r="CE108" t="s">
        <v>179</v>
      </c>
      <c r="CF108" t="s">
        <v>384</v>
      </c>
      <c r="CG108" t="s">
        <v>167</v>
      </c>
      <c r="CI108" t="s">
        <v>167</v>
      </c>
      <c r="CN108" t="s">
        <v>167</v>
      </c>
      <c r="CR108" t="s">
        <v>167</v>
      </c>
      <c r="CU108" t="s">
        <v>167</v>
      </c>
      <c r="CW108" t="s">
        <v>224</v>
      </c>
      <c r="CX108" t="s">
        <v>559</v>
      </c>
      <c r="CY108" t="s">
        <v>230</v>
      </c>
      <c r="CZ108" t="s">
        <v>167</v>
      </c>
      <c r="DA108" t="s">
        <v>167</v>
      </c>
      <c r="DB108" t="s">
        <v>167</v>
      </c>
      <c r="DC108" t="s">
        <v>167</v>
      </c>
      <c r="DD108">
        <v>2</v>
      </c>
      <c r="DE108" t="s">
        <v>457</v>
      </c>
      <c r="DF108" t="s">
        <v>572</v>
      </c>
      <c r="DI108" t="s">
        <v>222</v>
      </c>
      <c r="DK108" t="s">
        <v>167</v>
      </c>
      <c r="DO108" t="s">
        <v>217</v>
      </c>
      <c r="DP108" t="s">
        <v>329</v>
      </c>
      <c r="DS108" t="s">
        <v>330</v>
      </c>
      <c r="DU108" t="s">
        <v>167</v>
      </c>
      <c r="DX108" t="s">
        <v>167</v>
      </c>
      <c r="DZ108" t="s">
        <v>167</v>
      </c>
    </row>
    <row r="109" spans="1:138" x14ac:dyDescent="0.3">
      <c r="A109">
        <v>108</v>
      </c>
      <c r="B109" t="s">
        <v>319</v>
      </c>
      <c r="C109" t="s">
        <v>548</v>
      </c>
      <c r="D109" t="s">
        <v>586</v>
      </c>
      <c r="E109">
        <v>1197</v>
      </c>
      <c r="F109">
        <v>4</v>
      </c>
      <c r="G109">
        <v>4</v>
      </c>
      <c r="H109" t="s">
        <v>196</v>
      </c>
      <c r="I109" t="s">
        <v>143</v>
      </c>
      <c r="J109" t="s">
        <v>197</v>
      </c>
      <c r="K109" t="s">
        <v>145</v>
      </c>
      <c r="L109">
        <v>45</v>
      </c>
      <c r="M109" t="s">
        <v>146</v>
      </c>
      <c r="N109">
        <v>1505</v>
      </c>
      <c r="O109">
        <f t="shared" si="42"/>
        <v>38.226999999999997</v>
      </c>
      <c r="P109">
        <v>3985</v>
      </c>
      <c r="Q109">
        <f t="shared" si="43"/>
        <v>101.21899999999999</v>
      </c>
      <c r="R109">
        <v>1734</v>
      </c>
      <c r="S109">
        <f t="shared" si="44"/>
        <v>44.043599999999998</v>
      </c>
      <c r="T109" t="s">
        <v>147</v>
      </c>
      <c r="U109">
        <v>5</v>
      </c>
      <c r="V109">
        <v>13.3</v>
      </c>
      <c r="W109">
        <v>18.5</v>
      </c>
      <c r="X109">
        <f t="shared" si="45"/>
        <v>15.9</v>
      </c>
      <c r="Y109">
        <f t="shared" si="46"/>
        <v>715.5</v>
      </c>
      <c r="Z109">
        <f t="shared" si="47"/>
        <v>45</v>
      </c>
      <c r="AA109" t="s">
        <v>550</v>
      </c>
      <c r="AB109" t="str">
        <f t="shared" si="48"/>
        <v>Low Efficiency</v>
      </c>
      <c r="AD109" t="s">
        <v>570</v>
      </c>
      <c r="AE109">
        <v>5</v>
      </c>
      <c r="AF109" t="s">
        <v>372</v>
      </c>
      <c r="AG109" t="s">
        <v>201</v>
      </c>
      <c r="AH109" t="s">
        <v>152</v>
      </c>
      <c r="AI109" t="s">
        <v>552</v>
      </c>
      <c r="AJ109" t="s">
        <v>306</v>
      </c>
      <c r="AK109" t="s">
        <v>553</v>
      </c>
      <c r="AL109" t="s">
        <v>554</v>
      </c>
      <c r="AM109" t="s">
        <v>571</v>
      </c>
      <c r="AN109" t="s">
        <v>571</v>
      </c>
      <c r="AO109" t="s">
        <v>159</v>
      </c>
      <c r="AP109" t="s">
        <v>233</v>
      </c>
      <c r="AR109" t="s">
        <v>161</v>
      </c>
      <c r="AS109" t="s">
        <v>556</v>
      </c>
      <c r="AT109" t="s">
        <v>542</v>
      </c>
      <c r="AU109" t="s">
        <v>164</v>
      </c>
      <c r="AV109" t="s">
        <v>165</v>
      </c>
      <c r="AW109" t="s">
        <v>165</v>
      </c>
      <c r="AX109">
        <v>2</v>
      </c>
      <c r="AY109">
        <v>5</v>
      </c>
      <c r="AZ109" t="s">
        <v>168</v>
      </c>
      <c r="BA109" t="s">
        <v>169</v>
      </c>
      <c r="BB109" t="s">
        <v>565</v>
      </c>
      <c r="BC109" t="s">
        <v>555</v>
      </c>
      <c r="BE109" t="s">
        <v>167</v>
      </c>
      <c r="BF109" t="s">
        <v>172</v>
      </c>
      <c r="BG109" t="s">
        <v>167</v>
      </c>
      <c r="BI109" t="s">
        <v>558</v>
      </c>
      <c r="BJ109" t="s">
        <v>167</v>
      </c>
      <c r="BK109" t="s">
        <v>338</v>
      </c>
      <c r="BL109">
        <v>285</v>
      </c>
      <c r="BM109" t="s">
        <v>167</v>
      </c>
      <c r="BN109" t="s">
        <v>167</v>
      </c>
      <c r="BO109" t="s">
        <v>167</v>
      </c>
      <c r="BP109" t="s">
        <v>164</v>
      </c>
      <c r="BQ109" t="s">
        <v>175</v>
      </c>
      <c r="BR109" t="s">
        <v>167</v>
      </c>
      <c r="BS109" t="s">
        <v>311</v>
      </c>
      <c r="BT109" t="s">
        <v>167</v>
      </c>
      <c r="BU109" t="s">
        <v>516</v>
      </c>
      <c r="BV109" t="s">
        <v>167</v>
      </c>
      <c r="BW109" t="s">
        <v>174</v>
      </c>
      <c r="BX109" t="s">
        <v>164</v>
      </c>
      <c r="BY109" t="s">
        <v>169</v>
      </c>
      <c r="BZ109" t="s">
        <v>177</v>
      </c>
      <c r="CA109" t="s">
        <v>167</v>
      </c>
      <c r="CB109">
        <v>5.2</v>
      </c>
      <c r="CC109" t="s">
        <v>167</v>
      </c>
      <c r="CD109" t="s">
        <v>178</v>
      </c>
      <c r="CE109" t="s">
        <v>179</v>
      </c>
      <c r="CF109" t="s">
        <v>384</v>
      </c>
      <c r="CG109" t="s">
        <v>167</v>
      </c>
      <c r="CI109" t="s">
        <v>167</v>
      </c>
      <c r="CN109" t="s">
        <v>167</v>
      </c>
      <c r="CR109" t="s">
        <v>167</v>
      </c>
      <c r="CU109" t="s">
        <v>167</v>
      </c>
      <c r="CW109" t="s">
        <v>224</v>
      </c>
      <c r="CX109" t="s">
        <v>559</v>
      </c>
      <c r="CY109" t="s">
        <v>230</v>
      </c>
      <c r="CZ109" t="s">
        <v>167</v>
      </c>
      <c r="DA109" t="s">
        <v>167</v>
      </c>
      <c r="DB109" t="s">
        <v>167</v>
      </c>
      <c r="DC109" t="s">
        <v>167</v>
      </c>
      <c r="DD109">
        <v>2</v>
      </c>
      <c r="DE109" t="s">
        <v>457</v>
      </c>
      <c r="DF109" t="s">
        <v>572</v>
      </c>
      <c r="DI109" t="s">
        <v>222</v>
      </c>
      <c r="DK109" t="s">
        <v>167</v>
      </c>
      <c r="DO109" t="s">
        <v>217</v>
      </c>
      <c r="DP109" t="s">
        <v>329</v>
      </c>
      <c r="DS109" t="s">
        <v>330</v>
      </c>
      <c r="DT109" t="s">
        <v>167</v>
      </c>
      <c r="DU109" t="s">
        <v>167</v>
      </c>
      <c r="DZ109" t="s">
        <v>167</v>
      </c>
    </row>
    <row r="110" spans="1:138" x14ac:dyDescent="0.3">
      <c r="A110">
        <v>109</v>
      </c>
      <c r="B110" t="s">
        <v>319</v>
      </c>
      <c r="C110" t="s">
        <v>548</v>
      </c>
      <c r="D110" t="s">
        <v>587</v>
      </c>
      <c r="E110">
        <v>1396</v>
      </c>
      <c r="F110">
        <v>4</v>
      </c>
      <c r="G110">
        <v>4</v>
      </c>
      <c r="H110" t="s">
        <v>196</v>
      </c>
      <c r="I110" t="s">
        <v>143</v>
      </c>
      <c r="J110" t="s">
        <v>197</v>
      </c>
      <c r="K110" t="s">
        <v>145</v>
      </c>
      <c r="L110">
        <v>45</v>
      </c>
      <c r="M110" t="s">
        <v>460</v>
      </c>
      <c r="N110">
        <v>1505</v>
      </c>
      <c r="O110">
        <f t="shared" si="42"/>
        <v>38.226999999999997</v>
      </c>
      <c r="P110">
        <v>3985</v>
      </c>
      <c r="Q110">
        <f t="shared" si="43"/>
        <v>101.21899999999999</v>
      </c>
      <c r="R110">
        <v>1734</v>
      </c>
      <c r="S110">
        <f t="shared" si="44"/>
        <v>44.043599999999998</v>
      </c>
      <c r="T110" t="s">
        <v>147</v>
      </c>
      <c r="U110">
        <v>5</v>
      </c>
      <c r="V110">
        <v>18.399999999999999</v>
      </c>
      <c r="W110">
        <v>22.54</v>
      </c>
      <c r="X110">
        <f t="shared" si="45"/>
        <v>20.47</v>
      </c>
      <c r="Y110">
        <f t="shared" si="46"/>
        <v>921.15</v>
      </c>
      <c r="Z110">
        <f t="shared" si="47"/>
        <v>45</v>
      </c>
      <c r="AA110" t="s">
        <v>562</v>
      </c>
      <c r="AB110" t="str">
        <f t="shared" si="48"/>
        <v>Low Efficiency</v>
      </c>
      <c r="AD110" t="s">
        <v>574</v>
      </c>
      <c r="AE110">
        <v>6</v>
      </c>
      <c r="AF110" t="s">
        <v>372</v>
      </c>
      <c r="AG110" t="s">
        <v>201</v>
      </c>
      <c r="AH110" t="s">
        <v>152</v>
      </c>
      <c r="AI110" t="s">
        <v>552</v>
      </c>
      <c r="AJ110" t="s">
        <v>306</v>
      </c>
      <c r="AK110" t="s">
        <v>553</v>
      </c>
      <c r="AL110" t="s">
        <v>554</v>
      </c>
      <c r="AM110" t="s">
        <v>555</v>
      </c>
      <c r="AN110" t="s">
        <v>555</v>
      </c>
      <c r="AO110" t="s">
        <v>159</v>
      </c>
      <c r="AP110" t="s">
        <v>233</v>
      </c>
      <c r="AR110" t="s">
        <v>161</v>
      </c>
      <c r="AS110" t="s">
        <v>563</v>
      </c>
      <c r="AT110" t="s">
        <v>564</v>
      </c>
      <c r="AU110" t="s">
        <v>164</v>
      </c>
      <c r="AV110" t="s">
        <v>165</v>
      </c>
      <c r="AW110" t="s">
        <v>165</v>
      </c>
      <c r="AX110">
        <v>2</v>
      </c>
      <c r="AY110">
        <v>5</v>
      </c>
      <c r="AZ110" t="s">
        <v>168</v>
      </c>
      <c r="BA110" t="s">
        <v>169</v>
      </c>
      <c r="BB110" t="s">
        <v>565</v>
      </c>
      <c r="BC110" t="s">
        <v>555</v>
      </c>
      <c r="BE110" t="s">
        <v>167</v>
      </c>
      <c r="BF110" t="s">
        <v>172</v>
      </c>
      <c r="BG110" t="s">
        <v>167</v>
      </c>
      <c r="BI110" t="s">
        <v>558</v>
      </c>
      <c r="BJ110" t="s">
        <v>167</v>
      </c>
      <c r="BK110" t="s">
        <v>338</v>
      </c>
      <c r="BL110">
        <v>285</v>
      </c>
      <c r="BM110" t="s">
        <v>167</v>
      </c>
      <c r="BN110" t="s">
        <v>167</v>
      </c>
      <c r="BO110" t="s">
        <v>167</v>
      </c>
      <c r="BP110" t="s">
        <v>164</v>
      </c>
      <c r="BQ110" t="s">
        <v>175</v>
      </c>
      <c r="BR110" t="s">
        <v>167</v>
      </c>
      <c r="BS110" t="s">
        <v>311</v>
      </c>
      <c r="BT110" t="s">
        <v>167</v>
      </c>
      <c r="BU110" t="s">
        <v>516</v>
      </c>
      <c r="BV110" t="s">
        <v>167</v>
      </c>
      <c r="BW110" t="s">
        <v>174</v>
      </c>
      <c r="BX110" t="s">
        <v>164</v>
      </c>
      <c r="BY110" t="s">
        <v>169</v>
      </c>
      <c r="BZ110" t="s">
        <v>177</v>
      </c>
      <c r="CA110" t="s">
        <v>167</v>
      </c>
      <c r="CB110">
        <v>5.2</v>
      </c>
      <c r="CC110" t="s">
        <v>167</v>
      </c>
      <c r="CD110" t="s">
        <v>178</v>
      </c>
      <c r="CE110" t="s">
        <v>179</v>
      </c>
      <c r="CF110" t="s">
        <v>384</v>
      </c>
      <c r="CG110" t="s">
        <v>167</v>
      </c>
      <c r="CI110" t="s">
        <v>167</v>
      </c>
      <c r="CN110" t="s">
        <v>167</v>
      </c>
      <c r="CR110" t="s">
        <v>167</v>
      </c>
      <c r="CU110" t="s">
        <v>167</v>
      </c>
      <c r="CW110" t="s">
        <v>224</v>
      </c>
      <c r="CX110" t="s">
        <v>559</v>
      </c>
      <c r="CY110" t="s">
        <v>230</v>
      </c>
      <c r="CZ110" t="s">
        <v>167</v>
      </c>
      <c r="DA110" t="s">
        <v>167</v>
      </c>
      <c r="DB110" t="s">
        <v>167</v>
      </c>
      <c r="DC110" t="s">
        <v>167</v>
      </c>
      <c r="DD110">
        <v>2</v>
      </c>
      <c r="DE110" t="s">
        <v>457</v>
      </c>
      <c r="DF110" t="s">
        <v>572</v>
      </c>
      <c r="DI110" t="s">
        <v>222</v>
      </c>
      <c r="DK110" t="s">
        <v>167</v>
      </c>
      <c r="DO110" t="s">
        <v>217</v>
      </c>
      <c r="DP110" t="s">
        <v>329</v>
      </c>
      <c r="DS110" t="s">
        <v>330</v>
      </c>
      <c r="DU110" t="s">
        <v>167</v>
      </c>
      <c r="DX110" t="s">
        <v>167</v>
      </c>
      <c r="DZ110" t="s">
        <v>167</v>
      </c>
      <c r="EC110" t="s">
        <v>167</v>
      </c>
    </row>
    <row r="111" spans="1:138" hidden="1" x14ac:dyDescent="0.3">
      <c r="A111">
        <v>110</v>
      </c>
      <c r="B111" t="s">
        <v>319</v>
      </c>
      <c r="C111" t="s">
        <v>588</v>
      </c>
      <c r="D111" t="s">
        <v>589</v>
      </c>
      <c r="E111">
        <v>1197</v>
      </c>
      <c r="H111" t="s">
        <v>196</v>
      </c>
      <c r="I111" t="s">
        <v>143</v>
      </c>
      <c r="J111" t="s">
        <v>238</v>
      </c>
      <c r="K111" t="s">
        <v>145</v>
      </c>
      <c r="L111">
        <v>37</v>
      </c>
      <c r="M111" t="s">
        <v>146</v>
      </c>
      <c r="N111">
        <v>1520</v>
      </c>
      <c r="P111">
        <v>3995</v>
      </c>
      <c r="R111">
        <v>1680</v>
      </c>
      <c r="T111" t="s">
        <v>509</v>
      </c>
      <c r="U111">
        <v>5</v>
      </c>
      <c r="W111" s="1" t="s">
        <v>148</v>
      </c>
      <c r="X111" s="1"/>
      <c r="Y111" s="1"/>
      <c r="Z111" s="1"/>
      <c r="AA111" t="s">
        <v>424</v>
      </c>
      <c r="AE111">
        <v>5</v>
      </c>
      <c r="AG111" t="s">
        <v>201</v>
      </c>
      <c r="AH111" t="s">
        <v>152</v>
      </c>
      <c r="AI111" t="s">
        <v>268</v>
      </c>
      <c r="AJ111" t="s">
        <v>342</v>
      </c>
      <c r="AM111" t="s">
        <v>204</v>
      </c>
      <c r="AN111" t="s">
        <v>204</v>
      </c>
      <c r="AO111" t="s">
        <v>159</v>
      </c>
      <c r="AP111" t="s">
        <v>160</v>
      </c>
      <c r="AS111" t="s">
        <v>404</v>
      </c>
      <c r="AT111" t="s">
        <v>578</v>
      </c>
      <c r="AU111" t="s">
        <v>164</v>
      </c>
      <c r="AW111" t="s">
        <v>165</v>
      </c>
      <c r="AX111" t="s">
        <v>167</v>
      </c>
      <c r="AY111">
        <v>5</v>
      </c>
      <c r="AZ111" t="s">
        <v>168</v>
      </c>
      <c r="BA111" t="s">
        <v>169</v>
      </c>
      <c r="BB111" t="s">
        <v>590</v>
      </c>
      <c r="BC111" t="s">
        <v>204</v>
      </c>
      <c r="BE111" t="s">
        <v>167</v>
      </c>
      <c r="BF111" t="s">
        <v>166</v>
      </c>
      <c r="BK111" t="s">
        <v>169</v>
      </c>
      <c r="BO111" t="s">
        <v>167</v>
      </c>
      <c r="BQ111" t="s">
        <v>175</v>
      </c>
      <c r="BR111" t="s">
        <v>167</v>
      </c>
      <c r="BT111" t="s">
        <v>167</v>
      </c>
      <c r="BW111" t="s">
        <v>174</v>
      </c>
      <c r="BX111" t="s">
        <v>164</v>
      </c>
      <c r="BY111" t="s">
        <v>169</v>
      </c>
      <c r="BZ111" t="s">
        <v>177</v>
      </c>
      <c r="CA111" t="s">
        <v>167</v>
      </c>
      <c r="CB111" t="s">
        <v>148</v>
      </c>
      <c r="CC111" t="s">
        <v>167</v>
      </c>
      <c r="CD111" t="s">
        <v>178</v>
      </c>
      <c r="CF111" t="s">
        <v>180</v>
      </c>
      <c r="CI111" t="s">
        <v>167</v>
      </c>
      <c r="CM111" t="s">
        <v>253</v>
      </c>
      <c r="CN111" t="s">
        <v>167</v>
      </c>
      <c r="CO111" t="s">
        <v>167</v>
      </c>
      <c r="CQ111" t="s">
        <v>167</v>
      </c>
      <c r="CU111" t="s">
        <v>167</v>
      </c>
      <c r="CY111" t="s">
        <v>230</v>
      </c>
      <c r="DA111" t="s">
        <v>167</v>
      </c>
      <c r="DC111" t="s">
        <v>167</v>
      </c>
      <c r="DD111">
        <v>2</v>
      </c>
      <c r="DI111" t="s">
        <v>258</v>
      </c>
      <c r="DN111" t="s">
        <v>167</v>
      </c>
      <c r="EC111" t="s">
        <v>167</v>
      </c>
      <c r="ED111" t="s">
        <v>167</v>
      </c>
    </row>
    <row r="112" spans="1:138" hidden="1" x14ac:dyDescent="0.3">
      <c r="A112">
        <v>111</v>
      </c>
      <c r="B112" t="s">
        <v>319</v>
      </c>
      <c r="C112" t="s">
        <v>588</v>
      </c>
      <c r="D112" t="s">
        <v>591</v>
      </c>
      <c r="E112">
        <v>1197</v>
      </c>
      <c r="H112" t="s">
        <v>196</v>
      </c>
      <c r="I112" t="s">
        <v>143</v>
      </c>
      <c r="J112" t="s">
        <v>238</v>
      </c>
      <c r="K112" t="s">
        <v>145</v>
      </c>
      <c r="L112">
        <v>37</v>
      </c>
      <c r="M112" t="s">
        <v>146</v>
      </c>
      <c r="N112">
        <v>1520</v>
      </c>
      <c r="P112">
        <v>3995</v>
      </c>
      <c r="R112">
        <v>1680</v>
      </c>
      <c r="T112" t="s">
        <v>509</v>
      </c>
      <c r="U112">
        <v>5</v>
      </c>
      <c r="W112" s="1" t="s">
        <v>148</v>
      </c>
      <c r="X112" s="1"/>
      <c r="Y112" s="1"/>
      <c r="Z112" s="1"/>
      <c r="AA112" t="s">
        <v>424</v>
      </c>
      <c r="AE112">
        <v>5</v>
      </c>
      <c r="AG112" t="s">
        <v>201</v>
      </c>
      <c r="AH112" t="s">
        <v>152</v>
      </c>
      <c r="AI112" t="s">
        <v>268</v>
      </c>
      <c r="AJ112" t="s">
        <v>342</v>
      </c>
      <c r="AM112" t="s">
        <v>204</v>
      </c>
      <c r="AN112" t="s">
        <v>204</v>
      </c>
      <c r="AO112" t="s">
        <v>159</v>
      </c>
      <c r="AP112" t="s">
        <v>160</v>
      </c>
      <c r="AR112" t="s">
        <v>167</v>
      </c>
      <c r="AS112" t="s">
        <v>404</v>
      </c>
      <c r="AT112" t="s">
        <v>578</v>
      </c>
      <c r="AU112" t="s">
        <v>164</v>
      </c>
      <c r="AW112" t="s">
        <v>165</v>
      </c>
      <c r="AX112" t="s">
        <v>167</v>
      </c>
      <c r="AY112">
        <v>5</v>
      </c>
      <c r="AZ112" t="s">
        <v>168</v>
      </c>
      <c r="BA112" t="s">
        <v>169</v>
      </c>
      <c r="BB112" t="s">
        <v>590</v>
      </c>
      <c r="BC112" t="s">
        <v>204</v>
      </c>
      <c r="BE112" t="s">
        <v>167</v>
      </c>
      <c r="BF112" t="s">
        <v>437</v>
      </c>
      <c r="BJ112" t="s">
        <v>167</v>
      </c>
      <c r="BK112" t="s">
        <v>169</v>
      </c>
      <c r="BN112" t="s">
        <v>167</v>
      </c>
      <c r="BO112" t="s">
        <v>167</v>
      </c>
      <c r="BQ112" t="s">
        <v>175</v>
      </c>
      <c r="BR112" t="s">
        <v>167</v>
      </c>
      <c r="BT112" t="s">
        <v>167</v>
      </c>
      <c r="BW112" t="s">
        <v>174</v>
      </c>
      <c r="BX112" t="s">
        <v>164</v>
      </c>
      <c r="BY112" t="s">
        <v>169</v>
      </c>
      <c r="BZ112" t="s">
        <v>177</v>
      </c>
      <c r="CA112" t="s">
        <v>167</v>
      </c>
      <c r="CB112" t="s">
        <v>148</v>
      </c>
      <c r="CC112" t="s">
        <v>167</v>
      </c>
      <c r="CD112" t="s">
        <v>178</v>
      </c>
      <c r="CF112" t="s">
        <v>180</v>
      </c>
      <c r="CG112" t="s">
        <v>167</v>
      </c>
      <c r="CI112" t="s">
        <v>167</v>
      </c>
      <c r="CM112" t="s">
        <v>253</v>
      </c>
      <c r="CN112" t="s">
        <v>167</v>
      </c>
      <c r="CO112" t="s">
        <v>167</v>
      </c>
      <c r="CQ112" t="s">
        <v>167</v>
      </c>
      <c r="CR112" t="s">
        <v>167</v>
      </c>
      <c r="CU112" t="s">
        <v>167</v>
      </c>
      <c r="CW112" t="s">
        <v>356</v>
      </c>
      <c r="CY112" t="s">
        <v>230</v>
      </c>
      <c r="DA112" t="s">
        <v>167</v>
      </c>
      <c r="DC112" t="s">
        <v>167</v>
      </c>
      <c r="DD112">
        <v>2</v>
      </c>
      <c r="DF112" t="s">
        <v>255</v>
      </c>
      <c r="DI112" t="s">
        <v>258</v>
      </c>
      <c r="DN112" t="s">
        <v>167</v>
      </c>
      <c r="DP112" t="s">
        <v>329</v>
      </c>
      <c r="DS112" t="s">
        <v>330</v>
      </c>
      <c r="DZ112" t="s">
        <v>167</v>
      </c>
      <c r="EC112" t="s">
        <v>167</v>
      </c>
      <c r="ED112" t="s">
        <v>167</v>
      </c>
    </row>
    <row r="113" spans="1:141" hidden="1" x14ac:dyDescent="0.3">
      <c r="A113">
        <v>112</v>
      </c>
      <c r="B113" t="s">
        <v>319</v>
      </c>
      <c r="C113" t="s">
        <v>588</v>
      </c>
      <c r="D113" t="s">
        <v>592</v>
      </c>
      <c r="E113">
        <v>1197</v>
      </c>
      <c r="H113" t="s">
        <v>196</v>
      </c>
      <c r="I113" t="s">
        <v>143</v>
      </c>
      <c r="J113" t="s">
        <v>238</v>
      </c>
      <c r="K113" t="s">
        <v>145</v>
      </c>
      <c r="L113">
        <v>37</v>
      </c>
      <c r="M113" t="s">
        <v>146</v>
      </c>
      <c r="N113">
        <v>1520</v>
      </c>
      <c r="P113">
        <v>3995</v>
      </c>
      <c r="R113">
        <v>1680</v>
      </c>
      <c r="T113" t="s">
        <v>509</v>
      </c>
      <c r="U113">
        <v>5</v>
      </c>
      <c r="W113" s="1" t="s">
        <v>148</v>
      </c>
      <c r="X113" s="1"/>
      <c r="Y113" s="1"/>
      <c r="Z113" s="1"/>
      <c r="AA113" t="s">
        <v>593</v>
      </c>
      <c r="AE113">
        <v>5</v>
      </c>
      <c r="AG113" t="s">
        <v>201</v>
      </c>
      <c r="AH113" t="s">
        <v>152</v>
      </c>
      <c r="AI113" t="s">
        <v>268</v>
      </c>
      <c r="AJ113" t="s">
        <v>342</v>
      </c>
      <c r="AM113" t="s">
        <v>387</v>
      </c>
      <c r="AN113" t="s">
        <v>387</v>
      </c>
      <c r="AO113" t="s">
        <v>159</v>
      </c>
      <c r="AP113" t="s">
        <v>160</v>
      </c>
      <c r="AR113" t="s">
        <v>167</v>
      </c>
      <c r="AS113" t="s">
        <v>404</v>
      </c>
      <c r="AT113" t="s">
        <v>578</v>
      </c>
      <c r="AU113" t="s">
        <v>164</v>
      </c>
      <c r="AW113" t="s">
        <v>165</v>
      </c>
      <c r="AX113" t="s">
        <v>167</v>
      </c>
      <c r="AY113">
        <v>5</v>
      </c>
      <c r="AZ113" t="s">
        <v>168</v>
      </c>
      <c r="BA113" t="s">
        <v>190</v>
      </c>
      <c r="BB113" t="s">
        <v>590</v>
      </c>
      <c r="BC113" t="s">
        <v>387</v>
      </c>
      <c r="BE113" t="s">
        <v>167</v>
      </c>
      <c r="BF113" t="s">
        <v>437</v>
      </c>
      <c r="BJ113" t="s">
        <v>167</v>
      </c>
      <c r="BK113" t="s">
        <v>169</v>
      </c>
      <c r="BN113" t="s">
        <v>167</v>
      </c>
      <c r="BO113" t="s">
        <v>167</v>
      </c>
      <c r="BQ113" t="s">
        <v>175</v>
      </c>
      <c r="BR113" t="s">
        <v>167</v>
      </c>
      <c r="BT113" t="s">
        <v>167</v>
      </c>
      <c r="BW113" t="s">
        <v>174</v>
      </c>
      <c r="BX113" t="s">
        <v>164</v>
      </c>
      <c r="BY113" t="s">
        <v>169</v>
      </c>
      <c r="BZ113" t="s">
        <v>177</v>
      </c>
      <c r="CA113" t="s">
        <v>167</v>
      </c>
      <c r="CB113" t="s">
        <v>148</v>
      </c>
      <c r="CC113" t="s">
        <v>167</v>
      </c>
      <c r="CD113" t="s">
        <v>178</v>
      </c>
      <c r="CF113" t="s">
        <v>180</v>
      </c>
      <c r="CG113" t="s">
        <v>167</v>
      </c>
      <c r="CI113" t="s">
        <v>167</v>
      </c>
      <c r="CM113" t="s">
        <v>253</v>
      </c>
      <c r="CN113" t="s">
        <v>167</v>
      </c>
      <c r="CO113" t="s">
        <v>167</v>
      </c>
      <c r="CQ113" t="s">
        <v>167</v>
      </c>
      <c r="CR113" t="s">
        <v>167</v>
      </c>
      <c r="CU113" t="s">
        <v>167</v>
      </c>
      <c r="CW113" t="s">
        <v>356</v>
      </c>
      <c r="CY113" t="s">
        <v>230</v>
      </c>
      <c r="DA113" t="s">
        <v>167</v>
      </c>
      <c r="DC113" t="s">
        <v>167</v>
      </c>
      <c r="DD113">
        <v>2</v>
      </c>
      <c r="DF113" t="s">
        <v>255</v>
      </c>
      <c r="DI113" t="s">
        <v>258</v>
      </c>
      <c r="DN113" t="s">
        <v>167</v>
      </c>
      <c r="DP113" t="s">
        <v>329</v>
      </c>
      <c r="DS113" t="s">
        <v>330</v>
      </c>
      <c r="DZ113" t="s">
        <v>167</v>
      </c>
      <c r="EC113" t="s">
        <v>167</v>
      </c>
      <c r="ED113" t="s">
        <v>167</v>
      </c>
    </row>
    <row r="114" spans="1:141" hidden="1" x14ac:dyDescent="0.3">
      <c r="A114">
        <v>113</v>
      </c>
      <c r="B114" t="s">
        <v>319</v>
      </c>
      <c r="C114" t="s">
        <v>588</v>
      </c>
      <c r="D114" t="s">
        <v>594</v>
      </c>
      <c r="E114">
        <v>1197</v>
      </c>
      <c r="H114" t="s">
        <v>196</v>
      </c>
      <c r="I114" t="s">
        <v>143</v>
      </c>
      <c r="J114" t="s">
        <v>238</v>
      </c>
      <c r="K114" t="s">
        <v>145</v>
      </c>
      <c r="L114">
        <v>37</v>
      </c>
      <c r="M114" t="s">
        <v>146</v>
      </c>
      <c r="N114">
        <v>1520</v>
      </c>
      <c r="P114">
        <v>3995</v>
      </c>
      <c r="R114">
        <v>1680</v>
      </c>
      <c r="T114" t="s">
        <v>509</v>
      </c>
      <c r="U114">
        <v>5</v>
      </c>
      <c r="W114" s="1" t="s">
        <v>148</v>
      </c>
      <c r="X114" s="1"/>
      <c r="Y114" s="1"/>
      <c r="Z114" s="1"/>
      <c r="AA114" t="s">
        <v>424</v>
      </c>
      <c r="AE114">
        <v>5</v>
      </c>
      <c r="AG114" t="s">
        <v>201</v>
      </c>
      <c r="AH114" t="s">
        <v>152</v>
      </c>
      <c r="AI114" t="s">
        <v>268</v>
      </c>
      <c r="AJ114" t="s">
        <v>342</v>
      </c>
      <c r="AM114" t="s">
        <v>387</v>
      </c>
      <c r="AN114" t="s">
        <v>387</v>
      </c>
      <c r="AO114" t="s">
        <v>159</v>
      </c>
      <c r="AP114" t="s">
        <v>233</v>
      </c>
      <c r="AR114" t="s">
        <v>442</v>
      </c>
      <c r="AS114" t="s">
        <v>404</v>
      </c>
      <c r="AT114" t="s">
        <v>578</v>
      </c>
      <c r="AU114" t="s">
        <v>164</v>
      </c>
      <c r="AV114" t="s">
        <v>164</v>
      </c>
      <c r="AW114" t="s">
        <v>165</v>
      </c>
      <c r="AX114" t="s">
        <v>167</v>
      </c>
      <c r="AY114">
        <v>5</v>
      </c>
      <c r="AZ114" t="s">
        <v>168</v>
      </c>
      <c r="BA114" t="s">
        <v>169</v>
      </c>
      <c r="BB114" t="s">
        <v>590</v>
      </c>
      <c r="BC114" t="s">
        <v>387</v>
      </c>
      <c r="BE114" t="s">
        <v>167</v>
      </c>
      <c r="BF114" t="s">
        <v>437</v>
      </c>
      <c r="BH114" t="s">
        <v>167</v>
      </c>
      <c r="BJ114" t="s">
        <v>167</v>
      </c>
      <c r="BK114" t="s">
        <v>595</v>
      </c>
      <c r="BM114" t="s">
        <v>167</v>
      </c>
      <c r="BN114" t="s">
        <v>167</v>
      </c>
      <c r="BO114" t="s">
        <v>167</v>
      </c>
      <c r="BP114" t="s">
        <v>164</v>
      </c>
      <c r="BQ114" t="s">
        <v>311</v>
      </c>
      <c r="BR114" t="s">
        <v>167</v>
      </c>
      <c r="BT114" t="s">
        <v>167</v>
      </c>
      <c r="BV114" t="s">
        <v>167</v>
      </c>
      <c r="BW114" t="s">
        <v>174</v>
      </c>
      <c r="BX114" t="s">
        <v>164</v>
      </c>
      <c r="BY114" t="s">
        <v>169</v>
      </c>
      <c r="BZ114" t="s">
        <v>177</v>
      </c>
      <c r="CA114" t="s">
        <v>167</v>
      </c>
      <c r="CB114" t="s">
        <v>148</v>
      </c>
      <c r="CC114" t="s">
        <v>167</v>
      </c>
      <c r="CD114" t="s">
        <v>178</v>
      </c>
      <c r="CF114" t="s">
        <v>180</v>
      </c>
      <c r="CG114" t="s">
        <v>167</v>
      </c>
      <c r="CI114" t="s">
        <v>167</v>
      </c>
      <c r="CL114" t="s">
        <v>167</v>
      </c>
      <c r="CM114" t="s">
        <v>253</v>
      </c>
      <c r="CN114" t="s">
        <v>167</v>
      </c>
      <c r="CO114" t="s">
        <v>167</v>
      </c>
      <c r="CQ114" t="s">
        <v>167</v>
      </c>
      <c r="CR114" t="s">
        <v>167</v>
      </c>
      <c r="CT114" t="s">
        <v>167</v>
      </c>
      <c r="CU114" t="s">
        <v>167</v>
      </c>
      <c r="CV114" t="s">
        <v>167</v>
      </c>
      <c r="CW114" t="s">
        <v>356</v>
      </c>
      <c r="CY114" t="s">
        <v>230</v>
      </c>
      <c r="CZ114" t="s">
        <v>167</v>
      </c>
      <c r="DA114" t="s">
        <v>167</v>
      </c>
      <c r="DB114" t="s">
        <v>167</v>
      </c>
      <c r="DC114" t="s">
        <v>167</v>
      </c>
      <c r="DD114">
        <v>2</v>
      </c>
      <c r="DF114" t="s">
        <v>255</v>
      </c>
      <c r="DI114" t="s">
        <v>222</v>
      </c>
      <c r="DK114" t="s">
        <v>167</v>
      </c>
      <c r="DL114" t="s">
        <v>167</v>
      </c>
      <c r="DM114" t="s">
        <v>167</v>
      </c>
      <c r="DN114" t="s">
        <v>167</v>
      </c>
      <c r="DO114" t="s">
        <v>217</v>
      </c>
      <c r="DP114" t="s">
        <v>329</v>
      </c>
      <c r="DQ114" t="s">
        <v>167</v>
      </c>
      <c r="DS114" t="s">
        <v>330</v>
      </c>
      <c r="DX114" t="s">
        <v>167</v>
      </c>
      <c r="DZ114" t="s">
        <v>167</v>
      </c>
      <c r="EC114" t="s">
        <v>167</v>
      </c>
      <c r="ED114" t="s">
        <v>167</v>
      </c>
    </row>
    <row r="115" spans="1:141" hidden="1" x14ac:dyDescent="0.3">
      <c r="A115">
        <v>114</v>
      </c>
      <c r="B115" t="s">
        <v>319</v>
      </c>
      <c r="C115" t="s">
        <v>588</v>
      </c>
      <c r="D115" t="s">
        <v>596</v>
      </c>
      <c r="E115">
        <v>1197</v>
      </c>
      <c r="H115" t="s">
        <v>196</v>
      </c>
      <c r="I115" t="s">
        <v>143</v>
      </c>
      <c r="J115" t="s">
        <v>238</v>
      </c>
      <c r="K115" t="s">
        <v>145</v>
      </c>
      <c r="L115">
        <v>37</v>
      </c>
      <c r="M115" t="s">
        <v>146</v>
      </c>
      <c r="N115">
        <v>1520</v>
      </c>
      <c r="P115">
        <v>3995</v>
      </c>
      <c r="R115">
        <v>1680</v>
      </c>
      <c r="T115" t="s">
        <v>509</v>
      </c>
      <c r="U115">
        <v>5</v>
      </c>
      <c r="W115" s="1" t="s">
        <v>148</v>
      </c>
      <c r="X115" s="1"/>
      <c r="Y115" s="1"/>
      <c r="Z115" s="1"/>
      <c r="AA115" t="s">
        <v>593</v>
      </c>
      <c r="AE115">
        <v>5</v>
      </c>
      <c r="AG115" t="s">
        <v>201</v>
      </c>
      <c r="AH115" t="s">
        <v>152</v>
      </c>
      <c r="AI115" t="s">
        <v>268</v>
      </c>
      <c r="AJ115" t="s">
        <v>342</v>
      </c>
      <c r="AM115" t="s">
        <v>387</v>
      </c>
      <c r="AN115" t="s">
        <v>387</v>
      </c>
      <c r="AO115" t="s">
        <v>159</v>
      </c>
      <c r="AP115" t="s">
        <v>233</v>
      </c>
      <c r="AR115" t="s">
        <v>167</v>
      </c>
      <c r="AS115" t="s">
        <v>404</v>
      </c>
      <c r="AT115" t="s">
        <v>578</v>
      </c>
      <c r="AU115" t="s">
        <v>164</v>
      </c>
      <c r="AV115" t="s">
        <v>164</v>
      </c>
      <c r="AW115" t="s">
        <v>165</v>
      </c>
      <c r="AX115" t="s">
        <v>167</v>
      </c>
      <c r="AY115">
        <v>5</v>
      </c>
      <c r="AZ115" t="s">
        <v>168</v>
      </c>
      <c r="BA115" t="s">
        <v>190</v>
      </c>
      <c r="BB115" t="s">
        <v>590</v>
      </c>
      <c r="BC115" t="s">
        <v>387</v>
      </c>
      <c r="BE115" t="s">
        <v>167</v>
      </c>
      <c r="BF115" t="s">
        <v>227</v>
      </c>
      <c r="BG115" t="s">
        <v>167</v>
      </c>
      <c r="BH115" t="s">
        <v>167</v>
      </c>
      <c r="BJ115" t="s">
        <v>167</v>
      </c>
      <c r="BK115" t="s">
        <v>595</v>
      </c>
      <c r="BM115" t="s">
        <v>167</v>
      </c>
      <c r="BN115" t="s">
        <v>167</v>
      </c>
      <c r="BO115" t="s">
        <v>167</v>
      </c>
      <c r="BP115" t="s">
        <v>164</v>
      </c>
      <c r="BQ115" t="s">
        <v>311</v>
      </c>
      <c r="BR115" t="s">
        <v>167</v>
      </c>
      <c r="BS115" t="s">
        <v>311</v>
      </c>
      <c r="BT115" t="s">
        <v>167</v>
      </c>
      <c r="BV115" t="s">
        <v>167</v>
      </c>
      <c r="BW115" t="s">
        <v>174</v>
      </c>
      <c r="BX115" t="s">
        <v>164</v>
      </c>
      <c r="BY115" t="s">
        <v>169</v>
      </c>
      <c r="BZ115" t="s">
        <v>177</v>
      </c>
      <c r="CA115" t="s">
        <v>167</v>
      </c>
      <c r="CB115" t="s">
        <v>148</v>
      </c>
      <c r="CC115" t="s">
        <v>167</v>
      </c>
      <c r="CD115" t="s">
        <v>178</v>
      </c>
      <c r="CF115" t="s">
        <v>384</v>
      </c>
      <c r="CG115" t="s">
        <v>167</v>
      </c>
      <c r="CI115" t="s">
        <v>167</v>
      </c>
      <c r="CL115" t="s">
        <v>167</v>
      </c>
      <c r="CM115" t="s">
        <v>253</v>
      </c>
      <c r="CN115" t="s">
        <v>167</v>
      </c>
      <c r="CO115" t="s">
        <v>167</v>
      </c>
      <c r="CQ115" t="s">
        <v>167</v>
      </c>
      <c r="CR115" t="s">
        <v>167</v>
      </c>
      <c r="CS115" t="s">
        <v>167</v>
      </c>
      <c r="CT115" t="s">
        <v>167</v>
      </c>
      <c r="CU115" t="s">
        <v>167</v>
      </c>
      <c r="CV115" t="s">
        <v>167</v>
      </c>
      <c r="CW115" t="s">
        <v>409</v>
      </c>
      <c r="CY115" t="s">
        <v>230</v>
      </c>
      <c r="CZ115" t="s">
        <v>167</v>
      </c>
      <c r="DA115" t="s">
        <v>167</v>
      </c>
      <c r="DB115" t="s">
        <v>167</v>
      </c>
      <c r="DC115" t="s">
        <v>167</v>
      </c>
      <c r="DD115">
        <v>2</v>
      </c>
      <c r="DF115" t="s">
        <v>255</v>
      </c>
      <c r="DI115" t="s">
        <v>222</v>
      </c>
      <c r="DJ115" t="s">
        <v>167</v>
      </c>
      <c r="DK115" t="s">
        <v>167</v>
      </c>
      <c r="DL115" t="s">
        <v>167</v>
      </c>
      <c r="DM115" t="s">
        <v>167</v>
      </c>
      <c r="DN115" t="s">
        <v>167</v>
      </c>
      <c r="DO115" t="s">
        <v>217</v>
      </c>
      <c r="DP115" t="s">
        <v>329</v>
      </c>
      <c r="DQ115" t="s">
        <v>167</v>
      </c>
      <c r="DS115" t="s">
        <v>330</v>
      </c>
      <c r="DU115" t="s">
        <v>167</v>
      </c>
      <c r="DW115" t="s">
        <v>346</v>
      </c>
      <c r="DX115" t="s">
        <v>167</v>
      </c>
      <c r="DZ115" t="s">
        <v>167</v>
      </c>
      <c r="EC115" t="s">
        <v>167</v>
      </c>
      <c r="ED115" t="s">
        <v>167</v>
      </c>
    </row>
    <row r="116" spans="1:141" hidden="1" x14ac:dyDescent="0.3">
      <c r="A116">
        <v>115</v>
      </c>
      <c r="B116" t="s">
        <v>319</v>
      </c>
      <c r="C116" t="s">
        <v>588</v>
      </c>
      <c r="D116" t="s">
        <v>597</v>
      </c>
      <c r="E116">
        <v>1197</v>
      </c>
      <c r="H116" t="s">
        <v>196</v>
      </c>
      <c r="I116" t="s">
        <v>143</v>
      </c>
      <c r="J116" t="s">
        <v>238</v>
      </c>
      <c r="K116" t="s">
        <v>145</v>
      </c>
      <c r="L116">
        <v>37</v>
      </c>
      <c r="M116" t="s">
        <v>146</v>
      </c>
      <c r="N116">
        <v>1520</v>
      </c>
      <c r="P116">
        <v>3995</v>
      </c>
      <c r="R116">
        <v>1680</v>
      </c>
      <c r="T116" t="s">
        <v>509</v>
      </c>
      <c r="U116">
        <v>5</v>
      </c>
      <c r="W116" s="1" t="s">
        <v>148</v>
      </c>
      <c r="X116" s="1"/>
      <c r="Y116" s="1"/>
      <c r="Z116" s="1"/>
      <c r="AA116" t="s">
        <v>424</v>
      </c>
      <c r="AE116">
        <v>5</v>
      </c>
      <c r="AG116" t="s">
        <v>201</v>
      </c>
      <c r="AH116" t="s">
        <v>152</v>
      </c>
      <c r="AI116" t="s">
        <v>268</v>
      </c>
      <c r="AJ116" t="s">
        <v>342</v>
      </c>
      <c r="AM116" t="s">
        <v>387</v>
      </c>
      <c r="AN116" t="s">
        <v>387</v>
      </c>
      <c r="AO116" t="s">
        <v>159</v>
      </c>
      <c r="AP116" t="s">
        <v>233</v>
      </c>
      <c r="AR116" t="s">
        <v>442</v>
      </c>
      <c r="AS116" t="s">
        <v>404</v>
      </c>
      <c r="AT116" t="s">
        <v>578</v>
      </c>
      <c r="AU116" t="s">
        <v>164</v>
      </c>
      <c r="AV116" t="s">
        <v>164</v>
      </c>
      <c r="AW116" t="s">
        <v>165</v>
      </c>
      <c r="AX116">
        <v>2</v>
      </c>
      <c r="AY116">
        <v>5</v>
      </c>
      <c r="AZ116" t="s">
        <v>598</v>
      </c>
      <c r="BA116" t="s">
        <v>169</v>
      </c>
      <c r="BB116" t="s">
        <v>590</v>
      </c>
      <c r="BC116" t="s">
        <v>387</v>
      </c>
      <c r="BD116" t="s">
        <v>167</v>
      </c>
      <c r="BE116" t="s">
        <v>167</v>
      </c>
      <c r="BF116" t="s">
        <v>227</v>
      </c>
      <c r="BG116" t="s">
        <v>167</v>
      </c>
      <c r="BH116" t="s">
        <v>167</v>
      </c>
      <c r="BJ116" t="s">
        <v>167</v>
      </c>
      <c r="BK116" t="s">
        <v>599</v>
      </c>
      <c r="BM116" t="s">
        <v>167</v>
      </c>
      <c r="BN116" t="s">
        <v>167</v>
      </c>
      <c r="BO116" t="s">
        <v>167</v>
      </c>
      <c r="BP116" t="s">
        <v>164</v>
      </c>
      <c r="BQ116" t="s">
        <v>311</v>
      </c>
      <c r="BR116" t="s">
        <v>167</v>
      </c>
      <c r="BS116" t="s">
        <v>311</v>
      </c>
      <c r="BT116" t="s">
        <v>167</v>
      </c>
      <c r="BV116" t="s">
        <v>167</v>
      </c>
      <c r="BW116" t="s">
        <v>338</v>
      </c>
      <c r="BX116" t="s">
        <v>164</v>
      </c>
      <c r="BY116" t="s">
        <v>169</v>
      </c>
      <c r="BZ116" t="s">
        <v>177</v>
      </c>
      <c r="CA116" t="s">
        <v>167</v>
      </c>
      <c r="CB116" t="s">
        <v>148</v>
      </c>
      <c r="CC116" t="s">
        <v>167</v>
      </c>
      <c r="CD116" t="s">
        <v>178</v>
      </c>
      <c r="CF116" t="s">
        <v>384</v>
      </c>
      <c r="CG116" t="s">
        <v>167</v>
      </c>
      <c r="CI116" t="s">
        <v>167</v>
      </c>
      <c r="CL116" t="s">
        <v>167</v>
      </c>
      <c r="CM116" t="s">
        <v>253</v>
      </c>
      <c r="CN116" t="s">
        <v>167</v>
      </c>
      <c r="CO116" t="s">
        <v>167</v>
      </c>
      <c r="CQ116" t="s">
        <v>167</v>
      </c>
      <c r="CR116" t="s">
        <v>167</v>
      </c>
      <c r="CS116" t="s">
        <v>167</v>
      </c>
      <c r="CT116" t="s">
        <v>167</v>
      </c>
      <c r="CU116" t="s">
        <v>167</v>
      </c>
      <c r="CV116" t="s">
        <v>167</v>
      </c>
      <c r="CW116" t="s">
        <v>409</v>
      </c>
      <c r="CY116" t="s">
        <v>230</v>
      </c>
      <c r="CZ116" t="s">
        <v>167</v>
      </c>
      <c r="DA116" t="s">
        <v>167</v>
      </c>
      <c r="DC116" t="s">
        <v>167</v>
      </c>
      <c r="DD116">
        <v>2</v>
      </c>
      <c r="DF116" t="s">
        <v>255</v>
      </c>
      <c r="DI116" t="s">
        <v>222</v>
      </c>
      <c r="DJ116" t="s">
        <v>167</v>
      </c>
      <c r="DK116" t="s">
        <v>167</v>
      </c>
      <c r="DL116" t="s">
        <v>167</v>
      </c>
      <c r="DM116" t="s">
        <v>167</v>
      </c>
      <c r="DN116" t="s">
        <v>167</v>
      </c>
      <c r="DO116" t="s">
        <v>217</v>
      </c>
      <c r="DP116" t="s">
        <v>329</v>
      </c>
      <c r="DQ116" t="s">
        <v>167</v>
      </c>
      <c r="DS116" t="s">
        <v>330</v>
      </c>
      <c r="DU116" t="s">
        <v>167</v>
      </c>
      <c r="DW116" t="s">
        <v>346</v>
      </c>
      <c r="DZ116" t="s">
        <v>167</v>
      </c>
      <c r="EC116" t="s">
        <v>167</v>
      </c>
      <c r="ED116" t="s">
        <v>167</v>
      </c>
      <c r="EG116" t="s">
        <v>167</v>
      </c>
    </row>
    <row r="117" spans="1:141" hidden="1" x14ac:dyDescent="0.3">
      <c r="A117">
        <v>116</v>
      </c>
      <c r="B117" t="s">
        <v>319</v>
      </c>
      <c r="C117" t="s">
        <v>588</v>
      </c>
      <c r="D117" t="s">
        <v>600</v>
      </c>
      <c r="E117">
        <v>1197</v>
      </c>
      <c r="H117" t="s">
        <v>196</v>
      </c>
      <c r="I117" t="s">
        <v>143</v>
      </c>
      <c r="J117" t="s">
        <v>238</v>
      </c>
      <c r="K117" t="s">
        <v>145</v>
      </c>
      <c r="L117">
        <v>37</v>
      </c>
      <c r="M117" t="s">
        <v>508</v>
      </c>
      <c r="N117">
        <v>1520</v>
      </c>
      <c r="P117">
        <v>3995</v>
      </c>
      <c r="R117">
        <v>1680</v>
      </c>
      <c r="T117" t="s">
        <v>509</v>
      </c>
      <c r="U117">
        <v>5</v>
      </c>
      <c r="W117">
        <v>20.5</v>
      </c>
      <c r="AA117" t="s">
        <v>424</v>
      </c>
      <c r="AC117" t="s">
        <v>601</v>
      </c>
      <c r="AE117">
        <v>5</v>
      </c>
      <c r="AG117" t="s">
        <v>201</v>
      </c>
      <c r="AH117" t="s">
        <v>152</v>
      </c>
      <c r="AI117" t="s">
        <v>268</v>
      </c>
      <c r="AJ117" t="s">
        <v>342</v>
      </c>
      <c r="AM117" t="s">
        <v>387</v>
      </c>
      <c r="AN117" t="s">
        <v>387</v>
      </c>
      <c r="AO117" t="s">
        <v>159</v>
      </c>
      <c r="AP117" t="s">
        <v>160</v>
      </c>
      <c r="AR117" t="s">
        <v>167</v>
      </c>
      <c r="AS117" t="s">
        <v>602</v>
      </c>
      <c r="AT117" t="s">
        <v>603</v>
      </c>
      <c r="AU117" t="s">
        <v>164</v>
      </c>
      <c r="AW117" t="s">
        <v>165</v>
      </c>
      <c r="AX117" t="s">
        <v>167</v>
      </c>
      <c r="AY117">
        <v>5</v>
      </c>
      <c r="AZ117" t="s">
        <v>168</v>
      </c>
      <c r="BA117" t="s">
        <v>169</v>
      </c>
      <c r="BB117" t="s">
        <v>590</v>
      </c>
      <c r="BC117" t="s">
        <v>387</v>
      </c>
      <c r="BE117" t="s">
        <v>167</v>
      </c>
      <c r="BF117" t="s">
        <v>437</v>
      </c>
      <c r="BJ117" t="s">
        <v>167</v>
      </c>
      <c r="BK117" t="s">
        <v>169</v>
      </c>
      <c r="BN117" t="s">
        <v>167</v>
      </c>
      <c r="BO117" t="s">
        <v>167</v>
      </c>
      <c r="BQ117" t="s">
        <v>175</v>
      </c>
      <c r="BR117" t="s">
        <v>167</v>
      </c>
      <c r="BT117" t="s">
        <v>167</v>
      </c>
      <c r="BW117" t="s">
        <v>174</v>
      </c>
      <c r="BX117" t="s">
        <v>164</v>
      </c>
      <c r="BY117" t="s">
        <v>169</v>
      </c>
      <c r="BZ117" t="s">
        <v>177</v>
      </c>
      <c r="CA117" t="s">
        <v>167</v>
      </c>
      <c r="CB117" t="s">
        <v>148</v>
      </c>
      <c r="CC117" t="s">
        <v>167</v>
      </c>
      <c r="CD117" t="s">
        <v>178</v>
      </c>
      <c r="CF117" t="s">
        <v>180</v>
      </c>
      <c r="CG117" t="s">
        <v>167</v>
      </c>
      <c r="CI117" t="s">
        <v>167</v>
      </c>
      <c r="CM117" t="s">
        <v>253</v>
      </c>
      <c r="CN117" t="s">
        <v>167</v>
      </c>
      <c r="CO117" t="s">
        <v>167</v>
      </c>
      <c r="CQ117" t="s">
        <v>167</v>
      </c>
      <c r="CR117" t="s">
        <v>167</v>
      </c>
      <c r="CU117" t="s">
        <v>167</v>
      </c>
      <c r="CW117" t="s">
        <v>356</v>
      </c>
      <c r="CY117" t="s">
        <v>230</v>
      </c>
      <c r="DA117" t="s">
        <v>167</v>
      </c>
      <c r="DC117" t="s">
        <v>167</v>
      </c>
      <c r="DD117">
        <v>2</v>
      </c>
      <c r="DF117" t="s">
        <v>255</v>
      </c>
      <c r="DI117" t="s">
        <v>258</v>
      </c>
      <c r="DN117" t="s">
        <v>167</v>
      </c>
      <c r="DP117" t="s">
        <v>329</v>
      </c>
      <c r="DS117" t="s">
        <v>330</v>
      </c>
      <c r="DZ117" t="s">
        <v>167</v>
      </c>
      <c r="EC117" t="s">
        <v>167</v>
      </c>
      <c r="ED117" t="s">
        <v>167</v>
      </c>
    </row>
    <row r="118" spans="1:141" hidden="1" x14ac:dyDescent="0.3">
      <c r="A118">
        <v>117</v>
      </c>
      <c r="B118" t="s">
        <v>319</v>
      </c>
      <c r="C118" t="s">
        <v>588</v>
      </c>
      <c r="D118" t="s">
        <v>604</v>
      </c>
      <c r="E118">
        <v>998</v>
      </c>
      <c r="H118" t="s">
        <v>196</v>
      </c>
      <c r="I118" t="s">
        <v>143</v>
      </c>
      <c r="J118" t="s">
        <v>238</v>
      </c>
      <c r="K118" t="s">
        <v>145</v>
      </c>
      <c r="L118">
        <v>37</v>
      </c>
      <c r="M118" t="s">
        <v>146</v>
      </c>
      <c r="N118">
        <v>1520</v>
      </c>
      <c r="P118">
        <v>3995</v>
      </c>
      <c r="R118">
        <v>1680</v>
      </c>
      <c r="T118" t="s">
        <v>509</v>
      </c>
      <c r="U118">
        <v>5</v>
      </c>
      <c r="W118" s="1" t="s">
        <v>148</v>
      </c>
      <c r="X118" s="1"/>
      <c r="Y118" s="1"/>
      <c r="Z118" s="1"/>
      <c r="AA118" t="s">
        <v>424</v>
      </c>
      <c r="AE118">
        <v>5</v>
      </c>
      <c r="AG118" t="s">
        <v>201</v>
      </c>
      <c r="AH118" t="s">
        <v>152</v>
      </c>
      <c r="AI118" t="s">
        <v>268</v>
      </c>
      <c r="AJ118" t="s">
        <v>342</v>
      </c>
      <c r="AM118" t="s">
        <v>387</v>
      </c>
      <c r="AN118" t="s">
        <v>387</v>
      </c>
      <c r="AO118" t="s">
        <v>159</v>
      </c>
      <c r="AP118" t="s">
        <v>233</v>
      </c>
      <c r="AR118" t="s">
        <v>442</v>
      </c>
      <c r="AS118" t="s">
        <v>605</v>
      </c>
      <c r="AT118" t="s">
        <v>606</v>
      </c>
      <c r="AU118" t="s">
        <v>164</v>
      </c>
      <c r="AV118" t="s">
        <v>164</v>
      </c>
      <c r="AW118" t="s">
        <v>165</v>
      </c>
      <c r="AX118" t="s">
        <v>167</v>
      </c>
      <c r="AY118">
        <v>5</v>
      </c>
      <c r="AZ118" t="s">
        <v>168</v>
      </c>
      <c r="BA118" t="s">
        <v>169</v>
      </c>
      <c r="BB118" t="s">
        <v>590</v>
      </c>
      <c r="BC118" t="s">
        <v>387</v>
      </c>
      <c r="BD118" t="s">
        <v>167</v>
      </c>
      <c r="BE118" t="s">
        <v>167</v>
      </c>
      <c r="BF118" t="s">
        <v>227</v>
      </c>
      <c r="BG118" t="s">
        <v>167</v>
      </c>
      <c r="BH118" t="s">
        <v>167</v>
      </c>
      <c r="BJ118" t="s">
        <v>167</v>
      </c>
      <c r="BK118" t="s">
        <v>595</v>
      </c>
      <c r="BM118" t="s">
        <v>167</v>
      </c>
      <c r="BN118" t="s">
        <v>167</v>
      </c>
      <c r="BO118" t="s">
        <v>167</v>
      </c>
      <c r="BP118" t="s">
        <v>164</v>
      </c>
      <c r="BQ118" t="s">
        <v>311</v>
      </c>
      <c r="BR118" t="s">
        <v>167</v>
      </c>
      <c r="BS118" t="s">
        <v>311</v>
      </c>
      <c r="BT118" t="s">
        <v>167</v>
      </c>
      <c r="BV118" t="s">
        <v>167</v>
      </c>
      <c r="BW118" t="s">
        <v>174</v>
      </c>
      <c r="BX118" t="s">
        <v>164</v>
      </c>
      <c r="BY118" t="s">
        <v>169</v>
      </c>
      <c r="BZ118" t="s">
        <v>177</v>
      </c>
      <c r="CA118" t="s">
        <v>167</v>
      </c>
      <c r="CB118" t="s">
        <v>148</v>
      </c>
      <c r="CC118" t="s">
        <v>167</v>
      </c>
      <c r="CD118" t="s">
        <v>178</v>
      </c>
      <c r="CF118" t="s">
        <v>384</v>
      </c>
      <c r="CG118" t="s">
        <v>167</v>
      </c>
      <c r="CI118" t="s">
        <v>167</v>
      </c>
      <c r="CL118" t="s">
        <v>167</v>
      </c>
      <c r="CM118" t="s">
        <v>253</v>
      </c>
      <c r="CN118" t="s">
        <v>167</v>
      </c>
      <c r="CO118" t="s">
        <v>167</v>
      </c>
      <c r="CQ118" t="s">
        <v>167</v>
      </c>
      <c r="CR118" t="s">
        <v>167</v>
      </c>
      <c r="CS118" t="s">
        <v>167</v>
      </c>
      <c r="CT118" t="s">
        <v>167</v>
      </c>
      <c r="CU118" t="s">
        <v>167</v>
      </c>
      <c r="CV118" t="s">
        <v>167</v>
      </c>
      <c r="CW118" t="s">
        <v>356</v>
      </c>
      <c r="CY118" t="s">
        <v>230</v>
      </c>
      <c r="CZ118" t="s">
        <v>167</v>
      </c>
      <c r="DA118" t="s">
        <v>167</v>
      </c>
      <c r="DB118" t="s">
        <v>167</v>
      </c>
      <c r="DC118" t="s">
        <v>167</v>
      </c>
      <c r="DD118">
        <v>2</v>
      </c>
      <c r="DF118" t="s">
        <v>255</v>
      </c>
      <c r="DI118" t="s">
        <v>222</v>
      </c>
      <c r="DJ118" t="s">
        <v>167</v>
      </c>
      <c r="DK118" t="s">
        <v>167</v>
      </c>
      <c r="DL118" t="s">
        <v>167</v>
      </c>
      <c r="DM118" t="s">
        <v>167</v>
      </c>
      <c r="DN118" t="s">
        <v>167</v>
      </c>
      <c r="DO118" t="s">
        <v>217</v>
      </c>
      <c r="DP118" t="s">
        <v>329</v>
      </c>
      <c r="DQ118" t="s">
        <v>167</v>
      </c>
      <c r="DS118" t="s">
        <v>330</v>
      </c>
      <c r="DW118" t="s">
        <v>346</v>
      </c>
      <c r="DX118" t="s">
        <v>167</v>
      </c>
      <c r="DZ118" t="s">
        <v>167</v>
      </c>
      <c r="EC118" t="s">
        <v>167</v>
      </c>
      <c r="ED118" t="s">
        <v>167</v>
      </c>
    </row>
    <row r="119" spans="1:141" hidden="1" x14ac:dyDescent="0.3">
      <c r="A119">
        <v>118</v>
      </c>
      <c r="B119" t="s">
        <v>319</v>
      </c>
      <c r="C119" t="s">
        <v>588</v>
      </c>
      <c r="D119" t="s">
        <v>607</v>
      </c>
      <c r="E119">
        <v>1186</v>
      </c>
      <c r="H119" t="s">
        <v>196</v>
      </c>
      <c r="I119" t="s">
        <v>143</v>
      </c>
      <c r="J119" t="s">
        <v>238</v>
      </c>
      <c r="K119" t="s">
        <v>145</v>
      </c>
      <c r="L119">
        <v>37</v>
      </c>
      <c r="M119" t="s">
        <v>460</v>
      </c>
      <c r="N119">
        <v>1520</v>
      </c>
      <c r="P119">
        <v>3995</v>
      </c>
      <c r="R119">
        <v>1680</v>
      </c>
      <c r="T119" t="s">
        <v>509</v>
      </c>
      <c r="U119">
        <v>5</v>
      </c>
      <c r="W119" s="1" t="s">
        <v>148</v>
      </c>
      <c r="X119" s="1"/>
      <c r="Y119" s="1"/>
      <c r="Z119" s="1"/>
      <c r="AA119" t="s">
        <v>608</v>
      </c>
      <c r="AE119">
        <v>5</v>
      </c>
      <c r="AG119" t="s">
        <v>201</v>
      </c>
      <c r="AH119" t="s">
        <v>152</v>
      </c>
      <c r="AI119" t="s">
        <v>268</v>
      </c>
      <c r="AJ119" t="s">
        <v>342</v>
      </c>
      <c r="AM119" t="s">
        <v>204</v>
      </c>
      <c r="AN119" t="s">
        <v>204</v>
      </c>
      <c r="AO119" t="s">
        <v>159</v>
      </c>
      <c r="AP119" t="s">
        <v>160</v>
      </c>
      <c r="AR119" t="s">
        <v>167</v>
      </c>
      <c r="AS119" t="s">
        <v>484</v>
      </c>
      <c r="AT119" t="s">
        <v>609</v>
      </c>
      <c r="AU119" t="s">
        <v>164</v>
      </c>
      <c r="AW119" t="s">
        <v>165</v>
      </c>
      <c r="AX119" t="s">
        <v>167</v>
      </c>
      <c r="AY119">
        <v>5</v>
      </c>
      <c r="AZ119" t="s">
        <v>168</v>
      </c>
      <c r="BA119" t="s">
        <v>169</v>
      </c>
      <c r="BB119" t="s">
        <v>590</v>
      </c>
      <c r="BC119" t="s">
        <v>204</v>
      </c>
      <c r="BE119" t="s">
        <v>167</v>
      </c>
      <c r="BF119" t="s">
        <v>437</v>
      </c>
      <c r="BJ119" t="s">
        <v>167</v>
      </c>
      <c r="BK119" t="s">
        <v>169</v>
      </c>
      <c r="BN119" t="s">
        <v>167</v>
      </c>
      <c r="BO119" t="s">
        <v>167</v>
      </c>
      <c r="BQ119" t="s">
        <v>175</v>
      </c>
      <c r="BR119" t="s">
        <v>167</v>
      </c>
      <c r="BT119" t="s">
        <v>167</v>
      </c>
      <c r="BW119" t="s">
        <v>174</v>
      </c>
      <c r="BX119" t="s">
        <v>164</v>
      </c>
      <c r="BY119" t="s">
        <v>169</v>
      </c>
      <c r="BZ119" t="s">
        <v>177</v>
      </c>
      <c r="CA119" t="s">
        <v>167</v>
      </c>
      <c r="CB119" t="s">
        <v>148</v>
      </c>
      <c r="CC119" t="s">
        <v>167</v>
      </c>
      <c r="CD119" t="s">
        <v>178</v>
      </c>
      <c r="CF119" t="s">
        <v>180</v>
      </c>
      <c r="CG119" t="s">
        <v>167</v>
      </c>
      <c r="CI119" t="s">
        <v>167</v>
      </c>
      <c r="CM119" t="s">
        <v>253</v>
      </c>
      <c r="CN119" t="s">
        <v>167</v>
      </c>
      <c r="CO119" t="s">
        <v>167</v>
      </c>
      <c r="CQ119" t="s">
        <v>167</v>
      </c>
      <c r="CR119" t="s">
        <v>167</v>
      </c>
      <c r="CU119" t="s">
        <v>167</v>
      </c>
      <c r="CW119" t="s">
        <v>356</v>
      </c>
      <c r="CY119" t="s">
        <v>230</v>
      </c>
      <c r="DA119" t="s">
        <v>167</v>
      </c>
      <c r="DC119" t="s">
        <v>167</v>
      </c>
      <c r="DD119">
        <v>2</v>
      </c>
      <c r="DF119" t="s">
        <v>255</v>
      </c>
      <c r="DI119" t="s">
        <v>258</v>
      </c>
      <c r="DN119" t="s">
        <v>167</v>
      </c>
      <c r="DP119" t="s">
        <v>329</v>
      </c>
      <c r="DS119" t="s">
        <v>330</v>
      </c>
      <c r="DZ119" t="s">
        <v>167</v>
      </c>
      <c r="EC119" t="s">
        <v>167</v>
      </c>
      <c r="ED119" t="s">
        <v>167</v>
      </c>
    </row>
    <row r="120" spans="1:141" hidden="1" x14ac:dyDescent="0.3">
      <c r="A120">
        <v>119</v>
      </c>
      <c r="B120" t="s">
        <v>319</v>
      </c>
      <c r="C120" t="s">
        <v>588</v>
      </c>
      <c r="D120" t="s">
        <v>610</v>
      </c>
      <c r="E120">
        <v>1186</v>
      </c>
      <c r="H120" t="s">
        <v>196</v>
      </c>
      <c r="I120" t="s">
        <v>143</v>
      </c>
      <c r="J120" t="s">
        <v>238</v>
      </c>
      <c r="K120" t="s">
        <v>145</v>
      </c>
      <c r="L120">
        <v>37</v>
      </c>
      <c r="M120" t="s">
        <v>460</v>
      </c>
      <c r="N120">
        <v>1520</v>
      </c>
      <c r="P120">
        <v>3995</v>
      </c>
      <c r="R120">
        <v>1680</v>
      </c>
      <c r="T120" t="s">
        <v>509</v>
      </c>
      <c r="U120">
        <v>5</v>
      </c>
      <c r="W120" s="1" t="s">
        <v>148</v>
      </c>
      <c r="X120" s="1"/>
      <c r="Y120" s="1"/>
      <c r="Z120" s="1"/>
      <c r="AA120" t="s">
        <v>611</v>
      </c>
      <c r="AE120">
        <v>5</v>
      </c>
      <c r="AG120" t="s">
        <v>201</v>
      </c>
      <c r="AH120" t="s">
        <v>152</v>
      </c>
      <c r="AI120" t="s">
        <v>268</v>
      </c>
      <c r="AJ120" t="s">
        <v>342</v>
      </c>
      <c r="AM120" t="s">
        <v>387</v>
      </c>
      <c r="AN120" t="s">
        <v>387</v>
      </c>
      <c r="AO120" t="s">
        <v>159</v>
      </c>
      <c r="AP120" t="s">
        <v>160</v>
      </c>
      <c r="AR120" t="s">
        <v>167</v>
      </c>
      <c r="AS120" t="s">
        <v>484</v>
      </c>
      <c r="AT120" t="s">
        <v>609</v>
      </c>
      <c r="AU120" t="s">
        <v>164</v>
      </c>
      <c r="AW120" t="s">
        <v>165</v>
      </c>
      <c r="AX120" t="s">
        <v>167</v>
      </c>
      <c r="AY120">
        <v>5</v>
      </c>
      <c r="AZ120" t="s">
        <v>168</v>
      </c>
      <c r="BA120" t="s">
        <v>190</v>
      </c>
      <c r="BB120" t="s">
        <v>590</v>
      </c>
      <c r="BC120" t="s">
        <v>387</v>
      </c>
      <c r="BE120" t="s">
        <v>167</v>
      </c>
      <c r="BF120" t="s">
        <v>437</v>
      </c>
      <c r="BJ120" t="s">
        <v>167</v>
      </c>
      <c r="BK120" t="s">
        <v>169</v>
      </c>
      <c r="BN120" t="s">
        <v>167</v>
      </c>
      <c r="BO120" t="s">
        <v>167</v>
      </c>
      <c r="BQ120" t="s">
        <v>175</v>
      </c>
      <c r="BR120" t="s">
        <v>167</v>
      </c>
      <c r="BT120" t="s">
        <v>167</v>
      </c>
      <c r="BW120" t="s">
        <v>174</v>
      </c>
      <c r="BX120" t="s">
        <v>164</v>
      </c>
      <c r="BY120" t="s">
        <v>169</v>
      </c>
      <c r="BZ120" t="s">
        <v>177</v>
      </c>
      <c r="CA120" t="s">
        <v>167</v>
      </c>
      <c r="CB120" t="s">
        <v>148</v>
      </c>
      <c r="CC120" t="s">
        <v>167</v>
      </c>
      <c r="CD120" t="s">
        <v>178</v>
      </c>
      <c r="CF120" t="s">
        <v>180</v>
      </c>
      <c r="CG120" t="s">
        <v>167</v>
      </c>
      <c r="CI120" t="s">
        <v>167</v>
      </c>
      <c r="CM120" t="s">
        <v>253</v>
      </c>
      <c r="CN120" t="s">
        <v>167</v>
      </c>
      <c r="CO120" t="s">
        <v>167</v>
      </c>
      <c r="CQ120" t="s">
        <v>167</v>
      </c>
      <c r="CR120" t="s">
        <v>167</v>
      </c>
      <c r="CU120" t="s">
        <v>167</v>
      </c>
      <c r="CW120" t="s">
        <v>356</v>
      </c>
      <c r="CY120" t="s">
        <v>230</v>
      </c>
      <c r="DA120" t="s">
        <v>167</v>
      </c>
      <c r="DC120" t="s">
        <v>167</v>
      </c>
      <c r="DD120">
        <v>2</v>
      </c>
      <c r="DF120" t="s">
        <v>255</v>
      </c>
      <c r="DI120" t="s">
        <v>258</v>
      </c>
      <c r="DN120" t="s">
        <v>167</v>
      </c>
      <c r="DP120" t="s">
        <v>329</v>
      </c>
      <c r="DS120" t="s">
        <v>330</v>
      </c>
      <c r="DZ120" t="s">
        <v>167</v>
      </c>
      <c r="EC120" t="s">
        <v>167</v>
      </c>
      <c r="ED120" t="s">
        <v>167</v>
      </c>
    </row>
    <row r="121" spans="1:141" hidden="1" x14ac:dyDescent="0.3">
      <c r="A121">
        <v>120</v>
      </c>
      <c r="B121" t="s">
        <v>319</v>
      </c>
      <c r="C121" t="s">
        <v>588</v>
      </c>
      <c r="D121" t="s">
        <v>612</v>
      </c>
      <c r="E121">
        <v>1186</v>
      </c>
      <c r="H121" t="s">
        <v>196</v>
      </c>
      <c r="I121" t="s">
        <v>143</v>
      </c>
      <c r="J121" t="s">
        <v>238</v>
      </c>
      <c r="K121" t="s">
        <v>145</v>
      </c>
      <c r="L121">
        <v>37</v>
      </c>
      <c r="M121" t="s">
        <v>460</v>
      </c>
      <c r="N121">
        <v>1520</v>
      </c>
      <c r="P121">
        <v>3995</v>
      </c>
      <c r="R121">
        <v>1680</v>
      </c>
      <c r="T121" t="s">
        <v>509</v>
      </c>
      <c r="U121">
        <v>5</v>
      </c>
      <c r="W121" s="1" t="s">
        <v>148</v>
      </c>
      <c r="X121" s="1"/>
      <c r="Y121" s="1"/>
      <c r="Z121" s="1"/>
      <c r="AA121" t="s">
        <v>613</v>
      </c>
      <c r="AE121">
        <v>5</v>
      </c>
      <c r="AG121" t="s">
        <v>201</v>
      </c>
      <c r="AH121" t="s">
        <v>152</v>
      </c>
      <c r="AI121" t="s">
        <v>268</v>
      </c>
      <c r="AJ121" t="s">
        <v>342</v>
      </c>
      <c r="AM121" t="s">
        <v>387</v>
      </c>
      <c r="AN121" t="s">
        <v>387</v>
      </c>
      <c r="AO121" t="s">
        <v>159</v>
      </c>
      <c r="AP121" t="s">
        <v>233</v>
      </c>
      <c r="AR121" t="s">
        <v>442</v>
      </c>
      <c r="AS121" t="s">
        <v>484</v>
      </c>
      <c r="AT121" t="s">
        <v>609</v>
      </c>
      <c r="AU121" t="s">
        <v>164</v>
      </c>
      <c r="AV121" t="s">
        <v>164</v>
      </c>
      <c r="AW121" t="s">
        <v>165</v>
      </c>
      <c r="AX121" t="s">
        <v>167</v>
      </c>
      <c r="AY121">
        <v>5</v>
      </c>
      <c r="AZ121" t="s">
        <v>168</v>
      </c>
      <c r="BA121" t="s">
        <v>190</v>
      </c>
      <c r="BB121" t="s">
        <v>590</v>
      </c>
      <c r="BC121" t="s">
        <v>387</v>
      </c>
      <c r="BE121" t="s">
        <v>167</v>
      </c>
      <c r="BF121" t="s">
        <v>227</v>
      </c>
      <c r="BG121" t="s">
        <v>167</v>
      </c>
      <c r="BH121" t="s">
        <v>167</v>
      </c>
      <c r="BJ121" t="s">
        <v>167</v>
      </c>
      <c r="BK121" t="s">
        <v>595</v>
      </c>
      <c r="BM121" t="s">
        <v>167</v>
      </c>
      <c r="BN121" t="s">
        <v>167</v>
      </c>
      <c r="BO121" t="s">
        <v>167</v>
      </c>
      <c r="BP121" t="s">
        <v>164</v>
      </c>
      <c r="BQ121" t="s">
        <v>311</v>
      </c>
      <c r="BR121" t="s">
        <v>167</v>
      </c>
      <c r="BS121" t="s">
        <v>311</v>
      </c>
      <c r="BT121" t="s">
        <v>167</v>
      </c>
      <c r="BV121" t="s">
        <v>167</v>
      </c>
      <c r="BW121" t="s">
        <v>174</v>
      </c>
      <c r="BX121" t="s">
        <v>164</v>
      </c>
      <c r="BY121" t="s">
        <v>169</v>
      </c>
      <c r="BZ121" t="s">
        <v>177</v>
      </c>
      <c r="CA121" t="s">
        <v>167</v>
      </c>
      <c r="CB121" t="s">
        <v>148</v>
      </c>
      <c r="CC121" t="s">
        <v>167</v>
      </c>
      <c r="CD121" t="s">
        <v>178</v>
      </c>
      <c r="CF121" t="s">
        <v>384</v>
      </c>
      <c r="CG121" t="s">
        <v>167</v>
      </c>
      <c r="CI121" t="s">
        <v>167</v>
      </c>
      <c r="CL121" t="s">
        <v>167</v>
      </c>
      <c r="CM121" t="s">
        <v>253</v>
      </c>
      <c r="CN121" t="s">
        <v>167</v>
      </c>
      <c r="CO121" t="s">
        <v>167</v>
      </c>
      <c r="CQ121" t="s">
        <v>167</v>
      </c>
      <c r="CR121" t="s">
        <v>167</v>
      </c>
      <c r="CS121" t="s">
        <v>167</v>
      </c>
      <c r="CT121" t="s">
        <v>167</v>
      </c>
      <c r="CU121" t="s">
        <v>167</v>
      </c>
      <c r="CV121" t="s">
        <v>167</v>
      </c>
      <c r="CW121" t="s">
        <v>409</v>
      </c>
      <c r="CY121" t="s">
        <v>230</v>
      </c>
      <c r="CZ121" t="s">
        <v>167</v>
      </c>
      <c r="DA121" t="s">
        <v>167</v>
      </c>
      <c r="DB121" t="s">
        <v>167</v>
      </c>
      <c r="DC121" t="s">
        <v>167</v>
      </c>
      <c r="DD121">
        <v>2</v>
      </c>
      <c r="DF121" t="s">
        <v>255</v>
      </c>
      <c r="DI121" t="s">
        <v>222</v>
      </c>
      <c r="DJ121" t="s">
        <v>167</v>
      </c>
      <c r="DK121" t="s">
        <v>167</v>
      </c>
      <c r="DL121" t="s">
        <v>167</v>
      </c>
      <c r="DM121" t="s">
        <v>167</v>
      </c>
      <c r="DN121" t="s">
        <v>167</v>
      </c>
      <c r="DO121" t="s">
        <v>217</v>
      </c>
      <c r="DP121" t="s">
        <v>329</v>
      </c>
      <c r="DQ121" t="s">
        <v>167</v>
      </c>
      <c r="DS121" t="s">
        <v>330</v>
      </c>
      <c r="DU121" t="s">
        <v>167</v>
      </c>
      <c r="DW121" t="s">
        <v>346</v>
      </c>
      <c r="DZ121" t="s">
        <v>167</v>
      </c>
      <c r="EC121" t="s">
        <v>167</v>
      </c>
      <c r="ED121" t="s">
        <v>167</v>
      </c>
    </row>
    <row r="122" spans="1:141" hidden="1" x14ac:dyDescent="0.3">
      <c r="A122">
        <v>121</v>
      </c>
      <c r="B122" t="s">
        <v>319</v>
      </c>
      <c r="C122" t="s">
        <v>588</v>
      </c>
      <c r="D122" t="s">
        <v>614</v>
      </c>
      <c r="E122">
        <v>1186</v>
      </c>
      <c r="H122" t="s">
        <v>196</v>
      </c>
      <c r="I122" t="s">
        <v>143</v>
      </c>
      <c r="J122" t="s">
        <v>238</v>
      </c>
      <c r="K122" t="s">
        <v>145</v>
      </c>
      <c r="L122">
        <v>37</v>
      </c>
      <c r="M122" t="s">
        <v>460</v>
      </c>
      <c r="N122">
        <v>1520</v>
      </c>
      <c r="P122">
        <v>3995</v>
      </c>
      <c r="R122">
        <v>1680</v>
      </c>
      <c r="T122" t="s">
        <v>509</v>
      </c>
      <c r="U122">
        <v>5</v>
      </c>
      <c r="W122" s="1" t="s">
        <v>148</v>
      </c>
      <c r="X122" s="1"/>
      <c r="Y122" s="1"/>
      <c r="Z122" s="1"/>
      <c r="AA122" t="s">
        <v>608</v>
      </c>
      <c r="AE122">
        <v>5</v>
      </c>
      <c r="AG122" t="s">
        <v>201</v>
      </c>
      <c r="AH122" t="s">
        <v>152</v>
      </c>
      <c r="AI122" t="s">
        <v>268</v>
      </c>
      <c r="AJ122" t="s">
        <v>342</v>
      </c>
      <c r="AM122" t="s">
        <v>387</v>
      </c>
      <c r="AN122" t="s">
        <v>387</v>
      </c>
      <c r="AO122" t="s">
        <v>159</v>
      </c>
      <c r="AP122" t="s">
        <v>233</v>
      </c>
      <c r="AR122" t="s">
        <v>442</v>
      </c>
      <c r="AS122" t="s">
        <v>484</v>
      </c>
      <c r="AT122" t="s">
        <v>609</v>
      </c>
      <c r="AU122" t="s">
        <v>164</v>
      </c>
      <c r="AV122" t="s">
        <v>164</v>
      </c>
      <c r="AW122" t="s">
        <v>165</v>
      </c>
      <c r="AX122">
        <v>2</v>
      </c>
      <c r="AY122">
        <v>5</v>
      </c>
      <c r="AZ122" t="s">
        <v>598</v>
      </c>
      <c r="BA122" t="s">
        <v>169</v>
      </c>
      <c r="BB122" t="s">
        <v>590</v>
      </c>
      <c r="BC122" t="s">
        <v>387</v>
      </c>
      <c r="BD122" t="s">
        <v>167</v>
      </c>
      <c r="BE122" t="s">
        <v>167</v>
      </c>
      <c r="BF122" t="s">
        <v>227</v>
      </c>
      <c r="BG122" t="s">
        <v>167</v>
      </c>
      <c r="BH122" t="s">
        <v>167</v>
      </c>
      <c r="BJ122" t="s">
        <v>167</v>
      </c>
      <c r="BK122" t="s">
        <v>407</v>
      </c>
      <c r="BM122" t="s">
        <v>167</v>
      </c>
      <c r="BN122" t="s">
        <v>167</v>
      </c>
      <c r="BO122" t="s">
        <v>167</v>
      </c>
      <c r="BP122" t="s">
        <v>164</v>
      </c>
      <c r="BQ122" t="s">
        <v>311</v>
      </c>
      <c r="BR122" t="s">
        <v>167</v>
      </c>
      <c r="BS122" t="s">
        <v>311</v>
      </c>
      <c r="BT122" t="s">
        <v>167</v>
      </c>
      <c r="BV122" t="s">
        <v>167</v>
      </c>
      <c r="BW122" t="s">
        <v>338</v>
      </c>
      <c r="BX122" t="s">
        <v>164</v>
      </c>
      <c r="BY122" t="s">
        <v>169</v>
      </c>
      <c r="BZ122" t="s">
        <v>177</v>
      </c>
      <c r="CA122" t="s">
        <v>167</v>
      </c>
      <c r="CB122" t="s">
        <v>148</v>
      </c>
      <c r="CC122" t="s">
        <v>167</v>
      </c>
      <c r="CD122" t="s">
        <v>178</v>
      </c>
      <c r="CF122" t="s">
        <v>384</v>
      </c>
      <c r="CG122" t="s">
        <v>167</v>
      </c>
      <c r="CI122" t="s">
        <v>167</v>
      </c>
      <c r="CL122" t="s">
        <v>167</v>
      </c>
      <c r="CM122" t="s">
        <v>253</v>
      </c>
      <c r="CN122" t="s">
        <v>167</v>
      </c>
      <c r="CO122" t="s">
        <v>167</v>
      </c>
      <c r="CQ122" t="s">
        <v>167</v>
      </c>
      <c r="CR122" t="s">
        <v>167</v>
      </c>
      <c r="CS122" t="s">
        <v>167</v>
      </c>
      <c r="CT122" t="s">
        <v>167</v>
      </c>
      <c r="CU122" t="s">
        <v>167</v>
      </c>
      <c r="CV122" t="s">
        <v>167</v>
      </c>
      <c r="CW122" t="s">
        <v>409</v>
      </c>
      <c r="CY122" t="s">
        <v>230</v>
      </c>
      <c r="CZ122" t="s">
        <v>167</v>
      </c>
      <c r="DA122" t="s">
        <v>167</v>
      </c>
      <c r="DB122" t="s">
        <v>167</v>
      </c>
      <c r="DC122" t="s">
        <v>167</v>
      </c>
      <c r="DD122">
        <v>2</v>
      </c>
      <c r="DF122" t="s">
        <v>255</v>
      </c>
      <c r="DI122" t="s">
        <v>222</v>
      </c>
      <c r="DJ122" t="s">
        <v>167</v>
      </c>
      <c r="DK122" t="s">
        <v>167</v>
      </c>
      <c r="DL122" t="s">
        <v>167</v>
      </c>
      <c r="DM122" t="s">
        <v>167</v>
      </c>
      <c r="DN122" t="s">
        <v>167</v>
      </c>
      <c r="DO122" t="s">
        <v>217</v>
      </c>
      <c r="DP122" t="s">
        <v>329</v>
      </c>
      <c r="DQ122" t="s">
        <v>167</v>
      </c>
      <c r="DS122" t="s">
        <v>330</v>
      </c>
      <c r="DU122" t="s">
        <v>167</v>
      </c>
      <c r="DW122" t="s">
        <v>346</v>
      </c>
      <c r="DZ122" t="s">
        <v>167</v>
      </c>
      <c r="EC122" t="s">
        <v>167</v>
      </c>
      <c r="ED122" t="s">
        <v>167</v>
      </c>
      <c r="EG122" t="s">
        <v>167</v>
      </c>
    </row>
    <row r="123" spans="1:141" x14ac:dyDescent="0.3">
      <c r="A123">
        <v>122</v>
      </c>
      <c r="B123" t="s">
        <v>615</v>
      </c>
      <c r="C123" t="s">
        <v>616</v>
      </c>
      <c r="D123" t="s">
        <v>617</v>
      </c>
      <c r="E123">
        <v>999</v>
      </c>
      <c r="F123">
        <v>3</v>
      </c>
      <c r="G123">
        <v>4</v>
      </c>
      <c r="H123" t="s">
        <v>196</v>
      </c>
      <c r="I123" t="s">
        <v>143</v>
      </c>
      <c r="J123" t="s">
        <v>197</v>
      </c>
      <c r="K123" t="s">
        <v>145</v>
      </c>
      <c r="L123">
        <v>45</v>
      </c>
      <c r="M123" t="s">
        <v>146</v>
      </c>
      <c r="N123">
        <v>1469</v>
      </c>
      <c r="O123">
        <f t="shared" ref="O123:O130" si="49">N123*0.0254</f>
        <v>37.312599999999996</v>
      </c>
      <c r="P123">
        <v>3971</v>
      </c>
      <c r="Q123">
        <f t="shared" ref="Q123:Q130" si="50">P123*0.0254</f>
        <v>100.8634</v>
      </c>
      <c r="R123">
        <v>1682</v>
      </c>
      <c r="S123">
        <f t="shared" ref="S123:S130" si="51">R123*0.0254</f>
        <v>42.722799999999999</v>
      </c>
      <c r="T123" t="s">
        <v>147</v>
      </c>
      <c r="U123">
        <v>5</v>
      </c>
      <c r="V123">
        <v>14</v>
      </c>
      <c r="W123">
        <v>16</v>
      </c>
      <c r="X123">
        <f t="shared" ref="X123:X130" si="52">(V123+W123)/2</f>
        <v>15</v>
      </c>
      <c r="Y123">
        <f t="shared" ref="Y123:Y130" si="53">X123*L123</f>
        <v>675</v>
      </c>
      <c r="Z123">
        <f t="shared" ref="Z123:Z130" si="54">Y123/X123</f>
        <v>45</v>
      </c>
      <c r="AA123" t="s">
        <v>618</v>
      </c>
      <c r="AB123" t="str">
        <f t="shared" ref="AB123:AB130" si="55">IF(X105 &gt; 20, "High Efficiency", IF(AND(X105 &gt;= 15, X105 &lt;= 20), "Moderate Efficiency", "Low Efficiency"))</f>
        <v>Moderate Efficiency</v>
      </c>
      <c r="AD123" t="s">
        <v>619</v>
      </c>
      <c r="AE123">
        <v>5</v>
      </c>
      <c r="AF123" t="s">
        <v>304</v>
      </c>
      <c r="AG123" t="s">
        <v>201</v>
      </c>
      <c r="AH123" t="s">
        <v>152</v>
      </c>
      <c r="AI123" t="s">
        <v>620</v>
      </c>
      <c r="AJ123" t="s">
        <v>621</v>
      </c>
      <c r="AK123" t="s">
        <v>413</v>
      </c>
      <c r="AL123" t="s">
        <v>622</v>
      </c>
      <c r="AM123" t="s">
        <v>623</v>
      </c>
      <c r="AN123" t="s">
        <v>623</v>
      </c>
      <c r="AO123" t="s">
        <v>159</v>
      </c>
      <c r="AP123" t="s">
        <v>160</v>
      </c>
      <c r="AS123" t="s">
        <v>624</v>
      </c>
      <c r="AT123" t="s">
        <v>625</v>
      </c>
      <c r="AU123" t="s">
        <v>164</v>
      </c>
      <c r="AV123" t="s">
        <v>165</v>
      </c>
      <c r="AW123" t="s">
        <v>165</v>
      </c>
      <c r="AX123" t="s">
        <v>167</v>
      </c>
      <c r="AY123">
        <v>5</v>
      </c>
      <c r="AZ123" t="s">
        <v>626</v>
      </c>
      <c r="BA123" t="s">
        <v>169</v>
      </c>
      <c r="BB123" t="s">
        <v>627</v>
      </c>
      <c r="BC123" t="s">
        <v>623</v>
      </c>
      <c r="BE123" t="s">
        <v>167</v>
      </c>
      <c r="BF123" t="s">
        <v>166</v>
      </c>
      <c r="BI123" t="s">
        <v>558</v>
      </c>
      <c r="BK123" t="s">
        <v>174</v>
      </c>
      <c r="BL123">
        <v>280</v>
      </c>
      <c r="BN123" t="s">
        <v>167</v>
      </c>
      <c r="BO123" t="s">
        <v>167</v>
      </c>
      <c r="BP123" t="s">
        <v>164</v>
      </c>
      <c r="BQ123" t="s">
        <v>175</v>
      </c>
      <c r="BS123" t="s">
        <v>175</v>
      </c>
      <c r="BT123" t="s">
        <v>167</v>
      </c>
      <c r="BU123" t="s">
        <v>628</v>
      </c>
      <c r="BW123" t="s">
        <v>629</v>
      </c>
      <c r="BX123" t="s">
        <v>164</v>
      </c>
      <c r="BY123" t="s">
        <v>169</v>
      </c>
      <c r="BZ123" t="s">
        <v>177</v>
      </c>
      <c r="CA123" t="s">
        <v>167</v>
      </c>
      <c r="CB123">
        <v>4.97</v>
      </c>
      <c r="CD123" t="s">
        <v>178</v>
      </c>
      <c r="CE123" t="s">
        <v>179</v>
      </c>
      <c r="CF123" t="s">
        <v>180</v>
      </c>
      <c r="CG123" t="s">
        <v>167</v>
      </c>
      <c r="CN123" t="s">
        <v>167</v>
      </c>
      <c r="CV123" t="s">
        <v>167</v>
      </c>
      <c r="CW123" t="s">
        <v>356</v>
      </c>
      <c r="CX123" t="s">
        <v>630</v>
      </c>
      <c r="CY123" t="s">
        <v>359</v>
      </c>
      <c r="CZ123" t="s">
        <v>167</v>
      </c>
      <c r="DB123" t="s">
        <v>167</v>
      </c>
      <c r="DD123">
        <v>2</v>
      </c>
      <c r="DF123" t="s">
        <v>572</v>
      </c>
      <c r="DJ123" t="s">
        <v>167</v>
      </c>
      <c r="DS123" t="s">
        <v>330</v>
      </c>
    </row>
    <row r="124" spans="1:141" x14ac:dyDescent="0.3">
      <c r="A124">
        <v>123</v>
      </c>
      <c r="B124" t="s">
        <v>615</v>
      </c>
      <c r="C124" t="s">
        <v>616</v>
      </c>
      <c r="D124" t="s">
        <v>631</v>
      </c>
      <c r="E124">
        <v>999</v>
      </c>
      <c r="F124">
        <v>3</v>
      </c>
      <c r="G124">
        <v>4</v>
      </c>
      <c r="H124" t="s">
        <v>196</v>
      </c>
      <c r="I124" t="s">
        <v>143</v>
      </c>
      <c r="J124" t="s">
        <v>197</v>
      </c>
      <c r="K124" t="s">
        <v>145</v>
      </c>
      <c r="L124">
        <v>45</v>
      </c>
      <c r="M124" t="s">
        <v>146</v>
      </c>
      <c r="N124">
        <v>1469</v>
      </c>
      <c r="O124">
        <f t="shared" si="49"/>
        <v>37.312599999999996</v>
      </c>
      <c r="P124">
        <v>3971</v>
      </c>
      <c r="Q124">
        <f t="shared" si="50"/>
        <v>100.8634</v>
      </c>
      <c r="R124">
        <v>1682</v>
      </c>
      <c r="S124">
        <f t="shared" si="51"/>
        <v>42.722799999999999</v>
      </c>
      <c r="T124" t="s">
        <v>147</v>
      </c>
      <c r="U124">
        <v>5</v>
      </c>
      <c r="V124">
        <v>14</v>
      </c>
      <c r="W124">
        <v>16</v>
      </c>
      <c r="X124">
        <f t="shared" si="52"/>
        <v>15</v>
      </c>
      <c r="Y124">
        <f t="shared" si="53"/>
        <v>675</v>
      </c>
      <c r="Z124">
        <f t="shared" si="54"/>
        <v>45</v>
      </c>
      <c r="AA124" t="s">
        <v>618</v>
      </c>
      <c r="AB124" t="str">
        <f t="shared" si="55"/>
        <v>High Efficiency</v>
      </c>
      <c r="AD124" t="s">
        <v>632</v>
      </c>
      <c r="AE124">
        <v>5</v>
      </c>
      <c r="AF124" t="s">
        <v>304</v>
      </c>
      <c r="AG124" t="s">
        <v>201</v>
      </c>
      <c r="AH124" t="s">
        <v>152</v>
      </c>
      <c r="AI124" t="s">
        <v>620</v>
      </c>
      <c r="AJ124" t="s">
        <v>621</v>
      </c>
      <c r="AK124" t="s">
        <v>413</v>
      </c>
      <c r="AL124" t="s">
        <v>622</v>
      </c>
      <c r="AM124" t="s">
        <v>465</v>
      </c>
      <c r="AN124" t="s">
        <v>465</v>
      </c>
      <c r="AO124" t="s">
        <v>159</v>
      </c>
      <c r="AP124" t="s">
        <v>233</v>
      </c>
      <c r="AR124" t="s">
        <v>161</v>
      </c>
      <c r="AS124" t="s">
        <v>624</v>
      </c>
      <c r="AT124" t="s">
        <v>625</v>
      </c>
      <c r="AU124" t="s">
        <v>164</v>
      </c>
      <c r="AV124" t="s">
        <v>165</v>
      </c>
      <c r="AW124" t="s">
        <v>165</v>
      </c>
      <c r="AX124" t="s">
        <v>167</v>
      </c>
      <c r="AY124">
        <v>5</v>
      </c>
      <c r="AZ124" t="s">
        <v>626</v>
      </c>
      <c r="BA124" t="s">
        <v>169</v>
      </c>
      <c r="BB124" t="s">
        <v>627</v>
      </c>
      <c r="BC124" t="s">
        <v>465</v>
      </c>
      <c r="BE124" t="s">
        <v>167</v>
      </c>
      <c r="BF124" t="s">
        <v>172</v>
      </c>
      <c r="BG124" t="s">
        <v>167</v>
      </c>
      <c r="BH124" t="s">
        <v>167</v>
      </c>
      <c r="BI124" t="s">
        <v>558</v>
      </c>
      <c r="BJ124" t="s">
        <v>167</v>
      </c>
      <c r="BK124" t="s">
        <v>328</v>
      </c>
      <c r="BL124">
        <v>280</v>
      </c>
      <c r="BM124" t="s">
        <v>167</v>
      </c>
      <c r="BN124" t="s">
        <v>167</v>
      </c>
      <c r="BO124" t="s">
        <v>167</v>
      </c>
      <c r="BP124" t="s">
        <v>164</v>
      </c>
      <c r="BQ124" t="s">
        <v>175</v>
      </c>
      <c r="BR124" t="s">
        <v>167</v>
      </c>
      <c r="BS124" t="s">
        <v>175</v>
      </c>
      <c r="BT124" t="s">
        <v>167</v>
      </c>
      <c r="BU124" t="s">
        <v>633</v>
      </c>
      <c r="BV124" t="s">
        <v>167</v>
      </c>
      <c r="BW124" t="s">
        <v>629</v>
      </c>
      <c r="BX124" t="s">
        <v>164</v>
      </c>
      <c r="BY124" t="s">
        <v>169</v>
      </c>
      <c r="BZ124" t="s">
        <v>177</v>
      </c>
      <c r="CA124" t="s">
        <v>167</v>
      </c>
      <c r="CB124">
        <v>4.97</v>
      </c>
      <c r="CC124" t="s">
        <v>167</v>
      </c>
      <c r="CD124" t="s">
        <v>178</v>
      </c>
      <c r="CE124" t="s">
        <v>179</v>
      </c>
      <c r="CF124" t="s">
        <v>180</v>
      </c>
      <c r="CG124" t="s">
        <v>167</v>
      </c>
      <c r="CN124" t="s">
        <v>167</v>
      </c>
      <c r="CU124" t="s">
        <v>167</v>
      </c>
      <c r="CV124" t="s">
        <v>167</v>
      </c>
      <c r="CW124" t="s">
        <v>356</v>
      </c>
      <c r="CX124" t="s">
        <v>630</v>
      </c>
      <c r="CY124" t="s">
        <v>230</v>
      </c>
      <c r="DB124" t="s">
        <v>167</v>
      </c>
      <c r="DD124">
        <v>2</v>
      </c>
      <c r="DE124" t="s">
        <v>457</v>
      </c>
      <c r="DF124" t="s">
        <v>572</v>
      </c>
      <c r="DJ124" t="s">
        <v>167</v>
      </c>
      <c r="DK124" t="s">
        <v>167</v>
      </c>
      <c r="DQ124" t="s">
        <v>167</v>
      </c>
      <c r="DS124" t="s">
        <v>330</v>
      </c>
      <c r="DT124" t="s">
        <v>167</v>
      </c>
      <c r="DX124" t="s">
        <v>167</v>
      </c>
      <c r="DZ124" t="s">
        <v>167</v>
      </c>
    </row>
    <row r="125" spans="1:141" x14ac:dyDescent="0.3">
      <c r="A125">
        <v>124</v>
      </c>
      <c r="B125" t="s">
        <v>615</v>
      </c>
      <c r="C125" t="s">
        <v>616</v>
      </c>
      <c r="D125" t="s">
        <v>634</v>
      </c>
      <c r="E125">
        <v>999</v>
      </c>
      <c r="F125">
        <v>3</v>
      </c>
      <c r="G125">
        <v>4</v>
      </c>
      <c r="H125" t="s">
        <v>196</v>
      </c>
      <c r="I125" t="s">
        <v>143</v>
      </c>
      <c r="J125" t="s">
        <v>197</v>
      </c>
      <c r="K125" t="s">
        <v>145</v>
      </c>
      <c r="L125">
        <v>45</v>
      </c>
      <c r="M125" t="s">
        <v>146</v>
      </c>
      <c r="N125">
        <v>1469</v>
      </c>
      <c r="O125">
        <f t="shared" si="49"/>
        <v>37.312599999999996</v>
      </c>
      <c r="P125">
        <v>3971</v>
      </c>
      <c r="Q125">
        <f t="shared" si="50"/>
        <v>100.8634</v>
      </c>
      <c r="R125">
        <v>1682</v>
      </c>
      <c r="S125">
        <f t="shared" si="51"/>
        <v>42.722799999999999</v>
      </c>
      <c r="T125" t="s">
        <v>147</v>
      </c>
      <c r="U125">
        <v>5</v>
      </c>
      <c r="V125">
        <v>14</v>
      </c>
      <c r="W125">
        <v>16</v>
      </c>
      <c r="X125">
        <f t="shared" si="52"/>
        <v>15</v>
      </c>
      <c r="Y125">
        <f t="shared" si="53"/>
        <v>675</v>
      </c>
      <c r="Z125">
        <f t="shared" si="54"/>
        <v>45</v>
      </c>
      <c r="AA125" t="s">
        <v>618</v>
      </c>
      <c r="AB125" t="str">
        <f t="shared" si="55"/>
        <v>Moderate Efficiency</v>
      </c>
      <c r="AD125" t="s">
        <v>635</v>
      </c>
      <c r="AE125">
        <v>5</v>
      </c>
      <c r="AF125" t="s">
        <v>304</v>
      </c>
      <c r="AG125" t="s">
        <v>201</v>
      </c>
      <c r="AH125" t="s">
        <v>152</v>
      </c>
      <c r="AI125" t="s">
        <v>620</v>
      </c>
      <c r="AJ125" t="s">
        <v>621</v>
      </c>
      <c r="AK125" t="s">
        <v>413</v>
      </c>
      <c r="AL125" t="s">
        <v>622</v>
      </c>
      <c r="AM125" t="s">
        <v>636</v>
      </c>
      <c r="AN125" t="s">
        <v>636</v>
      </c>
      <c r="AO125" t="s">
        <v>159</v>
      </c>
      <c r="AP125" t="s">
        <v>233</v>
      </c>
      <c r="AR125" t="s">
        <v>161</v>
      </c>
      <c r="AS125" t="s">
        <v>624</v>
      </c>
      <c r="AT125" t="s">
        <v>625</v>
      </c>
      <c r="AU125" t="s">
        <v>164</v>
      </c>
      <c r="AV125" t="s">
        <v>165</v>
      </c>
      <c r="AW125" t="s">
        <v>165</v>
      </c>
      <c r="AX125" t="s">
        <v>167</v>
      </c>
      <c r="AY125">
        <v>5</v>
      </c>
      <c r="AZ125" t="s">
        <v>598</v>
      </c>
      <c r="BA125" t="s">
        <v>169</v>
      </c>
      <c r="BB125" t="s">
        <v>627</v>
      </c>
      <c r="BC125" t="s">
        <v>636</v>
      </c>
      <c r="BD125" t="s">
        <v>167</v>
      </c>
      <c r="BE125" t="s">
        <v>167</v>
      </c>
      <c r="BF125" t="s">
        <v>172</v>
      </c>
      <c r="BG125" t="s">
        <v>167</v>
      </c>
      <c r="BH125" t="s">
        <v>167</v>
      </c>
      <c r="BI125" t="s">
        <v>558</v>
      </c>
      <c r="BJ125" t="s">
        <v>167</v>
      </c>
      <c r="BK125" t="s">
        <v>338</v>
      </c>
      <c r="BL125">
        <v>280</v>
      </c>
      <c r="BM125" t="s">
        <v>167</v>
      </c>
      <c r="BN125" t="s">
        <v>167</v>
      </c>
      <c r="BO125" t="s">
        <v>167</v>
      </c>
      <c r="BP125" t="s">
        <v>164</v>
      </c>
      <c r="BQ125" t="s">
        <v>175</v>
      </c>
      <c r="BR125" t="s">
        <v>167</v>
      </c>
      <c r="BS125" t="s">
        <v>175</v>
      </c>
      <c r="BT125" t="s">
        <v>167</v>
      </c>
      <c r="BU125" t="s">
        <v>628</v>
      </c>
      <c r="BV125" t="s">
        <v>167</v>
      </c>
      <c r="BW125" t="s">
        <v>629</v>
      </c>
      <c r="BX125" t="s">
        <v>164</v>
      </c>
      <c r="BY125" t="s">
        <v>169</v>
      </c>
      <c r="BZ125" t="s">
        <v>177</v>
      </c>
      <c r="CA125" t="s">
        <v>167</v>
      </c>
      <c r="CB125">
        <v>4.97</v>
      </c>
      <c r="CC125" t="s">
        <v>167</v>
      </c>
      <c r="CD125" t="s">
        <v>178</v>
      </c>
      <c r="CE125" t="s">
        <v>179</v>
      </c>
      <c r="CF125" t="s">
        <v>384</v>
      </c>
      <c r="CG125" t="s">
        <v>167</v>
      </c>
      <c r="CL125" t="s">
        <v>167</v>
      </c>
      <c r="CM125" t="s">
        <v>253</v>
      </c>
      <c r="CN125" t="s">
        <v>167</v>
      </c>
      <c r="CO125" t="s">
        <v>167</v>
      </c>
      <c r="CQ125" t="s">
        <v>167</v>
      </c>
      <c r="CS125" t="s">
        <v>167</v>
      </c>
      <c r="CU125" t="s">
        <v>167</v>
      </c>
      <c r="CV125" t="s">
        <v>167</v>
      </c>
      <c r="CW125" t="s">
        <v>356</v>
      </c>
      <c r="CX125" t="s">
        <v>630</v>
      </c>
      <c r="CY125" t="s">
        <v>230</v>
      </c>
      <c r="CZ125" t="s">
        <v>167</v>
      </c>
      <c r="DB125" t="s">
        <v>167</v>
      </c>
      <c r="DD125">
        <v>2</v>
      </c>
      <c r="DE125" t="s">
        <v>637</v>
      </c>
      <c r="DF125" t="s">
        <v>572</v>
      </c>
      <c r="DI125" t="s">
        <v>222</v>
      </c>
      <c r="DJ125" t="s">
        <v>167</v>
      </c>
      <c r="DK125" t="s">
        <v>167</v>
      </c>
      <c r="DL125" t="s">
        <v>167</v>
      </c>
      <c r="DM125" t="s">
        <v>167</v>
      </c>
      <c r="DO125" t="s">
        <v>217</v>
      </c>
      <c r="DP125" t="s">
        <v>329</v>
      </c>
      <c r="DQ125" t="s">
        <v>167</v>
      </c>
      <c r="DS125" t="s">
        <v>330</v>
      </c>
      <c r="DU125" t="s">
        <v>167</v>
      </c>
      <c r="DX125" t="s">
        <v>167</v>
      </c>
      <c r="DZ125" t="s">
        <v>167</v>
      </c>
      <c r="EE125" t="s">
        <v>167</v>
      </c>
      <c r="EG125" t="s">
        <v>167</v>
      </c>
      <c r="EK125" t="s">
        <v>167</v>
      </c>
    </row>
    <row r="126" spans="1:141" x14ac:dyDescent="0.3">
      <c r="A126">
        <v>125</v>
      </c>
      <c r="B126" t="s">
        <v>615</v>
      </c>
      <c r="C126" t="s">
        <v>616</v>
      </c>
      <c r="D126" t="s">
        <v>638</v>
      </c>
      <c r="E126">
        <v>1498</v>
      </c>
      <c r="F126">
        <v>4</v>
      </c>
      <c r="G126">
        <v>4</v>
      </c>
      <c r="H126" t="s">
        <v>196</v>
      </c>
      <c r="I126" t="s">
        <v>143</v>
      </c>
      <c r="J126" t="s">
        <v>197</v>
      </c>
      <c r="K126" t="s">
        <v>145</v>
      </c>
      <c r="L126">
        <v>45</v>
      </c>
      <c r="M126" t="s">
        <v>460</v>
      </c>
      <c r="N126">
        <v>1469</v>
      </c>
      <c r="O126">
        <f t="shared" si="49"/>
        <v>37.312599999999996</v>
      </c>
      <c r="P126">
        <v>3971</v>
      </c>
      <c r="Q126">
        <f t="shared" si="50"/>
        <v>100.8634</v>
      </c>
      <c r="R126">
        <v>1682</v>
      </c>
      <c r="S126">
        <f t="shared" si="51"/>
        <v>42.722799999999999</v>
      </c>
      <c r="T126" t="s">
        <v>147</v>
      </c>
      <c r="U126">
        <v>5</v>
      </c>
      <c r="V126">
        <v>19</v>
      </c>
      <c r="W126">
        <v>20</v>
      </c>
      <c r="X126">
        <f t="shared" si="52"/>
        <v>19.5</v>
      </c>
      <c r="Y126">
        <f t="shared" si="53"/>
        <v>877.5</v>
      </c>
      <c r="Z126">
        <f t="shared" si="54"/>
        <v>45</v>
      </c>
      <c r="AA126" t="s">
        <v>525</v>
      </c>
      <c r="AB126" t="str">
        <f t="shared" si="55"/>
        <v>Moderate Efficiency</v>
      </c>
      <c r="AD126" t="s">
        <v>619</v>
      </c>
      <c r="AE126">
        <v>5</v>
      </c>
      <c r="AF126" t="s">
        <v>304</v>
      </c>
      <c r="AG126" t="s">
        <v>201</v>
      </c>
      <c r="AH126" t="s">
        <v>152</v>
      </c>
      <c r="AI126" t="s">
        <v>620</v>
      </c>
      <c r="AJ126" t="s">
        <v>621</v>
      </c>
      <c r="AK126" t="s">
        <v>413</v>
      </c>
      <c r="AL126" t="s">
        <v>622</v>
      </c>
      <c r="AM126" t="s">
        <v>623</v>
      </c>
      <c r="AN126" t="s">
        <v>623</v>
      </c>
      <c r="AO126" t="s">
        <v>159</v>
      </c>
      <c r="AP126" t="s">
        <v>160</v>
      </c>
      <c r="AS126" t="s">
        <v>639</v>
      </c>
      <c r="AT126" t="s">
        <v>640</v>
      </c>
      <c r="AU126" t="s">
        <v>164</v>
      </c>
      <c r="AV126" t="s">
        <v>165</v>
      </c>
      <c r="AW126" t="s">
        <v>165</v>
      </c>
      <c r="AX126" t="s">
        <v>167</v>
      </c>
      <c r="AY126">
        <v>5</v>
      </c>
      <c r="AZ126" t="s">
        <v>626</v>
      </c>
      <c r="BA126" t="s">
        <v>169</v>
      </c>
      <c r="BB126" t="s">
        <v>627</v>
      </c>
      <c r="BC126" t="s">
        <v>623</v>
      </c>
      <c r="BE126" t="s">
        <v>167</v>
      </c>
      <c r="BF126" t="s">
        <v>166</v>
      </c>
      <c r="BI126" t="s">
        <v>558</v>
      </c>
      <c r="BK126" t="s">
        <v>174</v>
      </c>
      <c r="BL126">
        <v>280</v>
      </c>
      <c r="BN126" t="s">
        <v>167</v>
      </c>
      <c r="BO126" t="s">
        <v>167</v>
      </c>
      <c r="BP126" t="s">
        <v>164</v>
      </c>
      <c r="BQ126" t="s">
        <v>175</v>
      </c>
      <c r="BS126" t="s">
        <v>175</v>
      </c>
      <c r="BT126" t="s">
        <v>167</v>
      </c>
      <c r="BU126" t="s">
        <v>628</v>
      </c>
      <c r="BW126" t="s">
        <v>629</v>
      </c>
      <c r="BX126" t="s">
        <v>164</v>
      </c>
      <c r="BY126" t="s">
        <v>169</v>
      </c>
      <c r="BZ126" t="s">
        <v>177</v>
      </c>
      <c r="CA126" t="s">
        <v>167</v>
      </c>
      <c r="CB126">
        <v>4.97</v>
      </c>
      <c r="CD126" t="s">
        <v>178</v>
      </c>
      <c r="CE126" t="s">
        <v>179</v>
      </c>
      <c r="CF126" t="s">
        <v>180</v>
      </c>
      <c r="CG126" t="s">
        <v>167</v>
      </c>
      <c r="CN126" t="s">
        <v>167</v>
      </c>
      <c r="CV126" t="s">
        <v>167</v>
      </c>
      <c r="CW126" t="s">
        <v>356</v>
      </c>
      <c r="CX126" t="s">
        <v>630</v>
      </c>
      <c r="CY126" t="s">
        <v>359</v>
      </c>
      <c r="CZ126" t="s">
        <v>167</v>
      </c>
      <c r="DB126" t="s">
        <v>167</v>
      </c>
      <c r="DD126">
        <v>2</v>
      </c>
      <c r="DF126" t="s">
        <v>572</v>
      </c>
      <c r="DJ126" t="s">
        <v>167</v>
      </c>
      <c r="DS126" t="s">
        <v>330</v>
      </c>
      <c r="EC126" t="s">
        <v>167</v>
      </c>
    </row>
    <row r="127" spans="1:141" x14ac:dyDescent="0.3">
      <c r="A127">
        <v>126</v>
      </c>
      <c r="B127" t="s">
        <v>615</v>
      </c>
      <c r="C127" t="s">
        <v>616</v>
      </c>
      <c r="D127" t="s">
        <v>641</v>
      </c>
      <c r="E127">
        <v>1498</v>
      </c>
      <c r="F127">
        <v>4</v>
      </c>
      <c r="G127">
        <v>4</v>
      </c>
      <c r="H127" t="s">
        <v>196</v>
      </c>
      <c r="I127" t="s">
        <v>143</v>
      </c>
      <c r="J127" t="s">
        <v>197</v>
      </c>
      <c r="K127" t="s">
        <v>145</v>
      </c>
      <c r="L127">
        <v>45</v>
      </c>
      <c r="M127" t="s">
        <v>460</v>
      </c>
      <c r="N127">
        <v>1469</v>
      </c>
      <c r="O127">
        <f t="shared" si="49"/>
        <v>37.312599999999996</v>
      </c>
      <c r="P127">
        <v>3971</v>
      </c>
      <c r="Q127">
        <f t="shared" si="50"/>
        <v>100.8634</v>
      </c>
      <c r="R127">
        <v>1682</v>
      </c>
      <c r="S127">
        <f t="shared" si="51"/>
        <v>42.722799999999999</v>
      </c>
      <c r="T127" t="s">
        <v>147</v>
      </c>
      <c r="U127">
        <v>5</v>
      </c>
      <c r="V127">
        <v>19</v>
      </c>
      <c r="W127">
        <v>20</v>
      </c>
      <c r="X127">
        <f t="shared" si="52"/>
        <v>19.5</v>
      </c>
      <c r="Y127">
        <f t="shared" si="53"/>
        <v>877.5</v>
      </c>
      <c r="Z127">
        <f t="shared" si="54"/>
        <v>45</v>
      </c>
      <c r="AA127" t="s">
        <v>525</v>
      </c>
      <c r="AB127" t="str">
        <f t="shared" si="55"/>
        <v>Moderate Efficiency</v>
      </c>
      <c r="AD127" t="s">
        <v>642</v>
      </c>
      <c r="AE127">
        <v>5</v>
      </c>
      <c r="AF127" t="s">
        <v>304</v>
      </c>
      <c r="AG127" t="s">
        <v>201</v>
      </c>
      <c r="AH127" t="s">
        <v>152</v>
      </c>
      <c r="AI127" t="s">
        <v>620</v>
      </c>
      <c r="AJ127" t="s">
        <v>621</v>
      </c>
      <c r="AK127" t="s">
        <v>413</v>
      </c>
      <c r="AL127" t="s">
        <v>622</v>
      </c>
      <c r="AM127" t="s">
        <v>465</v>
      </c>
      <c r="AN127" t="s">
        <v>465</v>
      </c>
      <c r="AO127" t="s">
        <v>159</v>
      </c>
      <c r="AP127" t="s">
        <v>233</v>
      </c>
      <c r="AR127" t="s">
        <v>161</v>
      </c>
      <c r="AS127" t="s">
        <v>639</v>
      </c>
      <c r="AT127" t="s">
        <v>640</v>
      </c>
      <c r="AU127" t="s">
        <v>164</v>
      </c>
      <c r="AV127" t="s">
        <v>165</v>
      </c>
      <c r="AW127" t="s">
        <v>165</v>
      </c>
      <c r="AX127" t="s">
        <v>167</v>
      </c>
      <c r="AY127">
        <v>5</v>
      </c>
      <c r="AZ127" t="s">
        <v>626</v>
      </c>
      <c r="BA127" t="s">
        <v>169</v>
      </c>
      <c r="BB127" t="s">
        <v>627</v>
      </c>
      <c r="BC127" t="s">
        <v>465</v>
      </c>
      <c r="BE127" t="s">
        <v>167</v>
      </c>
      <c r="BF127" t="s">
        <v>172</v>
      </c>
      <c r="BG127" t="s">
        <v>167</v>
      </c>
      <c r="BH127" t="s">
        <v>167</v>
      </c>
      <c r="BI127" t="s">
        <v>558</v>
      </c>
      <c r="BK127" t="s">
        <v>328</v>
      </c>
      <c r="BL127">
        <v>280</v>
      </c>
      <c r="BM127" t="s">
        <v>167</v>
      </c>
      <c r="BN127" t="s">
        <v>167</v>
      </c>
      <c r="BO127" t="s">
        <v>167</v>
      </c>
      <c r="BP127" t="s">
        <v>164</v>
      </c>
      <c r="BQ127" t="s">
        <v>175</v>
      </c>
      <c r="BR127" t="s">
        <v>167</v>
      </c>
      <c r="BS127" t="s">
        <v>175</v>
      </c>
      <c r="BT127" t="s">
        <v>167</v>
      </c>
      <c r="BU127" t="s">
        <v>628</v>
      </c>
      <c r="BV127" t="s">
        <v>167</v>
      </c>
      <c r="BW127" t="s">
        <v>629</v>
      </c>
      <c r="BX127" t="s">
        <v>164</v>
      </c>
      <c r="BY127" t="s">
        <v>169</v>
      </c>
      <c r="BZ127" t="s">
        <v>177</v>
      </c>
      <c r="CA127" t="s">
        <v>167</v>
      </c>
      <c r="CB127">
        <v>4.97</v>
      </c>
      <c r="CC127" t="s">
        <v>167</v>
      </c>
      <c r="CD127" t="s">
        <v>178</v>
      </c>
      <c r="CE127" t="s">
        <v>179</v>
      </c>
      <c r="CF127" t="s">
        <v>180</v>
      </c>
      <c r="CG127" t="s">
        <v>167</v>
      </c>
      <c r="CN127" t="s">
        <v>167</v>
      </c>
      <c r="CU127" t="s">
        <v>167</v>
      </c>
      <c r="CV127" t="s">
        <v>167</v>
      </c>
      <c r="CW127" t="s">
        <v>356</v>
      </c>
      <c r="CX127" t="s">
        <v>643</v>
      </c>
      <c r="CY127" t="s">
        <v>230</v>
      </c>
      <c r="CZ127" t="s">
        <v>167</v>
      </c>
      <c r="DB127" t="s">
        <v>167</v>
      </c>
      <c r="DD127">
        <v>2</v>
      </c>
      <c r="DF127" t="s">
        <v>572</v>
      </c>
      <c r="DJ127" t="s">
        <v>167</v>
      </c>
      <c r="DK127" t="s">
        <v>167</v>
      </c>
      <c r="DQ127" t="s">
        <v>167</v>
      </c>
      <c r="DS127" t="s">
        <v>330</v>
      </c>
      <c r="DT127" t="s">
        <v>167</v>
      </c>
      <c r="DX127" t="s">
        <v>167</v>
      </c>
      <c r="DZ127" t="s">
        <v>167</v>
      </c>
      <c r="EC127" t="s">
        <v>167</v>
      </c>
    </row>
    <row r="128" spans="1:141" x14ac:dyDescent="0.3">
      <c r="A128">
        <v>127</v>
      </c>
      <c r="B128" t="s">
        <v>615</v>
      </c>
      <c r="C128" t="s">
        <v>616</v>
      </c>
      <c r="D128" t="s">
        <v>644</v>
      </c>
      <c r="E128">
        <v>1498</v>
      </c>
      <c r="F128">
        <v>4</v>
      </c>
      <c r="G128">
        <v>4</v>
      </c>
      <c r="H128" t="s">
        <v>196</v>
      </c>
      <c r="I128" t="s">
        <v>143</v>
      </c>
      <c r="J128" t="s">
        <v>197</v>
      </c>
      <c r="K128" t="s">
        <v>145</v>
      </c>
      <c r="L128">
        <v>45</v>
      </c>
      <c r="M128" t="s">
        <v>460</v>
      </c>
      <c r="N128">
        <v>1469</v>
      </c>
      <c r="O128">
        <f t="shared" si="49"/>
        <v>37.312599999999996</v>
      </c>
      <c r="P128">
        <v>3971</v>
      </c>
      <c r="Q128">
        <f t="shared" si="50"/>
        <v>100.8634</v>
      </c>
      <c r="R128">
        <v>1682</v>
      </c>
      <c r="S128">
        <f t="shared" si="51"/>
        <v>42.722799999999999</v>
      </c>
      <c r="T128" t="s">
        <v>147</v>
      </c>
      <c r="U128">
        <v>5</v>
      </c>
      <c r="V128">
        <v>19</v>
      </c>
      <c r="W128">
        <v>20</v>
      </c>
      <c r="X128">
        <f t="shared" si="52"/>
        <v>19.5</v>
      </c>
      <c r="Y128">
        <f t="shared" si="53"/>
        <v>877.5</v>
      </c>
      <c r="Z128">
        <f t="shared" si="54"/>
        <v>45</v>
      </c>
      <c r="AA128" t="s">
        <v>525</v>
      </c>
      <c r="AB128" t="str">
        <f t="shared" si="55"/>
        <v>High Efficiency</v>
      </c>
      <c r="AD128" t="s">
        <v>645</v>
      </c>
      <c r="AE128">
        <v>5</v>
      </c>
      <c r="AF128" t="s">
        <v>304</v>
      </c>
      <c r="AG128" t="s">
        <v>201</v>
      </c>
      <c r="AH128" t="s">
        <v>152</v>
      </c>
      <c r="AI128" t="s">
        <v>620</v>
      </c>
      <c r="AJ128" t="s">
        <v>621</v>
      </c>
      <c r="AK128" t="s">
        <v>413</v>
      </c>
      <c r="AL128" t="s">
        <v>622</v>
      </c>
      <c r="AM128" t="s">
        <v>636</v>
      </c>
      <c r="AN128" t="s">
        <v>636</v>
      </c>
      <c r="AO128" t="s">
        <v>159</v>
      </c>
      <c r="AP128" t="s">
        <v>233</v>
      </c>
      <c r="AR128" t="s">
        <v>161</v>
      </c>
      <c r="AS128" t="s">
        <v>639</v>
      </c>
      <c r="AT128" t="s">
        <v>640</v>
      </c>
      <c r="AU128" t="s">
        <v>164</v>
      </c>
      <c r="AV128" t="s">
        <v>165</v>
      </c>
      <c r="AW128" t="s">
        <v>165</v>
      </c>
      <c r="AX128" t="s">
        <v>167</v>
      </c>
      <c r="AY128">
        <v>5</v>
      </c>
      <c r="AZ128" t="s">
        <v>598</v>
      </c>
      <c r="BA128" t="s">
        <v>169</v>
      </c>
      <c r="BB128" t="s">
        <v>627</v>
      </c>
      <c r="BC128" t="s">
        <v>636</v>
      </c>
      <c r="BD128" t="s">
        <v>167</v>
      </c>
      <c r="BE128" t="s">
        <v>167</v>
      </c>
      <c r="BF128" t="s">
        <v>172</v>
      </c>
      <c r="BG128" t="s">
        <v>167</v>
      </c>
      <c r="BH128" t="s">
        <v>167</v>
      </c>
      <c r="BI128" t="s">
        <v>558</v>
      </c>
      <c r="BJ128" t="s">
        <v>167</v>
      </c>
      <c r="BK128" t="s">
        <v>338</v>
      </c>
      <c r="BL128">
        <v>280</v>
      </c>
      <c r="BM128" t="s">
        <v>167</v>
      </c>
      <c r="BN128" t="s">
        <v>167</v>
      </c>
      <c r="BO128" t="s">
        <v>167</v>
      </c>
      <c r="BP128" t="s">
        <v>164</v>
      </c>
      <c r="BQ128" t="s">
        <v>175</v>
      </c>
      <c r="BR128" t="s">
        <v>167</v>
      </c>
      <c r="BS128" t="s">
        <v>175</v>
      </c>
      <c r="BT128" t="s">
        <v>167</v>
      </c>
      <c r="BU128" t="s">
        <v>628</v>
      </c>
      <c r="BV128" t="s">
        <v>167</v>
      </c>
      <c r="BW128" t="s">
        <v>629</v>
      </c>
      <c r="BX128" t="s">
        <v>164</v>
      </c>
      <c r="BY128" t="s">
        <v>169</v>
      </c>
      <c r="BZ128" t="s">
        <v>177</v>
      </c>
      <c r="CA128" t="s">
        <v>167</v>
      </c>
      <c r="CB128">
        <v>4.97</v>
      </c>
      <c r="CC128" t="s">
        <v>167</v>
      </c>
      <c r="CD128" t="s">
        <v>178</v>
      </c>
      <c r="CE128" t="s">
        <v>179</v>
      </c>
      <c r="CF128" t="s">
        <v>384</v>
      </c>
      <c r="CG128" t="s">
        <v>167</v>
      </c>
      <c r="CL128" t="s">
        <v>167</v>
      </c>
      <c r="CM128" t="s">
        <v>253</v>
      </c>
      <c r="CN128" t="s">
        <v>167</v>
      </c>
      <c r="CO128" t="s">
        <v>167</v>
      </c>
      <c r="CQ128" t="s">
        <v>167</v>
      </c>
      <c r="CS128" t="s">
        <v>167</v>
      </c>
      <c r="CU128" t="s">
        <v>167</v>
      </c>
      <c r="CV128" t="s">
        <v>167</v>
      </c>
      <c r="CW128" t="s">
        <v>356</v>
      </c>
      <c r="CX128" t="s">
        <v>643</v>
      </c>
      <c r="CY128" t="s">
        <v>230</v>
      </c>
      <c r="CZ128" t="s">
        <v>167</v>
      </c>
      <c r="DA128" t="s">
        <v>167</v>
      </c>
      <c r="DB128" t="s">
        <v>167</v>
      </c>
      <c r="DD128">
        <v>2</v>
      </c>
      <c r="DF128" t="s">
        <v>572</v>
      </c>
      <c r="DI128" t="s">
        <v>222</v>
      </c>
      <c r="DJ128" t="s">
        <v>167</v>
      </c>
      <c r="DK128" t="s">
        <v>167</v>
      </c>
      <c r="DL128" t="s">
        <v>167</v>
      </c>
      <c r="DM128" t="s">
        <v>167</v>
      </c>
      <c r="DN128" t="s">
        <v>167</v>
      </c>
      <c r="DO128" t="s">
        <v>217</v>
      </c>
      <c r="DP128" t="s">
        <v>329</v>
      </c>
      <c r="DQ128" t="s">
        <v>167</v>
      </c>
      <c r="DS128" t="s">
        <v>330</v>
      </c>
      <c r="DU128" t="s">
        <v>167</v>
      </c>
      <c r="DX128" t="s">
        <v>167</v>
      </c>
      <c r="DZ128" t="s">
        <v>167</v>
      </c>
      <c r="EC128" t="s">
        <v>167</v>
      </c>
      <c r="EE128" t="s">
        <v>167</v>
      </c>
      <c r="EG128" t="s">
        <v>167</v>
      </c>
      <c r="EK128" t="s">
        <v>167</v>
      </c>
    </row>
    <row r="129" spans="1:141" x14ac:dyDescent="0.3">
      <c r="A129">
        <v>128</v>
      </c>
      <c r="B129" t="s">
        <v>615</v>
      </c>
      <c r="C129" t="s">
        <v>616</v>
      </c>
      <c r="D129" t="s">
        <v>646</v>
      </c>
      <c r="E129">
        <v>1197</v>
      </c>
      <c r="F129">
        <v>4</v>
      </c>
      <c r="G129">
        <v>4</v>
      </c>
      <c r="H129" t="s">
        <v>196</v>
      </c>
      <c r="I129" t="s">
        <v>143</v>
      </c>
      <c r="J129" t="s">
        <v>197</v>
      </c>
      <c r="K129" t="s">
        <v>145</v>
      </c>
      <c r="L129">
        <v>45</v>
      </c>
      <c r="M129" t="s">
        <v>146</v>
      </c>
      <c r="N129">
        <v>1469</v>
      </c>
      <c r="O129">
        <f t="shared" si="49"/>
        <v>37.312599999999996</v>
      </c>
      <c r="P129">
        <v>3971</v>
      </c>
      <c r="Q129">
        <f t="shared" si="50"/>
        <v>100.8634</v>
      </c>
      <c r="R129">
        <v>1682</v>
      </c>
      <c r="S129">
        <f t="shared" si="51"/>
        <v>42.722799999999999</v>
      </c>
      <c r="T129" t="s">
        <v>147</v>
      </c>
      <c r="U129">
        <v>5</v>
      </c>
      <c r="V129">
        <v>17</v>
      </c>
      <c r="W129">
        <v>17</v>
      </c>
      <c r="X129">
        <f t="shared" si="52"/>
        <v>17</v>
      </c>
      <c r="Y129">
        <f t="shared" si="53"/>
        <v>765</v>
      </c>
      <c r="Z129">
        <f t="shared" si="54"/>
        <v>45</v>
      </c>
      <c r="AA129" t="s">
        <v>647</v>
      </c>
      <c r="AB129" t="str">
        <f t="shared" si="55"/>
        <v>Low Efficiency</v>
      </c>
      <c r="AD129" t="s">
        <v>648</v>
      </c>
      <c r="AE129">
        <v>7</v>
      </c>
      <c r="AF129" t="s">
        <v>304</v>
      </c>
      <c r="AG129" t="s">
        <v>201</v>
      </c>
      <c r="AH129" t="s">
        <v>152</v>
      </c>
      <c r="AI129" t="s">
        <v>649</v>
      </c>
      <c r="AJ129" t="s">
        <v>621</v>
      </c>
      <c r="AK129" t="s">
        <v>413</v>
      </c>
      <c r="AL129" t="s">
        <v>622</v>
      </c>
      <c r="AM129" t="s">
        <v>465</v>
      </c>
      <c r="AN129" t="s">
        <v>465</v>
      </c>
      <c r="AO129" t="s">
        <v>159</v>
      </c>
      <c r="AP129" t="s">
        <v>233</v>
      </c>
      <c r="AR129" t="s">
        <v>161</v>
      </c>
      <c r="AS129" t="s">
        <v>650</v>
      </c>
      <c r="AT129" t="s">
        <v>651</v>
      </c>
      <c r="AU129" t="s">
        <v>164</v>
      </c>
      <c r="AV129" t="s">
        <v>165</v>
      </c>
      <c r="AW129" t="s">
        <v>165</v>
      </c>
      <c r="AX129">
        <v>2</v>
      </c>
      <c r="AY129">
        <v>5</v>
      </c>
      <c r="AZ129" t="s">
        <v>168</v>
      </c>
      <c r="BA129" t="s">
        <v>190</v>
      </c>
      <c r="BB129" t="s">
        <v>627</v>
      </c>
      <c r="BC129" t="s">
        <v>465</v>
      </c>
      <c r="BE129" t="s">
        <v>167</v>
      </c>
      <c r="BF129" t="s">
        <v>227</v>
      </c>
      <c r="BG129" t="s">
        <v>167</v>
      </c>
      <c r="BH129" t="s">
        <v>167</v>
      </c>
      <c r="BI129" t="s">
        <v>558</v>
      </c>
      <c r="BJ129" t="s">
        <v>167</v>
      </c>
      <c r="BK129" t="s">
        <v>338</v>
      </c>
      <c r="BL129">
        <v>280</v>
      </c>
      <c r="BM129" t="s">
        <v>167</v>
      </c>
      <c r="BN129" t="s">
        <v>167</v>
      </c>
      <c r="BO129" t="s">
        <v>167</v>
      </c>
      <c r="BP129" t="s">
        <v>164</v>
      </c>
      <c r="BQ129" t="s">
        <v>175</v>
      </c>
      <c r="BR129" t="s">
        <v>167</v>
      </c>
      <c r="BS129" t="s">
        <v>175</v>
      </c>
      <c r="BT129" t="s">
        <v>167</v>
      </c>
      <c r="BU129" t="s">
        <v>628</v>
      </c>
      <c r="BV129" t="s">
        <v>167</v>
      </c>
      <c r="BW129" t="s">
        <v>629</v>
      </c>
      <c r="BX129" t="s">
        <v>164</v>
      </c>
      <c r="BY129" t="s">
        <v>169</v>
      </c>
      <c r="BZ129" t="s">
        <v>177</v>
      </c>
      <c r="CA129" t="s">
        <v>167</v>
      </c>
      <c r="CB129">
        <v>4.97</v>
      </c>
      <c r="CC129" t="s">
        <v>167</v>
      </c>
      <c r="CD129" t="s">
        <v>178</v>
      </c>
      <c r="CE129" t="s">
        <v>179</v>
      </c>
      <c r="CF129" t="s">
        <v>384</v>
      </c>
      <c r="CG129" t="s">
        <v>167</v>
      </c>
      <c r="CH129" t="s">
        <v>167</v>
      </c>
      <c r="CI129" t="s">
        <v>167</v>
      </c>
      <c r="CL129" t="s">
        <v>167</v>
      </c>
      <c r="CM129" t="s">
        <v>253</v>
      </c>
      <c r="CN129" t="s">
        <v>167</v>
      </c>
      <c r="CO129" t="s">
        <v>167</v>
      </c>
      <c r="CS129" t="s">
        <v>167</v>
      </c>
      <c r="CU129" t="s">
        <v>167</v>
      </c>
      <c r="CV129" t="s">
        <v>167</v>
      </c>
      <c r="CW129" t="s">
        <v>356</v>
      </c>
      <c r="CX129" t="s">
        <v>652</v>
      </c>
      <c r="CY129" t="s">
        <v>230</v>
      </c>
      <c r="CZ129" t="s">
        <v>167</v>
      </c>
      <c r="DA129" t="s">
        <v>167</v>
      </c>
      <c r="DB129" t="s">
        <v>167</v>
      </c>
      <c r="DC129" t="s">
        <v>167</v>
      </c>
      <c r="DD129">
        <v>2</v>
      </c>
      <c r="DF129" t="s">
        <v>572</v>
      </c>
      <c r="DI129" t="s">
        <v>258</v>
      </c>
      <c r="DJ129" t="s">
        <v>167</v>
      </c>
      <c r="DK129" t="s">
        <v>167</v>
      </c>
      <c r="DN129" t="s">
        <v>167</v>
      </c>
      <c r="DP129" t="s">
        <v>329</v>
      </c>
      <c r="DQ129" t="s">
        <v>167</v>
      </c>
      <c r="DS129" t="s">
        <v>330</v>
      </c>
      <c r="DY129" t="s">
        <v>167</v>
      </c>
      <c r="DZ129" t="s">
        <v>167</v>
      </c>
      <c r="EG129" t="s">
        <v>167</v>
      </c>
      <c r="EK129" t="s">
        <v>167</v>
      </c>
    </row>
    <row r="130" spans="1:141" x14ac:dyDescent="0.3">
      <c r="A130">
        <v>129</v>
      </c>
      <c r="B130" t="s">
        <v>615</v>
      </c>
      <c r="C130" t="s">
        <v>616</v>
      </c>
      <c r="D130" t="s">
        <v>653</v>
      </c>
      <c r="E130">
        <v>1498</v>
      </c>
      <c r="F130">
        <v>4</v>
      </c>
      <c r="G130">
        <v>4</v>
      </c>
      <c r="H130" t="s">
        <v>196</v>
      </c>
      <c r="I130" t="s">
        <v>143</v>
      </c>
      <c r="J130" t="s">
        <v>197</v>
      </c>
      <c r="K130" t="s">
        <v>145</v>
      </c>
      <c r="L130">
        <v>45</v>
      </c>
      <c r="M130" t="s">
        <v>460</v>
      </c>
      <c r="N130">
        <v>1469</v>
      </c>
      <c r="O130">
        <f t="shared" si="49"/>
        <v>37.312599999999996</v>
      </c>
      <c r="P130">
        <v>3971</v>
      </c>
      <c r="Q130">
        <f t="shared" si="50"/>
        <v>100.8634</v>
      </c>
      <c r="R130">
        <v>1682</v>
      </c>
      <c r="S130">
        <f t="shared" si="51"/>
        <v>42.722799999999999</v>
      </c>
      <c r="T130" t="s">
        <v>147</v>
      </c>
      <c r="U130">
        <v>5</v>
      </c>
      <c r="V130">
        <v>19</v>
      </c>
      <c r="W130">
        <v>19</v>
      </c>
      <c r="X130">
        <f t="shared" si="52"/>
        <v>19</v>
      </c>
      <c r="Y130">
        <f t="shared" si="53"/>
        <v>855</v>
      </c>
      <c r="Z130">
        <f t="shared" si="54"/>
        <v>45</v>
      </c>
      <c r="AA130" t="s">
        <v>654</v>
      </c>
      <c r="AB130" t="str">
        <f t="shared" si="55"/>
        <v>Low Efficiency</v>
      </c>
      <c r="AD130" t="s">
        <v>655</v>
      </c>
      <c r="AE130">
        <v>5</v>
      </c>
      <c r="AF130" t="s">
        <v>304</v>
      </c>
      <c r="AG130" t="s">
        <v>201</v>
      </c>
      <c r="AH130" t="s">
        <v>152</v>
      </c>
      <c r="AI130" t="s">
        <v>649</v>
      </c>
      <c r="AJ130" t="s">
        <v>621</v>
      </c>
      <c r="AK130" t="s">
        <v>413</v>
      </c>
      <c r="AL130" t="s">
        <v>622</v>
      </c>
      <c r="AM130" t="s">
        <v>465</v>
      </c>
      <c r="AN130" t="s">
        <v>465</v>
      </c>
      <c r="AO130" t="s">
        <v>159</v>
      </c>
      <c r="AP130" t="s">
        <v>233</v>
      </c>
      <c r="AR130" t="s">
        <v>161</v>
      </c>
      <c r="AS130" t="s">
        <v>656</v>
      </c>
      <c r="AT130" t="s">
        <v>657</v>
      </c>
      <c r="AU130" t="s">
        <v>164</v>
      </c>
      <c r="AV130" t="s">
        <v>165</v>
      </c>
      <c r="AW130" t="s">
        <v>165</v>
      </c>
      <c r="AX130">
        <v>2</v>
      </c>
      <c r="AY130">
        <v>5</v>
      </c>
      <c r="AZ130" t="s">
        <v>168</v>
      </c>
      <c r="BA130" t="s">
        <v>169</v>
      </c>
      <c r="BB130" t="s">
        <v>627</v>
      </c>
      <c r="BC130" t="s">
        <v>465</v>
      </c>
      <c r="BE130" t="s">
        <v>167</v>
      </c>
      <c r="BF130" t="s">
        <v>227</v>
      </c>
      <c r="BG130" t="s">
        <v>167</v>
      </c>
      <c r="BH130" t="s">
        <v>167</v>
      </c>
      <c r="BI130" t="s">
        <v>558</v>
      </c>
      <c r="BJ130" t="s">
        <v>167</v>
      </c>
      <c r="BK130" t="s">
        <v>328</v>
      </c>
      <c r="BL130">
        <v>250</v>
      </c>
      <c r="BM130" t="s">
        <v>167</v>
      </c>
      <c r="BN130" t="s">
        <v>167</v>
      </c>
      <c r="BO130" t="s">
        <v>167</v>
      </c>
      <c r="BP130" t="s">
        <v>164</v>
      </c>
      <c r="BQ130" t="s">
        <v>175</v>
      </c>
      <c r="BR130" t="s">
        <v>167</v>
      </c>
      <c r="BS130" t="s">
        <v>175</v>
      </c>
      <c r="BT130" t="s">
        <v>167</v>
      </c>
      <c r="BU130" t="s">
        <v>633</v>
      </c>
      <c r="BV130" t="s">
        <v>167</v>
      </c>
      <c r="BW130" t="s">
        <v>629</v>
      </c>
      <c r="BX130" t="s">
        <v>164</v>
      </c>
      <c r="BY130" t="s">
        <v>169</v>
      </c>
      <c r="BZ130" t="s">
        <v>177</v>
      </c>
      <c r="CA130" t="s">
        <v>167</v>
      </c>
      <c r="CB130">
        <v>4.97</v>
      </c>
      <c r="CC130" t="s">
        <v>167</v>
      </c>
      <c r="CD130" t="s">
        <v>178</v>
      </c>
      <c r="CE130" t="s">
        <v>179</v>
      </c>
      <c r="CF130" t="s">
        <v>384</v>
      </c>
      <c r="CG130" t="s">
        <v>167</v>
      </c>
      <c r="CN130" t="s">
        <v>167</v>
      </c>
      <c r="CO130" t="s">
        <v>167</v>
      </c>
      <c r="CS130" t="s">
        <v>167</v>
      </c>
      <c r="CU130" t="s">
        <v>167</v>
      </c>
      <c r="CV130" t="s">
        <v>167</v>
      </c>
      <c r="CW130" t="s">
        <v>356</v>
      </c>
      <c r="CX130" t="s">
        <v>643</v>
      </c>
      <c r="CY130" t="s">
        <v>230</v>
      </c>
      <c r="CZ130" t="s">
        <v>167</v>
      </c>
      <c r="DB130" t="s">
        <v>167</v>
      </c>
      <c r="DD130">
        <v>2</v>
      </c>
      <c r="DF130" t="s">
        <v>572</v>
      </c>
      <c r="DI130" t="s">
        <v>258</v>
      </c>
      <c r="DJ130" t="s">
        <v>167</v>
      </c>
      <c r="DK130" t="s">
        <v>167</v>
      </c>
      <c r="DN130" t="s">
        <v>167</v>
      </c>
      <c r="DP130" t="s">
        <v>329</v>
      </c>
      <c r="DQ130" t="s">
        <v>167</v>
      </c>
      <c r="DS130" t="s">
        <v>330</v>
      </c>
      <c r="DX130" t="s">
        <v>167</v>
      </c>
      <c r="DZ130" t="s">
        <v>167</v>
      </c>
      <c r="EC130" t="s">
        <v>167</v>
      </c>
      <c r="EG130" t="s">
        <v>167</v>
      </c>
      <c r="EK130" t="s">
        <v>167</v>
      </c>
    </row>
    <row r="131" spans="1:141" hidden="1" x14ac:dyDescent="0.3">
      <c r="A131">
        <v>130</v>
      </c>
      <c r="B131" t="s">
        <v>235</v>
      </c>
      <c r="C131" t="s">
        <v>658</v>
      </c>
      <c r="D131" t="s">
        <v>274</v>
      </c>
      <c r="E131">
        <v>1197</v>
      </c>
      <c r="F131">
        <v>4</v>
      </c>
      <c r="G131">
        <v>4</v>
      </c>
      <c r="H131" t="s">
        <v>196</v>
      </c>
      <c r="I131" t="s">
        <v>143</v>
      </c>
      <c r="J131" t="s">
        <v>197</v>
      </c>
      <c r="K131" t="s">
        <v>145</v>
      </c>
      <c r="L131">
        <v>37</v>
      </c>
      <c r="M131" t="s">
        <v>146</v>
      </c>
      <c r="N131">
        <v>1515</v>
      </c>
      <c r="P131">
        <v>3995</v>
      </c>
      <c r="R131">
        <v>1735</v>
      </c>
      <c r="T131" t="s">
        <v>509</v>
      </c>
      <c r="U131">
        <v>4</v>
      </c>
      <c r="V131">
        <v>16.3</v>
      </c>
      <c r="W131" s="1" t="s">
        <v>148</v>
      </c>
      <c r="X131" s="1"/>
      <c r="Y131" s="1"/>
      <c r="Z131" s="1"/>
      <c r="AA131" t="s">
        <v>541</v>
      </c>
      <c r="AD131" t="s">
        <v>401</v>
      </c>
      <c r="AE131">
        <v>5</v>
      </c>
      <c r="AF131" t="s">
        <v>659</v>
      </c>
      <c r="AG131" t="s">
        <v>201</v>
      </c>
      <c r="AH131" t="s">
        <v>152</v>
      </c>
      <c r="AI131" t="s">
        <v>348</v>
      </c>
      <c r="AJ131" t="s">
        <v>402</v>
      </c>
      <c r="AM131" t="s">
        <v>536</v>
      </c>
      <c r="AN131" t="s">
        <v>536</v>
      </c>
      <c r="AO131" t="s">
        <v>159</v>
      </c>
      <c r="AS131" t="s">
        <v>660</v>
      </c>
      <c r="AT131" t="s">
        <v>542</v>
      </c>
      <c r="AU131" t="s">
        <v>164</v>
      </c>
      <c r="AV131" t="s">
        <v>165</v>
      </c>
      <c r="AW131" t="s">
        <v>166</v>
      </c>
      <c r="AX131" t="s">
        <v>167</v>
      </c>
      <c r="AY131">
        <v>5</v>
      </c>
      <c r="AZ131" t="s">
        <v>168</v>
      </c>
      <c r="BA131" t="s">
        <v>169</v>
      </c>
      <c r="BB131" t="s">
        <v>590</v>
      </c>
      <c r="BC131" t="s">
        <v>536</v>
      </c>
      <c r="BE131" t="s">
        <v>167</v>
      </c>
      <c r="BF131" t="s">
        <v>166</v>
      </c>
      <c r="BH131" t="s">
        <v>167</v>
      </c>
      <c r="BI131" t="s">
        <v>251</v>
      </c>
      <c r="BK131" t="s">
        <v>174</v>
      </c>
      <c r="BL131">
        <v>378</v>
      </c>
      <c r="BO131" t="s">
        <v>167</v>
      </c>
      <c r="BP131" t="s">
        <v>164</v>
      </c>
      <c r="BQ131" t="s">
        <v>175</v>
      </c>
      <c r="BR131" t="s">
        <v>167</v>
      </c>
      <c r="BS131" t="s">
        <v>175</v>
      </c>
      <c r="BT131" t="s">
        <v>167</v>
      </c>
      <c r="BU131" t="s">
        <v>252</v>
      </c>
      <c r="BW131" t="s">
        <v>174</v>
      </c>
      <c r="BX131" t="s">
        <v>165</v>
      </c>
      <c r="BY131" t="s">
        <v>169</v>
      </c>
      <c r="BZ131" t="s">
        <v>177</v>
      </c>
      <c r="CA131" t="s">
        <v>167</v>
      </c>
      <c r="CB131">
        <v>4.8</v>
      </c>
      <c r="CC131" t="s">
        <v>167</v>
      </c>
      <c r="CD131" t="s">
        <v>178</v>
      </c>
      <c r="CE131" t="s">
        <v>179</v>
      </c>
      <c r="CF131" t="s">
        <v>180</v>
      </c>
      <c r="CN131" t="s">
        <v>167</v>
      </c>
      <c r="CU131" t="s">
        <v>167</v>
      </c>
      <c r="CV131" t="s">
        <v>167</v>
      </c>
      <c r="CW131" t="s">
        <v>224</v>
      </c>
      <c r="CX131" t="s">
        <v>661</v>
      </c>
      <c r="CY131" t="s">
        <v>230</v>
      </c>
      <c r="CZ131" t="s">
        <v>167</v>
      </c>
      <c r="DA131" t="s">
        <v>167</v>
      </c>
      <c r="DB131" t="s">
        <v>167</v>
      </c>
      <c r="DD131">
        <v>2</v>
      </c>
      <c r="DE131" t="s">
        <v>544</v>
      </c>
      <c r="DF131" t="s">
        <v>255</v>
      </c>
      <c r="DJ131" t="s">
        <v>167</v>
      </c>
      <c r="DQ131" t="s">
        <v>167</v>
      </c>
      <c r="DR131" t="s">
        <v>167</v>
      </c>
      <c r="ED131" t="s">
        <v>167</v>
      </c>
    </row>
    <row r="132" spans="1:141" hidden="1" x14ac:dyDescent="0.3">
      <c r="A132">
        <v>131</v>
      </c>
      <c r="B132" t="s">
        <v>235</v>
      </c>
      <c r="C132" t="s">
        <v>658</v>
      </c>
      <c r="D132" t="s">
        <v>286</v>
      </c>
      <c r="E132">
        <v>1197</v>
      </c>
      <c r="F132">
        <v>4</v>
      </c>
      <c r="G132">
        <v>4</v>
      </c>
      <c r="H132" t="s">
        <v>196</v>
      </c>
      <c r="I132" t="s">
        <v>143</v>
      </c>
      <c r="J132" t="s">
        <v>197</v>
      </c>
      <c r="K132" t="s">
        <v>145</v>
      </c>
      <c r="L132">
        <v>37</v>
      </c>
      <c r="M132" t="s">
        <v>146</v>
      </c>
      <c r="N132">
        <v>1515</v>
      </c>
      <c r="P132">
        <v>3995</v>
      </c>
      <c r="R132">
        <v>1735</v>
      </c>
      <c r="T132" t="s">
        <v>509</v>
      </c>
      <c r="U132">
        <v>4</v>
      </c>
      <c r="V132">
        <v>16.3</v>
      </c>
      <c r="W132" s="1" t="s">
        <v>148</v>
      </c>
      <c r="X132" s="1"/>
      <c r="Y132" s="1"/>
      <c r="Z132" s="1"/>
      <c r="AA132" t="s">
        <v>541</v>
      </c>
      <c r="AD132" t="s">
        <v>662</v>
      </c>
      <c r="AE132">
        <v>5</v>
      </c>
      <c r="AF132" t="s">
        <v>659</v>
      </c>
      <c r="AG132" t="s">
        <v>201</v>
      </c>
      <c r="AH132" t="s">
        <v>152</v>
      </c>
      <c r="AI132" t="s">
        <v>348</v>
      </c>
      <c r="AJ132" t="s">
        <v>402</v>
      </c>
      <c r="AM132" t="s">
        <v>536</v>
      </c>
      <c r="AN132" t="s">
        <v>536</v>
      </c>
      <c r="AO132" t="s">
        <v>159</v>
      </c>
      <c r="AP132" t="s">
        <v>233</v>
      </c>
      <c r="AR132" t="s">
        <v>161</v>
      </c>
      <c r="AS132" t="s">
        <v>660</v>
      </c>
      <c r="AT132" t="s">
        <v>542</v>
      </c>
      <c r="AU132" t="s">
        <v>164</v>
      </c>
      <c r="AV132" t="s">
        <v>165</v>
      </c>
      <c r="AW132" t="s">
        <v>165</v>
      </c>
      <c r="AX132" t="s">
        <v>167</v>
      </c>
      <c r="AY132">
        <v>5</v>
      </c>
      <c r="AZ132" t="s">
        <v>168</v>
      </c>
      <c r="BA132" t="s">
        <v>169</v>
      </c>
      <c r="BB132" t="s">
        <v>590</v>
      </c>
      <c r="BC132" t="s">
        <v>536</v>
      </c>
      <c r="BE132" t="s">
        <v>167</v>
      </c>
      <c r="BH132" t="s">
        <v>167</v>
      </c>
      <c r="BI132" t="s">
        <v>251</v>
      </c>
      <c r="BK132" t="s">
        <v>174</v>
      </c>
      <c r="BL132">
        <v>378</v>
      </c>
      <c r="BM132" t="s">
        <v>167</v>
      </c>
      <c r="BN132" t="s">
        <v>167</v>
      </c>
      <c r="BO132" t="s">
        <v>167</v>
      </c>
      <c r="BP132" t="s">
        <v>164</v>
      </c>
      <c r="BQ132" t="s">
        <v>175</v>
      </c>
      <c r="BR132" t="s">
        <v>167</v>
      </c>
      <c r="BS132" t="s">
        <v>175</v>
      </c>
      <c r="BT132" t="s">
        <v>167</v>
      </c>
      <c r="BU132" t="s">
        <v>252</v>
      </c>
      <c r="BV132" t="s">
        <v>167</v>
      </c>
      <c r="BW132" t="s">
        <v>174</v>
      </c>
      <c r="BX132" t="s">
        <v>165</v>
      </c>
      <c r="BY132" t="s">
        <v>169</v>
      </c>
      <c r="BZ132" t="s">
        <v>177</v>
      </c>
      <c r="CA132" t="s">
        <v>167</v>
      </c>
      <c r="CB132">
        <v>4.8</v>
      </c>
      <c r="CC132" t="s">
        <v>167</v>
      </c>
      <c r="CD132" t="s">
        <v>178</v>
      </c>
      <c r="CE132" t="s">
        <v>179</v>
      </c>
      <c r="CF132" t="s">
        <v>180</v>
      </c>
      <c r="CN132" t="s">
        <v>167</v>
      </c>
      <c r="CR132" t="s">
        <v>167</v>
      </c>
      <c r="CU132" t="s">
        <v>167</v>
      </c>
      <c r="CV132" t="s">
        <v>167</v>
      </c>
      <c r="CW132" t="s">
        <v>356</v>
      </c>
      <c r="CX132" t="s">
        <v>661</v>
      </c>
      <c r="CY132" t="s">
        <v>230</v>
      </c>
      <c r="CZ132" t="s">
        <v>167</v>
      </c>
      <c r="DA132" t="s">
        <v>167</v>
      </c>
      <c r="DB132" t="s">
        <v>167</v>
      </c>
      <c r="DD132">
        <v>2</v>
      </c>
      <c r="DE132" t="s">
        <v>544</v>
      </c>
      <c r="DF132" t="s">
        <v>255</v>
      </c>
      <c r="DJ132" t="s">
        <v>167</v>
      </c>
      <c r="DK132" t="s">
        <v>167</v>
      </c>
      <c r="DQ132" t="s">
        <v>167</v>
      </c>
      <c r="DR132" t="s">
        <v>167</v>
      </c>
      <c r="DU132" t="s">
        <v>167</v>
      </c>
      <c r="DW132" t="s">
        <v>167</v>
      </c>
      <c r="ED132" t="s">
        <v>167</v>
      </c>
    </row>
    <row r="133" spans="1:141" hidden="1" x14ac:dyDescent="0.3">
      <c r="A133">
        <v>132</v>
      </c>
      <c r="B133" t="s">
        <v>235</v>
      </c>
      <c r="C133" t="s">
        <v>658</v>
      </c>
      <c r="D133" t="s">
        <v>531</v>
      </c>
      <c r="E133">
        <v>1248</v>
      </c>
      <c r="F133">
        <v>4</v>
      </c>
      <c r="G133">
        <v>4</v>
      </c>
      <c r="H133" t="s">
        <v>196</v>
      </c>
      <c r="I133" t="s">
        <v>143</v>
      </c>
      <c r="J133" t="s">
        <v>197</v>
      </c>
      <c r="K133" t="s">
        <v>145</v>
      </c>
      <c r="L133">
        <v>37</v>
      </c>
      <c r="M133" t="s">
        <v>460</v>
      </c>
      <c r="N133">
        <v>1515</v>
      </c>
      <c r="P133">
        <v>3995</v>
      </c>
      <c r="R133">
        <v>1735</v>
      </c>
      <c r="T133" t="s">
        <v>509</v>
      </c>
      <c r="U133">
        <v>4</v>
      </c>
      <c r="V133">
        <v>28.4</v>
      </c>
      <c r="W133" s="1" t="s">
        <v>148</v>
      </c>
      <c r="X133" s="1"/>
      <c r="Y133" s="1"/>
      <c r="Z133" s="1"/>
      <c r="AA133" t="s">
        <v>532</v>
      </c>
      <c r="AD133" t="s">
        <v>663</v>
      </c>
      <c r="AE133">
        <v>5</v>
      </c>
      <c r="AF133" t="s">
        <v>659</v>
      </c>
      <c r="AG133" t="s">
        <v>201</v>
      </c>
      <c r="AH133" t="s">
        <v>152</v>
      </c>
      <c r="AI133" t="s">
        <v>348</v>
      </c>
      <c r="AJ133" t="s">
        <v>402</v>
      </c>
      <c r="AM133" t="s">
        <v>536</v>
      </c>
      <c r="AN133" t="s">
        <v>536</v>
      </c>
      <c r="AO133" t="s">
        <v>159</v>
      </c>
      <c r="AP133" t="s">
        <v>160</v>
      </c>
      <c r="AR133" t="s">
        <v>161</v>
      </c>
      <c r="AS133" t="s">
        <v>484</v>
      </c>
      <c r="AT133" t="s">
        <v>537</v>
      </c>
      <c r="AU133" t="s">
        <v>164</v>
      </c>
      <c r="AV133" t="s">
        <v>165</v>
      </c>
      <c r="AW133" t="s">
        <v>166</v>
      </c>
      <c r="AX133" t="s">
        <v>167</v>
      </c>
      <c r="AY133">
        <v>5</v>
      </c>
      <c r="AZ133" t="s">
        <v>168</v>
      </c>
      <c r="BA133" t="s">
        <v>169</v>
      </c>
      <c r="BB133" t="s">
        <v>590</v>
      </c>
      <c r="BC133" t="s">
        <v>536</v>
      </c>
      <c r="BE133" t="s">
        <v>167</v>
      </c>
      <c r="BF133" t="s">
        <v>166</v>
      </c>
      <c r="BH133" t="s">
        <v>167</v>
      </c>
      <c r="BI133" t="s">
        <v>251</v>
      </c>
      <c r="BK133" t="s">
        <v>174</v>
      </c>
      <c r="BL133">
        <v>378</v>
      </c>
      <c r="BN133" t="s">
        <v>167</v>
      </c>
      <c r="BO133" t="s">
        <v>167</v>
      </c>
      <c r="BP133" t="s">
        <v>164</v>
      </c>
      <c r="BQ133" t="s">
        <v>175</v>
      </c>
      <c r="BR133" t="s">
        <v>167</v>
      </c>
      <c r="BS133" t="s">
        <v>175</v>
      </c>
      <c r="BT133" t="s">
        <v>167</v>
      </c>
      <c r="BU133" t="s">
        <v>252</v>
      </c>
      <c r="BW133" t="s">
        <v>174</v>
      </c>
      <c r="BX133" t="s">
        <v>165</v>
      </c>
      <c r="BY133" t="s">
        <v>169</v>
      </c>
      <c r="BZ133" t="s">
        <v>177</v>
      </c>
      <c r="CA133" t="s">
        <v>167</v>
      </c>
      <c r="CB133">
        <v>4.8</v>
      </c>
      <c r="CC133" t="s">
        <v>167</v>
      </c>
      <c r="CD133" t="s">
        <v>178</v>
      </c>
      <c r="CE133" t="s">
        <v>179</v>
      </c>
      <c r="CF133" t="s">
        <v>180</v>
      </c>
      <c r="CN133" t="s">
        <v>167</v>
      </c>
      <c r="CU133" t="s">
        <v>167</v>
      </c>
      <c r="CV133" t="s">
        <v>167</v>
      </c>
      <c r="CW133" t="s">
        <v>224</v>
      </c>
      <c r="CX133" t="s">
        <v>664</v>
      </c>
      <c r="CY133" t="s">
        <v>230</v>
      </c>
      <c r="CZ133" t="s">
        <v>167</v>
      </c>
      <c r="DA133" t="s">
        <v>167</v>
      </c>
      <c r="DB133" t="s">
        <v>167</v>
      </c>
      <c r="DD133">
        <v>2</v>
      </c>
      <c r="DE133" t="s">
        <v>540</v>
      </c>
      <c r="DF133" t="s">
        <v>255</v>
      </c>
      <c r="DJ133" t="s">
        <v>167</v>
      </c>
      <c r="DQ133" t="s">
        <v>167</v>
      </c>
      <c r="DR133" t="s">
        <v>167</v>
      </c>
      <c r="EC133" t="s">
        <v>167</v>
      </c>
      <c r="ED133" t="s">
        <v>167</v>
      </c>
    </row>
    <row r="134" spans="1:141" hidden="1" x14ac:dyDescent="0.3">
      <c r="A134">
        <v>133</v>
      </c>
      <c r="B134" t="s">
        <v>235</v>
      </c>
      <c r="C134" t="s">
        <v>658</v>
      </c>
      <c r="D134" t="s">
        <v>394</v>
      </c>
      <c r="E134">
        <v>1197</v>
      </c>
      <c r="F134">
        <v>4</v>
      </c>
      <c r="G134">
        <v>4</v>
      </c>
      <c r="H134" t="s">
        <v>196</v>
      </c>
      <c r="I134" t="s">
        <v>143</v>
      </c>
      <c r="J134" t="s">
        <v>197</v>
      </c>
      <c r="K134" t="s">
        <v>145</v>
      </c>
      <c r="L134">
        <v>37</v>
      </c>
      <c r="M134" t="s">
        <v>146</v>
      </c>
      <c r="N134">
        <v>1515</v>
      </c>
      <c r="P134">
        <v>3995</v>
      </c>
      <c r="R134">
        <v>1735</v>
      </c>
      <c r="T134" t="s">
        <v>509</v>
      </c>
      <c r="U134">
        <v>4</v>
      </c>
      <c r="V134">
        <v>16.3</v>
      </c>
      <c r="W134" s="1" t="s">
        <v>148</v>
      </c>
      <c r="X134" s="1"/>
      <c r="Y134" s="1"/>
      <c r="Z134" s="1"/>
      <c r="AA134" t="s">
        <v>541</v>
      </c>
      <c r="AD134" t="s">
        <v>665</v>
      </c>
      <c r="AE134">
        <v>5</v>
      </c>
      <c r="AF134" t="s">
        <v>659</v>
      </c>
      <c r="AG134" t="s">
        <v>201</v>
      </c>
      <c r="AH134" t="s">
        <v>152</v>
      </c>
      <c r="AI134" t="s">
        <v>348</v>
      </c>
      <c r="AJ134" t="s">
        <v>402</v>
      </c>
      <c r="AM134" t="s">
        <v>666</v>
      </c>
      <c r="AN134" t="s">
        <v>666</v>
      </c>
      <c r="AO134" t="s">
        <v>159</v>
      </c>
      <c r="AP134" t="s">
        <v>233</v>
      </c>
      <c r="AR134" t="s">
        <v>161</v>
      </c>
      <c r="AS134" t="s">
        <v>660</v>
      </c>
      <c r="AT134" t="s">
        <v>542</v>
      </c>
      <c r="AU134" t="s">
        <v>164</v>
      </c>
      <c r="AV134" t="s">
        <v>165</v>
      </c>
      <c r="AW134" t="s">
        <v>165</v>
      </c>
      <c r="AX134" t="s">
        <v>167</v>
      </c>
      <c r="AY134">
        <v>5</v>
      </c>
      <c r="AZ134" t="s">
        <v>168</v>
      </c>
      <c r="BA134" t="s">
        <v>169</v>
      </c>
      <c r="BB134" t="s">
        <v>590</v>
      </c>
      <c r="BC134" t="s">
        <v>666</v>
      </c>
      <c r="BD134" t="s">
        <v>167</v>
      </c>
      <c r="BE134" t="s">
        <v>167</v>
      </c>
      <c r="BH134" t="s">
        <v>167</v>
      </c>
      <c r="BI134" t="s">
        <v>251</v>
      </c>
      <c r="BJ134" t="s">
        <v>167</v>
      </c>
      <c r="BK134" t="s">
        <v>174</v>
      </c>
      <c r="BL134">
        <v>378</v>
      </c>
      <c r="BM134" t="s">
        <v>167</v>
      </c>
      <c r="BN134" t="s">
        <v>167</v>
      </c>
      <c r="BO134" t="s">
        <v>167</v>
      </c>
      <c r="BP134" t="s">
        <v>164</v>
      </c>
      <c r="BQ134" t="s">
        <v>175</v>
      </c>
      <c r="BR134" t="s">
        <v>167</v>
      </c>
      <c r="BS134" t="s">
        <v>175</v>
      </c>
      <c r="BT134" t="s">
        <v>167</v>
      </c>
      <c r="BU134" t="s">
        <v>252</v>
      </c>
      <c r="BV134" t="s">
        <v>167</v>
      </c>
      <c r="BW134" t="s">
        <v>174</v>
      </c>
      <c r="BX134" t="s">
        <v>165</v>
      </c>
      <c r="BY134" t="s">
        <v>169</v>
      </c>
      <c r="BZ134" t="s">
        <v>177</v>
      </c>
      <c r="CA134" t="s">
        <v>167</v>
      </c>
      <c r="CB134">
        <v>4.8</v>
      </c>
      <c r="CC134" t="s">
        <v>167</v>
      </c>
      <c r="CD134" t="s">
        <v>178</v>
      </c>
      <c r="CE134" t="s">
        <v>179</v>
      </c>
      <c r="CF134" t="s">
        <v>384</v>
      </c>
      <c r="CN134" t="s">
        <v>167</v>
      </c>
      <c r="CR134" t="s">
        <v>167</v>
      </c>
      <c r="CU134" t="s">
        <v>167</v>
      </c>
      <c r="CV134" t="s">
        <v>167</v>
      </c>
      <c r="CW134" t="s">
        <v>356</v>
      </c>
      <c r="CX134" t="s">
        <v>661</v>
      </c>
      <c r="CY134" t="s">
        <v>230</v>
      </c>
      <c r="CZ134" t="s">
        <v>167</v>
      </c>
      <c r="DA134" t="s">
        <v>167</v>
      </c>
      <c r="DB134" t="s">
        <v>167</v>
      </c>
      <c r="DD134">
        <v>2</v>
      </c>
      <c r="DE134" t="s">
        <v>544</v>
      </c>
      <c r="DF134" t="s">
        <v>255</v>
      </c>
      <c r="DI134" t="s">
        <v>258</v>
      </c>
      <c r="DJ134" t="s">
        <v>167</v>
      </c>
      <c r="DK134" t="s">
        <v>167</v>
      </c>
      <c r="DP134" t="s">
        <v>167</v>
      </c>
      <c r="DQ134" t="s">
        <v>167</v>
      </c>
      <c r="DR134" t="s">
        <v>167</v>
      </c>
      <c r="DS134" t="s">
        <v>330</v>
      </c>
      <c r="DW134" t="s">
        <v>167</v>
      </c>
      <c r="ED134" t="s">
        <v>167</v>
      </c>
    </row>
    <row r="135" spans="1:141" hidden="1" x14ac:dyDescent="0.3">
      <c r="A135">
        <v>134</v>
      </c>
      <c r="B135" t="s">
        <v>235</v>
      </c>
      <c r="C135" t="s">
        <v>658</v>
      </c>
      <c r="D135" t="s">
        <v>667</v>
      </c>
      <c r="E135">
        <v>1248</v>
      </c>
      <c r="F135">
        <v>4</v>
      </c>
      <c r="G135">
        <v>4</v>
      </c>
      <c r="H135" t="s">
        <v>196</v>
      </c>
      <c r="I135" t="s">
        <v>143</v>
      </c>
      <c r="J135" t="s">
        <v>197</v>
      </c>
      <c r="K135" t="s">
        <v>145</v>
      </c>
      <c r="L135">
        <v>37</v>
      </c>
      <c r="M135" t="s">
        <v>460</v>
      </c>
      <c r="N135">
        <v>1515</v>
      </c>
      <c r="P135">
        <v>3995</v>
      </c>
      <c r="R135">
        <v>1735</v>
      </c>
      <c r="T135" t="s">
        <v>509</v>
      </c>
      <c r="U135">
        <v>4</v>
      </c>
      <c r="V135">
        <v>28.4</v>
      </c>
      <c r="W135" s="1" t="s">
        <v>148</v>
      </c>
      <c r="X135" s="1"/>
      <c r="Y135" s="1"/>
      <c r="Z135" s="1"/>
      <c r="AA135" t="s">
        <v>532</v>
      </c>
      <c r="AD135" t="s">
        <v>668</v>
      </c>
      <c r="AE135">
        <v>5</v>
      </c>
      <c r="AF135" t="s">
        <v>659</v>
      </c>
      <c r="AG135" t="s">
        <v>201</v>
      </c>
      <c r="AH135" t="s">
        <v>152</v>
      </c>
      <c r="AI135" t="s">
        <v>348</v>
      </c>
      <c r="AJ135" t="s">
        <v>402</v>
      </c>
      <c r="AM135" t="s">
        <v>536</v>
      </c>
      <c r="AN135" t="s">
        <v>536</v>
      </c>
      <c r="AO135" t="s">
        <v>159</v>
      </c>
      <c r="AP135" t="s">
        <v>233</v>
      </c>
      <c r="AR135" t="s">
        <v>161</v>
      </c>
      <c r="AS135" t="s">
        <v>484</v>
      </c>
      <c r="AT135" t="s">
        <v>537</v>
      </c>
      <c r="AU135" t="s">
        <v>164</v>
      </c>
      <c r="AV135" t="s">
        <v>165</v>
      </c>
      <c r="AW135" t="s">
        <v>165</v>
      </c>
      <c r="AX135" t="s">
        <v>167</v>
      </c>
      <c r="AY135">
        <v>5</v>
      </c>
      <c r="AZ135" t="s">
        <v>168</v>
      </c>
      <c r="BA135" t="s">
        <v>169</v>
      </c>
      <c r="BB135" t="s">
        <v>590</v>
      </c>
      <c r="BC135" t="s">
        <v>536</v>
      </c>
      <c r="BE135" t="s">
        <v>167</v>
      </c>
      <c r="BH135" t="s">
        <v>167</v>
      </c>
      <c r="BI135" t="s">
        <v>251</v>
      </c>
      <c r="BK135" t="s">
        <v>174</v>
      </c>
      <c r="BL135">
        <v>378</v>
      </c>
      <c r="BM135" t="s">
        <v>167</v>
      </c>
      <c r="BN135" t="s">
        <v>167</v>
      </c>
      <c r="BO135" t="s">
        <v>167</v>
      </c>
      <c r="BP135" t="s">
        <v>164</v>
      </c>
      <c r="BQ135" t="s">
        <v>175</v>
      </c>
      <c r="BR135" t="s">
        <v>167</v>
      </c>
      <c r="BS135" t="s">
        <v>175</v>
      </c>
      <c r="BT135" t="s">
        <v>167</v>
      </c>
      <c r="BU135" t="s">
        <v>252</v>
      </c>
      <c r="BV135" t="s">
        <v>167</v>
      </c>
      <c r="BW135" t="s">
        <v>174</v>
      </c>
      <c r="BX135" t="s">
        <v>165</v>
      </c>
      <c r="BY135" t="s">
        <v>169</v>
      </c>
      <c r="BZ135" t="s">
        <v>177</v>
      </c>
      <c r="CA135" t="s">
        <v>167</v>
      </c>
      <c r="CB135">
        <v>4.8</v>
      </c>
      <c r="CC135" t="s">
        <v>167</v>
      </c>
      <c r="CD135" t="s">
        <v>178</v>
      </c>
      <c r="CE135" t="s">
        <v>179</v>
      </c>
      <c r="CF135" t="s">
        <v>180</v>
      </c>
      <c r="CN135" t="s">
        <v>167</v>
      </c>
      <c r="CR135" t="s">
        <v>167</v>
      </c>
      <c r="CU135" t="s">
        <v>167</v>
      </c>
      <c r="CV135" t="s">
        <v>167</v>
      </c>
      <c r="CW135" t="s">
        <v>356</v>
      </c>
      <c r="CX135" t="s">
        <v>664</v>
      </c>
      <c r="CY135" t="s">
        <v>230</v>
      </c>
      <c r="CZ135" t="s">
        <v>167</v>
      </c>
      <c r="DA135" t="s">
        <v>167</v>
      </c>
      <c r="DB135" t="s">
        <v>167</v>
      </c>
      <c r="DD135">
        <v>2</v>
      </c>
      <c r="DE135" t="s">
        <v>540</v>
      </c>
      <c r="DF135" t="s">
        <v>255</v>
      </c>
      <c r="DJ135" t="s">
        <v>167</v>
      </c>
      <c r="DK135" t="s">
        <v>167</v>
      </c>
      <c r="DQ135" t="s">
        <v>167</v>
      </c>
      <c r="DR135" t="s">
        <v>167</v>
      </c>
      <c r="DU135" t="s">
        <v>167</v>
      </c>
      <c r="DW135" t="s">
        <v>167</v>
      </c>
      <c r="EC135" t="s">
        <v>167</v>
      </c>
      <c r="ED135" t="s">
        <v>167</v>
      </c>
    </row>
    <row r="136" spans="1:141" hidden="1" x14ac:dyDescent="0.3">
      <c r="A136">
        <v>135</v>
      </c>
      <c r="B136" t="s">
        <v>235</v>
      </c>
      <c r="C136" t="s">
        <v>658</v>
      </c>
      <c r="D136" t="s">
        <v>393</v>
      </c>
      <c r="E136">
        <v>1197</v>
      </c>
      <c r="F136">
        <v>4</v>
      </c>
      <c r="G136">
        <v>4</v>
      </c>
      <c r="H136" t="s">
        <v>196</v>
      </c>
      <c r="I136" t="s">
        <v>143</v>
      </c>
      <c r="J136" t="s">
        <v>197</v>
      </c>
      <c r="K136" t="s">
        <v>145</v>
      </c>
      <c r="L136">
        <v>37</v>
      </c>
      <c r="M136" t="s">
        <v>146</v>
      </c>
      <c r="N136">
        <v>1515</v>
      </c>
      <c r="P136">
        <v>3995</v>
      </c>
      <c r="R136">
        <v>1735</v>
      </c>
      <c r="T136" t="s">
        <v>509</v>
      </c>
      <c r="U136">
        <v>4</v>
      </c>
      <c r="V136">
        <v>16.3</v>
      </c>
      <c r="W136" s="1" t="s">
        <v>148</v>
      </c>
      <c r="X136" s="1"/>
      <c r="Y136" s="1"/>
      <c r="Z136" s="1"/>
      <c r="AA136" t="s">
        <v>541</v>
      </c>
      <c r="AD136" t="s">
        <v>662</v>
      </c>
      <c r="AE136">
        <v>4</v>
      </c>
      <c r="AF136" t="s">
        <v>659</v>
      </c>
      <c r="AG136" t="s">
        <v>201</v>
      </c>
      <c r="AH136" t="s">
        <v>152</v>
      </c>
      <c r="AI136" t="s">
        <v>348</v>
      </c>
      <c r="AJ136" t="s">
        <v>402</v>
      </c>
      <c r="AM136" t="s">
        <v>536</v>
      </c>
      <c r="AN136" t="s">
        <v>536</v>
      </c>
      <c r="AO136" t="s">
        <v>159</v>
      </c>
      <c r="AP136" t="s">
        <v>233</v>
      </c>
      <c r="AR136" t="s">
        <v>161</v>
      </c>
      <c r="AS136" t="s">
        <v>660</v>
      </c>
      <c r="AT136" t="s">
        <v>542</v>
      </c>
      <c r="AU136" t="s">
        <v>164</v>
      </c>
      <c r="AV136" t="s">
        <v>165</v>
      </c>
      <c r="AW136" t="s">
        <v>165</v>
      </c>
      <c r="AX136" t="s">
        <v>167</v>
      </c>
      <c r="AY136">
        <v>5</v>
      </c>
      <c r="AZ136" t="s">
        <v>168</v>
      </c>
      <c r="BA136" t="s">
        <v>190</v>
      </c>
      <c r="BB136" t="s">
        <v>590</v>
      </c>
      <c r="BC136" t="s">
        <v>536</v>
      </c>
      <c r="BE136" t="s">
        <v>167</v>
      </c>
      <c r="BH136" t="s">
        <v>167</v>
      </c>
      <c r="BI136" t="s">
        <v>251</v>
      </c>
      <c r="BK136" t="s">
        <v>174</v>
      </c>
      <c r="BL136">
        <v>378</v>
      </c>
      <c r="BM136" t="s">
        <v>167</v>
      </c>
      <c r="BN136" t="s">
        <v>167</v>
      </c>
      <c r="BO136" t="s">
        <v>167</v>
      </c>
      <c r="BP136" t="s">
        <v>164</v>
      </c>
      <c r="BQ136" t="s">
        <v>175</v>
      </c>
      <c r="BR136" t="s">
        <v>167</v>
      </c>
      <c r="BS136" t="s">
        <v>175</v>
      </c>
      <c r="BT136" t="s">
        <v>167</v>
      </c>
      <c r="BU136" t="s">
        <v>252</v>
      </c>
      <c r="BV136" t="s">
        <v>167</v>
      </c>
      <c r="BW136" t="s">
        <v>174</v>
      </c>
      <c r="BX136" t="s">
        <v>165</v>
      </c>
      <c r="BY136" t="s">
        <v>169</v>
      </c>
      <c r="BZ136" t="s">
        <v>177</v>
      </c>
      <c r="CA136" t="s">
        <v>167</v>
      </c>
      <c r="CB136">
        <v>4.8</v>
      </c>
      <c r="CC136" t="s">
        <v>167</v>
      </c>
      <c r="CD136" t="s">
        <v>178</v>
      </c>
      <c r="CE136" t="s">
        <v>179</v>
      </c>
      <c r="CF136" t="s">
        <v>180</v>
      </c>
      <c r="CN136" t="s">
        <v>167</v>
      </c>
      <c r="CR136" t="s">
        <v>167</v>
      </c>
      <c r="CU136" t="s">
        <v>167</v>
      </c>
      <c r="CV136" t="s">
        <v>167</v>
      </c>
      <c r="CW136" t="s">
        <v>356</v>
      </c>
      <c r="CX136" t="s">
        <v>661</v>
      </c>
      <c r="CY136" t="s">
        <v>230</v>
      </c>
      <c r="CZ136" t="s">
        <v>167</v>
      </c>
      <c r="DA136" t="s">
        <v>167</v>
      </c>
      <c r="DB136" t="s">
        <v>167</v>
      </c>
      <c r="DD136">
        <v>2</v>
      </c>
      <c r="DE136" t="s">
        <v>544</v>
      </c>
      <c r="DF136" t="s">
        <v>255</v>
      </c>
      <c r="DJ136" t="s">
        <v>167</v>
      </c>
      <c r="DK136" t="s">
        <v>167</v>
      </c>
      <c r="DQ136" t="s">
        <v>167</v>
      </c>
      <c r="DR136" t="s">
        <v>167</v>
      </c>
      <c r="DU136" t="s">
        <v>167</v>
      </c>
      <c r="DW136" t="s">
        <v>167</v>
      </c>
      <c r="ED136" t="s">
        <v>167</v>
      </c>
    </row>
    <row r="137" spans="1:141" hidden="1" x14ac:dyDescent="0.3">
      <c r="A137">
        <v>136</v>
      </c>
      <c r="B137" t="s">
        <v>235</v>
      </c>
      <c r="C137" t="s">
        <v>658</v>
      </c>
      <c r="D137" t="s">
        <v>669</v>
      </c>
      <c r="E137">
        <v>1248</v>
      </c>
      <c r="F137">
        <v>4</v>
      </c>
      <c r="G137">
        <v>4</v>
      </c>
      <c r="H137" t="s">
        <v>196</v>
      </c>
      <c r="I137" t="s">
        <v>143</v>
      </c>
      <c r="J137" t="s">
        <v>197</v>
      </c>
      <c r="K137" t="s">
        <v>145</v>
      </c>
      <c r="L137">
        <v>37</v>
      </c>
      <c r="M137" t="s">
        <v>460</v>
      </c>
      <c r="N137">
        <v>1515</v>
      </c>
      <c r="P137">
        <v>3995</v>
      </c>
      <c r="R137">
        <v>1735</v>
      </c>
      <c r="T137" t="s">
        <v>509</v>
      </c>
      <c r="U137">
        <v>4</v>
      </c>
      <c r="V137">
        <v>28.4</v>
      </c>
      <c r="W137" s="1" t="s">
        <v>148</v>
      </c>
      <c r="X137" s="1"/>
      <c r="Y137" s="1"/>
      <c r="Z137" s="1"/>
      <c r="AA137" t="s">
        <v>532</v>
      </c>
      <c r="AD137" t="s">
        <v>670</v>
      </c>
      <c r="AE137">
        <v>5</v>
      </c>
      <c r="AF137" t="s">
        <v>659</v>
      </c>
      <c r="AG137" t="s">
        <v>201</v>
      </c>
      <c r="AH137" t="s">
        <v>152</v>
      </c>
      <c r="AI137" t="s">
        <v>348</v>
      </c>
      <c r="AJ137" t="s">
        <v>402</v>
      </c>
      <c r="AM137" t="s">
        <v>666</v>
      </c>
      <c r="AN137" t="s">
        <v>666</v>
      </c>
      <c r="AO137" t="s">
        <v>159</v>
      </c>
      <c r="AP137" t="s">
        <v>233</v>
      </c>
      <c r="AR137" t="s">
        <v>161</v>
      </c>
      <c r="AS137" t="s">
        <v>484</v>
      </c>
      <c r="AT137" t="s">
        <v>537</v>
      </c>
      <c r="AU137" t="s">
        <v>164</v>
      </c>
      <c r="AV137" t="s">
        <v>165</v>
      </c>
      <c r="AW137" t="s">
        <v>165</v>
      </c>
      <c r="AX137" t="s">
        <v>167</v>
      </c>
      <c r="AY137">
        <v>5</v>
      </c>
      <c r="AZ137" t="s">
        <v>168</v>
      </c>
      <c r="BA137" t="s">
        <v>190</v>
      </c>
      <c r="BB137" t="s">
        <v>590</v>
      </c>
      <c r="BC137" t="s">
        <v>666</v>
      </c>
      <c r="BD137" t="s">
        <v>167</v>
      </c>
      <c r="BE137" t="s">
        <v>167</v>
      </c>
      <c r="BH137" t="s">
        <v>167</v>
      </c>
      <c r="BI137" t="s">
        <v>251</v>
      </c>
      <c r="BJ137" t="s">
        <v>167</v>
      </c>
      <c r="BK137" t="s">
        <v>174</v>
      </c>
      <c r="BL137">
        <v>378</v>
      </c>
      <c r="BM137" t="s">
        <v>167</v>
      </c>
      <c r="BN137" t="s">
        <v>167</v>
      </c>
      <c r="BO137" t="s">
        <v>167</v>
      </c>
      <c r="BP137" t="s">
        <v>164</v>
      </c>
      <c r="BQ137" t="s">
        <v>175</v>
      </c>
      <c r="BR137" t="s">
        <v>167</v>
      </c>
      <c r="BS137" t="s">
        <v>175</v>
      </c>
      <c r="BT137" t="s">
        <v>167</v>
      </c>
      <c r="BU137" t="s">
        <v>252</v>
      </c>
      <c r="BV137" t="s">
        <v>167</v>
      </c>
      <c r="BW137" t="s">
        <v>174</v>
      </c>
      <c r="BX137" t="s">
        <v>165</v>
      </c>
      <c r="BY137" t="s">
        <v>169</v>
      </c>
      <c r="BZ137" t="s">
        <v>177</v>
      </c>
      <c r="CA137" t="s">
        <v>167</v>
      </c>
      <c r="CB137">
        <v>4.8</v>
      </c>
      <c r="CC137" t="s">
        <v>167</v>
      </c>
      <c r="CD137" t="s">
        <v>178</v>
      </c>
      <c r="CE137" t="s">
        <v>179</v>
      </c>
      <c r="CF137" t="s">
        <v>384</v>
      </c>
      <c r="CN137" t="s">
        <v>167</v>
      </c>
      <c r="CR137" t="s">
        <v>167</v>
      </c>
      <c r="CU137" t="s">
        <v>167</v>
      </c>
      <c r="CV137" t="s">
        <v>167</v>
      </c>
      <c r="CW137" t="s">
        <v>356</v>
      </c>
      <c r="CX137" t="s">
        <v>664</v>
      </c>
      <c r="CY137" t="s">
        <v>230</v>
      </c>
      <c r="CZ137" t="s">
        <v>167</v>
      </c>
      <c r="DA137" t="s">
        <v>167</v>
      </c>
      <c r="DB137" t="s">
        <v>167</v>
      </c>
      <c r="DD137">
        <v>2</v>
      </c>
      <c r="DE137" t="s">
        <v>540</v>
      </c>
      <c r="DF137" t="s">
        <v>255</v>
      </c>
      <c r="DI137" t="s">
        <v>258</v>
      </c>
      <c r="DJ137" t="s">
        <v>167</v>
      </c>
      <c r="DK137" t="s">
        <v>167</v>
      </c>
      <c r="DP137" t="s">
        <v>167</v>
      </c>
      <c r="DQ137" t="s">
        <v>167</v>
      </c>
      <c r="DR137" t="s">
        <v>167</v>
      </c>
      <c r="DS137" t="s">
        <v>330</v>
      </c>
      <c r="DW137" t="s">
        <v>167</v>
      </c>
      <c r="EC137" t="s">
        <v>167</v>
      </c>
      <c r="ED137" t="s">
        <v>167</v>
      </c>
    </row>
    <row r="138" spans="1:141" hidden="1" x14ac:dyDescent="0.3">
      <c r="A138">
        <v>137</v>
      </c>
      <c r="B138" t="s">
        <v>235</v>
      </c>
      <c r="C138" t="s">
        <v>658</v>
      </c>
      <c r="D138" t="s">
        <v>671</v>
      </c>
      <c r="E138">
        <v>1248</v>
      </c>
      <c r="F138">
        <v>4</v>
      </c>
      <c r="G138">
        <v>4</v>
      </c>
      <c r="H138" t="s">
        <v>196</v>
      </c>
      <c r="I138" t="s">
        <v>143</v>
      </c>
      <c r="J138" t="s">
        <v>197</v>
      </c>
      <c r="K138" t="s">
        <v>145</v>
      </c>
      <c r="L138">
        <v>37</v>
      </c>
      <c r="M138" t="s">
        <v>460</v>
      </c>
      <c r="N138">
        <v>1515</v>
      </c>
      <c r="P138">
        <v>3995</v>
      </c>
      <c r="R138">
        <v>1735</v>
      </c>
      <c r="T138" t="s">
        <v>509</v>
      </c>
      <c r="U138">
        <v>4</v>
      </c>
      <c r="V138">
        <v>28.4</v>
      </c>
      <c r="W138" s="1" t="s">
        <v>148</v>
      </c>
      <c r="X138" s="1"/>
      <c r="Y138" s="1"/>
      <c r="Z138" s="1"/>
      <c r="AA138" t="s">
        <v>532</v>
      </c>
      <c r="AD138" t="s">
        <v>670</v>
      </c>
      <c r="AE138">
        <v>5</v>
      </c>
      <c r="AF138" t="s">
        <v>659</v>
      </c>
      <c r="AG138" t="s">
        <v>201</v>
      </c>
      <c r="AH138" t="s">
        <v>152</v>
      </c>
      <c r="AI138" t="s">
        <v>348</v>
      </c>
      <c r="AJ138" t="s">
        <v>402</v>
      </c>
      <c r="AM138" t="s">
        <v>666</v>
      </c>
      <c r="AN138" t="s">
        <v>666</v>
      </c>
      <c r="AO138" t="s">
        <v>159</v>
      </c>
      <c r="AP138" t="s">
        <v>233</v>
      </c>
      <c r="AR138" t="s">
        <v>161</v>
      </c>
      <c r="AS138" t="s">
        <v>484</v>
      </c>
      <c r="AT138" t="s">
        <v>537</v>
      </c>
      <c r="AU138" t="s">
        <v>164</v>
      </c>
      <c r="AV138" t="s">
        <v>165</v>
      </c>
      <c r="AW138" t="s">
        <v>165</v>
      </c>
      <c r="AX138" t="s">
        <v>167</v>
      </c>
      <c r="AY138">
        <v>5</v>
      </c>
      <c r="AZ138" t="s">
        <v>168</v>
      </c>
      <c r="BA138" t="s">
        <v>169</v>
      </c>
      <c r="BB138" t="s">
        <v>590</v>
      </c>
      <c r="BC138" t="s">
        <v>666</v>
      </c>
      <c r="BD138" t="s">
        <v>167</v>
      </c>
      <c r="BE138" t="s">
        <v>167</v>
      </c>
      <c r="BH138" t="s">
        <v>167</v>
      </c>
      <c r="BI138" t="s">
        <v>251</v>
      </c>
      <c r="BJ138" t="s">
        <v>167</v>
      </c>
      <c r="BK138" t="s">
        <v>174</v>
      </c>
      <c r="BL138">
        <v>378</v>
      </c>
      <c r="BM138" t="s">
        <v>167</v>
      </c>
      <c r="BN138" t="s">
        <v>167</v>
      </c>
      <c r="BO138" t="s">
        <v>167</v>
      </c>
      <c r="BP138" t="s">
        <v>164</v>
      </c>
      <c r="BQ138" t="s">
        <v>175</v>
      </c>
      <c r="BR138" t="s">
        <v>167</v>
      </c>
      <c r="BS138" t="s">
        <v>175</v>
      </c>
      <c r="BT138" t="s">
        <v>167</v>
      </c>
      <c r="BU138" t="s">
        <v>252</v>
      </c>
      <c r="BV138" t="s">
        <v>167</v>
      </c>
      <c r="BW138" t="s">
        <v>174</v>
      </c>
      <c r="BX138" t="s">
        <v>165</v>
      </c>
      <c r="BY138" t="s">
        <v>169</v>
      </c>
      <c r="BZ138" t="s">
        <v>177</v>
      </c>
      <c r="CA138" t="s">
        <v>167</v>
      </c>
      <c r="CB138">
        <v>4.8</v>
      </c>
      <c r="CC138" t="s">
        <v>167</v>
      </c>
      <c r="CD138" t="s">
        <v>178</v>
      </c>
      <c r="CE138" t="s">
        <v>179</v>
      </c>
      <c r="CF138" t="s">
        <v>384</v>
      </c>
      <c r="CN138" t="s">
        <v>167</v>
      </c>
      <c r="CR138" t="s">
        <v>167</v>
      </c>
      <c r="CU138" t="s">
        <v>167</v>
      </c>
      <c r="CV138" t="s">
        <v>167</v>
      </c>
      <c r="CW138" t="s">
        <v>356</v>
      </c>
      <c r="CX138" t="s">
        <v>664</v>
      </c>
      <c r="CY138" t="s">
        <v>230</v>
      </c>
      <c r="CZ138" t="s">
        <v>167</v>
      </c>
      <c r="DA138" t="s">
        <v>167</v>
      </c>
      <c r="DB138" t="s">
        <v>167</v>
      </c>
      <c r="DD138">
        <v>2</v>
      </c>
      <c r="DE138" t="s">
        <v>540</v>
      </c>
      <c r="DF138" t="s">
        <v>255</v>
      </c>
      <c r="DI138" t="s">
        <v>258</v>
      </c>
      <c r="DJ138" t="s">
        <v>167</v>
      </c>
      <c r="DK138" t="s">
        <v>167</v>
      </c>
      <c r="DP138" t="s">
        <v>167</v>
      </c>
      <c r="DQ138" t="s">
        <v>167</v>
      </c>
      <c r="DS138" t="s">
        <v>330</v>
      </c>
      <c r="DW138" t="s">
        <v>167</v>
      </c>
      <c r="EC138" t="s">
        <v>167</v>
      </c>
    </row>
    <row r="139" spans="1:141" hidden="1" x14ac:dyDescent="0.3">
      <c r="A139">
        <v>138</v>
      </c>
      <c r="B139" t="s">
        <v>235</v>
      </c>
      <c r="C139" t="s">
        <v>658</v>
      </c>
      <c r="D139" t="s">
        <v>672</v>
      </c>
      <c r="E139">
        <v>1197</v>
      </c>
      <c r="F139">
        <v>4</v>
      </c>
      <c r="G139">
        <v>4</v>
      </c>
      <c r="H139" t="s">
        <v>196</v>
      </c>
      <c r="I139" t="s">
        <v>143</v>
      </c>
      <c r="J139" t="s">
        <v>197</v>
      </c>
      <c r="K139" t="s">
        <v>145</v>
      </c>
      <c r="L139">
        <v>37</v>
      </c>
      <c r="M139" t="s">
        <v>146</v>
      </c>
      <c r="N139">
        <v>1515</v>
      </c>
      <c r="P139">
        <v>3995</v>
      </c>
      <c r="R139">
        <v>1735</v>
      </c>
      <c r="T139" t="s">
        <v>509</v>
      </c>
      <c r="U139">
        <v>4</v>
      </c>
      <c r="V139">
        <v>16.3</v>
      </c>
      <c r="W139" s="1" t="s">
        <v>148</v>
      </c>
      <c r="X139" s="1"/>
      <c r="Y139" s="1"/>
      <c r="Z139" s="1"/>
      <c r="AA139" t="s">
        <v>541</v>
      </c>
      <c r="AD139" t="s">
        <v>448</v>
      </c>
      <c r="AE139">
        <v>5</v>
      </c>
      <c r="AF139" t="s">
        <v>659</v>
      </c>
      <c r="AG139" t="s">
        <v>201</v>
      </c>
      <c r="AH139" t="s">
        <v>152</v>
      </c>
      <c r="AI139" t="s">
        <v>348</v>
      </c>
      <c r="AJ139" t="s">
        <v>402</v>
      </c>
      <c r="AM139" t="s">
        <v>666</v>
      </c>
      <c r="AN139" t="s">
        <v>666</v>
      </c>
      <c r="AO139" t="s">
        <v>159</v>
      </c>
      <c r="AP139" t="s">
        <v>233</v>
      </c>
      <c r="AR139" t="s">
        <v>161</v>
      </c>
      <c r="AS139" t="s">
        <v>660</v>
      </c>
      <c r="AT139" t="s">
        <v>542</v>
      </c>
      <c r="AU139" t="s">
        <v>164</v>
      </c>
      <c r="AV139" t="s">
        <v>165</v>
      </c>
      <c r="AW139" t="s">
        <v>165</v>
      </c>
      <c r="AX139" t="s">
        <v>167</v>
      </c>
      <c r="AY139">
        <v>5</v>
      </c>
      <c r="AZ139" t="s">
        <v>168</v>
      </c>
      <c r="BA139" t="s">
        <v>169</v>
      </c>
      <c r="BB139" t="s">
        <v>590</v>
      </c>
      <c r="BC139" t="s">
        <v>666</v>
      </c>
      <c r="BD139" t="s">
        <v>167</v>
      </c>
      <c r="BE139" t="s">
        <v>167</v>
      </c>
      <c r="BH139" t="s">
        <v>167</v>
      </c>
      <c r="BI139" t="s">
        <v>251</v>
      </c>
      <c r="BJ139" t="s">
        <v>167</v>
      </c>
      <c r="BK139" t="s">
        <v>174</v>
      </c>
      <c r="BL139">
        <v>378</v>
      </c>
      <c r="BM139" t="s">
        <v>167</v>
      </c>
      <c r="BN139" t="s">
        <v>167</v>
      </c>
      <c r="BO139" t="s">
        <v>167</v>
      </c>
      <c r="BP139" t="s">
        <v>164</v>
      </c>
      <c r="BQ139" t="s">
        <v>175</v>
      </c>
      <c r="BR139" t="s">
        <v>167</v>
      </c>
      <c r="BS139" t="s">
        <v>175</v>
      </c>
      <c r="BT139" t="s">
        <v>167</v>
      </c>
      <c r="BU139" t="s">
        <v>252</v>
      </c>
      <c r="BV139" t="s">
        <v>167</v>
      </c>
      <c r="BW139" t="s">
        <v>174</v>
      </c>
      <c r="BX139" t="s">
        <v>165</v>
      </c>
      <c r="BY139" t="s">
        <v>169</v>
      </c>
      <c r="BZ139" t="s">
        <v>177</v>
      </c>
      <c r="CA139" t="s">
        <v>167</v>
      </c>
      <c r="CB139">
        <v>4.8</v>
      </c>
      <c r="CC139" t="s">
        <v>167</v>
      </c>
      <c r="CD139" t="s">
        <v>178</v>
      </c>
      <c r="CE139" t="s">
        <v>179</v>
      </c>
      <c r="CF139" t="s">
        <v>384</v>
      </c>
      <c r="CN139" t="s">
        <v>167</v>
      </c>
      <c r="CR139" t="s">
        <v>167</v>
      </c>
      <c r="CU139" t="s">
        <v>167</v>
      </c>
      <c r="CV139" t="s">
        <v>167</v>
      </c>
      <c r="CW139" t="s">
        <v>356</v>
      </c>
      <c r="CX139" t="s">
        <v>661</v>
      </c>
      <c r="CY139" t="s">
        <v>230</v>
      </c>
      <c r="CZ139" t="s">
        <v>167</v>
      </c>
      <c r="DA139" t="s">
        <v>167</v>
      </c>
      <c r="DB139" t="s">
        <v>167</v>
      </c>
      <c r="DD139">
        <v>2</v>
      </c>
      <c r="DE139" t="s">
        <v>544</v>
      </c>
      <c r="DF139" t="s">
        <v>255</v>
      </c>
      <c r="DI139" t="s">
        <v>258</v>
      </c>
      <c r="DJ139" t="s">
        <v>167</v>
      </c>
      <c r="DK139" t="s">
        <v>167</v>
      </c>
      <c r="DP139" t="s">
        <v>167</v>
      </c>
      <c r="DQ139" t="s">
        <v>167</v>
      </c>
      <c r="DR139" t="s">
        <v>167</v>
      </c>
      <c r="DS139" t="s">
        <v>330</v>
      </c>
      <c r="DW139" t="s">
        <v>167</v>
      </c>
      <c r="ED139" t="s">
        <v>167</v>
      </c>
    </row>
    <row r="140" spans="1:141" hidden="1" x14ac:dyDescent="0.3">
      <c r="A140">
        <v>139</v>
      </c>
      <c r="B140" t="s">
        <v>235</v>
      </c>
      <c r="C140" t="s">
        <v>658</v>
      </c>
      <c r="D140" t="s">
        <v>673</v>
      </c>
      <c r="E140">
        <v>1197</v>
      </c>
      <c r="F140">
        <v>4</v>
      </c>
      <c r="G140">
        <v>4</v>
      </c>
      <c r="H140" t="s">
        <v>196</v>
      </c>
      <c r="I140" t="s">
        <v>143</v>
      </c>
      <c r="J140" t="s">
        <v>197</v>
      </c>
      <c r="K140" t="s">
        <v>145</v>
      </c>
      <c r="L140">
        <v>37</v>
      </c>
      <c r="M140" t="s">
        <v>146</v>
      </c>
      <c r="N140">
        <v>1515</v>
      </c>
      <c r="P140">
        <v>3995</v>
      </c>
      <c r="R140">
        <v>1735</v>
      </c>
      <c r="T140" t="s">
        <v>509</v>
      </c>
      <c r="U140">
        <v>4</v>
      </c>
      <c r="V140">
        <v>16.3</v>
      </c>
      <c r="W140" s="1" t="s">
        <v>148</v>
      </c>
      <c r="X140" s="1"/>
      <c r="Y140" s="1"/>
      <c r="Z140" s="1"/>
      <c r="AA140" t="s">
        <v>541</v>
      </c>
      <c r="AD140" t="s">
        <v>665</v>
      </c>
      <c r="AE140">
        <v>5</v>
      </c>
      <c r="AF140" t="s">
        <v>659</v>
      </c>
      <c r="AG140" t="s">
        <v>201</v>
      </c>
      <c r="AH140" t="s">
        <v>152</v>
      </c>
      <c r="AI140" t="s">
        <v>348</v>
      </c>
      <c r="AJ140" t="s">
        <v>402</v>
      </c>
      <c r="AM140" t="s">
        <v>666</v>
      </c>
      <c r="AN140" t="s">
        <v>666</v>
      </c>
      <c r="AO140" t="s">
        <v>159</v>
      </c>
      <c r="AP140" t="s">
        <v>233</v>
      </c>
      <c r="AR140" t="s">
        <v>161</v>
      </c>
      <c r="AS140" t="s">
        <v>660</v>
      </c>
      <c r="AT140" t="s">
        <v>542</v>
      </c>
      <c r="AU140" t="s">
        <v>164</v>
      </c>
      <c r="AV140" t="s">
        <v>165</v>
      </c>
      <c r="AW140" t="s">
        <v>165</v>
      </c>
      <c r="AX140" t="s">
        <v>167</v>
      </c>
      <c r="AY140">
        <v>5</v>
      </c>
      <c r="AZ140" t="s">
        <v>168</v>
      </c>
      <c r="BA140" t="s">
        <v>190</v>
      </c>
      <c r="BB140" t="s">
        <v>590</v>
      </c>
      <c r="BC140" t="s">
        <v>666</v>
      </c>
      <c r="BD140" t="s">
        <v>167</v>
      </c>
      <c r="BE140" t="s">
        <v>167</v>
      </c>
      <c r="BH140" t="s">
        <v>167</v>
      </c>
      <c r="BI140" t="s">
        <v>251</v>
      </c>
      <c r="BJ140" t="s">
        <v>167</v>
      </c>
      <c r="BK140" t="s">
        <v>174</v>
      </c>
      <c r="BL140">
        <v>378</v>
      </c>
      <c r="BM140" t="s">
        <v>167</v>
      </c>
      <c r="BN140" t="s">
        <v>167</v>
      </c>
      <c r="BO140" t="s">
        <v>167</v>
      </c>
      <c r="BP140" t="s">
        <v>164</v>
      </c>
      <c r="BQ140" t="s">
        <v>175</v>
      </c>
      <c r="BR140" t="s">
        <v>167</v>
      </c>
      <c r="BS140" t="s">
        <v>175</v>
      </c>
      <c r="BT140" t="s">
        <v>167</v>
      </c>
      <c r="BU140" t="s">
        <v>252</v>
      </c>
      <c r="BV140" t="s">
        <v>167</v>
      </c>
      <c r="BW140" t="s">
        <v>174</v>
      </c>
      <c r="BX140" t="s">
        <v>165</v>
      </c>
      <c r="BY140" t="s">
        <v>169</v>
      </c>
      <c r="BZ140" t="s">
        <v>177</v>
      </c>
      <c r="CA140" t="s">
        <v>167</v>
      </c>
      <c r="CB140">
        <v>4.8</v>
      </c>
      <c r="CC140" t="s">
        <v>167</v>
      </c>
      <c r="CD140" t="s">
        <v>178</v>
      </c>
      <c r="CE140" t="s">
        <v>179</v>
      </c>
      <c r="CF140" t="s">
        <v>384</v>
      </c>
      <c r="CN140" t="s">
        <v>167</v>
      </c>
      <c r="CR140" t="s">
        <v>167</v>
      </c>
      <c r="CU140" t="s">
        <v>167</v>
      </c>
      <c r="CV140" t="s">
        <v>167</v>
      </c>
      <c r="CW140" t="s">
        <v>356</v>
      </c>
      <c r="CX140" t="s">
        <v>661</v>
      </c>
      <c r="CY140" t="s">
        <v>230</v>
      </c>
      <c r="CZ140" t="s">
        <v>167</v>
      </c>
      <c r="DA140" t="s">
        <v>167</v>
      </c>
      <c r="DB140" t="s">
        <v>167</v>
      </c>
      <c r="DD140">
        <v>2</v>
      </c>
      <c r="DE140" t="s">
        <v>544</v>
      </c>
      <c r="DF140" t="s">
        <v>255</v>
      </c>
      <c r="DI140" t="s">
        <v>258</v>
      </c>
      <c r="DJ140" t="s">
        <v>167</v>
      </c>
      <c r="DK140" t="s">
        <v>167</v>
      </c>
      <c r="DP140" t="s">
        <v>167</v>
      </c>
      <c r="DQ140" t="s">
        <v>167</v>
      </c>
      <c r="DR140" t="s">
        <v>167</v>
      </c>
      <c r="DS140" t="s">
        <v>330</v>
      </c>
      <c r="DW140" t="s">
        <v>167</v>
      </c>
      <c r="ED140" t="s">
        <v>167</v>
      </c>
    </row>
    <row r="141" spans="1:141" hidden="1" x14ac:dyDescent="0.3">
      <c r="A141">
        <v>140</v>
      </c>
      <c r="B141" t="s">
        <v>235</v>
      </c>
      <c r="C141" t="s">
        <v>658</v>
      </c>
      <c r="D141" t="s">
        <v>674</v>
      </c>
      <c r="E141">
        <v>1197</v>
      </c>
      <c r="F141">
        <v>4</v>
      </c>
      <c r="G141">
        <v>4</v>
      </c>
      <c r="H141" t="s">
        <v>196</v>
      </c>
      <c r="I141" t="s">
        <v>143</v>
      </c>
      <c r="J141" t="s">
        <v>197</v>
      </c>
      <c r="K141" t="s">
        <v>145</v>
      </c>
      <c r="L141">
        <v>37</v>
      </c>
      <c r="M141" t="s">
        <v>146</v>
      </c>
      <c r="N141">
        <v>1515</v>
      </c>
      <c r="P141">
        <v>3995</v>
      </c>
      <c r="R141">
        <v>1735</v>
      </c>
      <c r="T141" t="s">
        <v>509</v>
      </c>
      <c r="U141">
        <v>4</v>
      </c>
      <c r="V141">
        <v>16.3</v>
      </c>
      <c r="W141" s="1" t="s">
        <v>148</v>
      </c>
      <c r="X141" s="1"/>
      <c r="Y141" s="1"/>
      <c r="Z141" s="1"/>
      <c r="AA141" t="s">
        <v>541</v>
      </c>
      <c r="AD141" t="s">
        <v>675</v>
      </c>
      <c r="AE141">
        <v>5</v>
      </c>
      <c r="AF141" t="s">
        <v>659</v>
      </c>
      <c r="AG141" t="s">
        <v>201</v>
      </c>
      <c r="AH141" t="s">
        <v>152</v>
      </c>
      <c r="AI141" t="s">
        <v>348</v>
      </c>
      <c r="AJ141" t="s">
        <v>402</v>
      </c>
      <c r="AM141" t="s">
        <v>666</v>
      </c>
      <c r="AN141" t="s">
        <v>666</v>
      </c>
      <c r="AO141" t="s">
        <v>159</v>
      </c>
      <c r="AP141" t="s">
        <v>233</v>
      </c>
      <c r="AR141" t="s">
        <v>161</v>
      </c>
      <c r="AS141" t="s">
        <v>660</v>
      </c>
      <c r="AT141" t="s">
        <v>542</v>
      </c>
      <c r="AU141" t="s">
        <v>164</v>
      </c>
      <c r="AV141" t="s">
        <v>165</v>
      </c>
      <c r="AW141" t="s">
        <v>165</v>
      </c>
      <c r="AX141" t="s">
        <v>167</v>
      </c>
      <c r="AY141">
        <v>5</v>
      </c>
      <c r="AZ141" t="s">
        <v>168</v>
      </c>
      <c r="BA141" t="s">
        <v>190</v>
      </c>
      <c r="BB141" t="s">
        <v>590</v>
      </c>
      <c r="BC141" t="s">
        <v>666</v>
      </c>
      <c r="BD141" t="s">
        <v>167</v>
      </c>
      <c r="BE141" t="s">
        <v>167</v>
      </c>
      <c r="BH141" t="s">
        <v>167</v>
      </c>
      <c r="BI141" t="s">
        <v>251</v>
      </c>
      <c r="BJ141" t="s">
        <v>167</v>
      </c>
      <c r="BK141" t="s">
        <v>174</v>
      </c>
      <c r="BL141">
        <v>378</v>
      </c>
      <c r="BM141" t="s">
        <v>167</v>
      </c>
      <c r="BN141" t="s">
        <v>167</v>
      </c>
      <c r="BO141" t="s">
        <v>167</v>
      </c>
      <c r="BP141" t="s">
        <v>164</v>
      </c>
      <c r="BQ141" t="s">
        <v>175</v>
      </c>
      <c r="BR141" t="s">
        <v>167</v>
      </c>
      <c r="BS141" t="s">
        <v>175</v>
      </c>
      <c r="BT141" t="s">
        <v>167</v>
      </c>
      <c r="BU141" t="s">
        <v>252</v>
      </c>
      <c r="BV141" t="s">
        <v>167</v>
      </c>
      <c r="BW141" t="s">
        <v>174</v>
      </c>
      <c r="BX141" t="s">
        <v>165</v>
      </c>
      <c r="BY141" t="s">
        <v>169</v>
      </c>
      <c r="BZ141" t="s">
        <v>177</v>
      </c>
      <c r="CA141" t="s">
        <v>167</v>
      </c>
      <c r="CB141">
        <v>4.8</v>
      </c>
      <c r="CC141" t="s">
        <v>167</v>
      </c>
      <c r="CD141" t="s">
        <v>178</v>
      </c>
      <c r="CE141" t="s">
        <v>179</v>
      </c>
      <c r="CF141" t="s">
        <v>384</v>
      </c>
      <c r="CN141" t="s">
        <v>167</v>
      </c>
      <c r="CR141" t="s">
        <v>167</v>
      </c>
      <c r="CU141" t="s">
        <v>167</v>
      </c>
      <c r="CV141" t="s">
        <v>167</v>
      </c>
      <c r="CW141" t="s">
        <v>356</v>
      </c>
      <c r="CX141" t="s">
        <v>661</v>
      </c>
      <c r="CY141" t="s">
        <v>230</v>
      </c>
      <c r="CZ141" t="s">
        <v>167</v>
      </c>
      <c r="DA141" t="s">
        <v>167</v>
      </c>
      <c r="DB141" t="s">
        <v>167</v>
      </c>
      <c r="DD141">
        <v>2</v>
      </c>
      <c r="DE141" t="s">
        <v>544</v>
      </c>
      <c r="DF141" t="s">
        <v>255</v>
      </c>
      <c r="DI141" t="s">
        <v>258</v>
      </c>
      <c r="DJ141" t="s">
        <v>167</v>
      </c>
      <c r="DK141" t="s">
        <v>167</v>
      </c>
      <c r="DP141" t="s">
        <v>167</v>
      </c>
      <c r="DQ141" t="s">
        <v>167</v>
      </c>
      <c r="DS141" t="s">
        <v>330</v>
      </c>
      <c r="DW141" t="s">
        <v>167</v>
      </c>
    </row>
    <row r="142" spans="1:141" hidden="1" x14ac:dyDescent="0.3">
      <c r="A142">
        <v>141</v>
      </c>
      <c r="B142" t="s">
        <v>235</v>
      </c>
      <c r="C142" t="s">
        <v>658</v>
      </c>
      <c r="D142" t="s">
        <v>676</v>
      </c>
      <c r="E142">
        <v>1248</v>
      </c>
      <c r="F142">
        <v>4</v>
      </c>
      <c r="G142">
        <v>4</v>
      </c>
      <c r="H142" t="s">
        <v>196</v>
      </c>
      <c r="I142" t="s">
        <v>143</v>
      </c>
      <c r="J142" t="s">
        <v>197</v>
      </c>
      <c r="K142" t="s">
        <v>145</v>
      </c>
      <c r="L142">
        <v>37</v>
      </c>
      <c r="M142" t="s">
        <v>460</v>
      </c>
      <c r="N142">
        <v>1515</v>
      </c>
      <c r="P142">
        <v>3995</v>
      </c>
      <c r="R142">
        <v>1735</v>
      </c>
      <c r="T142" t="s">
        <v>509</v>
      </c>
      <c r="U142">
        <v>4</v>
      </c>
      <c r="V142">
        <v>28.4</v>
      </c>
      <c r="W142" s="1" t="s">
        <v>148</v>
      </c>
      <c r="X142" s="1"/>
      <c r="Y142" s="1"/>
      <c r="Z142" s="1"/>
      <c r="AA142" t="s">
        <v>532</v>
      </c>
      <c r="AD142" t="s">
        <v>448</v>
      </c>
      <c r="AE142">
        <v>5</v>
      </c>
      <c r="AF142" t="s">
        <v>659</v>
      </c>
      <c r="AG142" t="s">
        <v>201</v>
      </c>
      <c r="AH142" t="s">
        <v>152</v>
      </c>
      <c r="AI142" t="s">
        <v>348</v>
      </c>
      <c r="AJ142" t="s">
        <v>402</v>
      </c>
      <c r="AM142" t="s">
        <v>666</v>
      </c>
      <c r="AN142" t="s">
        <v>666</v>
      </c>
      <c r="AO142" t="s">
        <v>159</v>
      </c>
      <c r="AP142" t="s">
        <v>233</v>
      </c>
      <c r="AR142" t="s">
        <v>161</v>
      </c>
      <c r="AS142" t="s">
        <v>484</v>
      </c>
      <c r="AT142" t="s">
        <v>537</v>
      </c>
      <c r="AU142" t="s">
        <v>164</v>
      </c>
      <c r="AV142" t="s">
        <v>165</v>
      </c>
      <c r="AW142" t="s">
        <v>165</v>
      </c>
      <c r="AX142" t="s">
        <v>167</v>
      </c>
      <c r="AY142">
        <v>5</v>
      </c>
      <c r="AZ142" t="s">
        <v>168</v>
      </c>
      <c r="BA142" t="s">
        <v>169</v>
      </c>
      <c r="BB142" t="s">
        <v>590</v>
      </c>
      <c r="BC142" t="s">
        <v>666</v>
      </c>
      <c r="BD142" t="s">
        <v>167</v>
      </c>
      <c r="BE142" t="s">
        <v>167</v>
      </c>
      <c r="BH142" t="s">
        <v>167</v>
      </c>
      <c r="BI142" t="s">
        <v>251</v>
      </c>
      <c r="BJ142" t="s">
        <v>167</v>
      </c>
      <c r="BK142" t="s">
        <v>174</v>
      </c>
      <c r="BL142">
        <v>378</v>
      </c>
      <c r="BM142" t="s">
        <v>167</v>
      </c>
      <c r="BN142" t="s">
        <v>167</v>
      </c>
      <c r="BO142" t="s">
        <v>167</v>
      </c>
      <c r="BP142" t="s">
        <v>164</v>
      </c>
      <c r="BQ142" t="s">
        <v>175</v>
      </c>
      <c r="BR142" t="s">
        <v>167</v>
      </c>
      <c r="BS142" t="s">
        <v>175</v>
      </c>
      <c r="BT142" t="s">
        <v>167</v>
      </c>
      <c r="BU142" t="s">
        <v>252</v>
      </c>
      <c r="BV142" t="s">
        <v>167</v>
      </c>
      <c r="BW142" t="s">
        <v>174</v>
      </c>
      <c r="BX142" t="s">
        <v>165</v>
      </c>
      <c r="BY142" t="s">
        <v>169</v>
      </c>
      <c r="BZ142" t="s">
        <v>177</v>
      </c>
      <c r="CA142" t="s">
        <v>167</v>
      </c>
      <c r="CB142">
        <v>4.8</v>
      </c>
      <c r="CC142" t="s">
        <v>167</v>
      </c>
      <c r="CD142" t="s">
        <v>178</v>
      </c>
      <c r="CE142" t="s">
        <v>179</v>
      </c>
      <c r="CF142" t="s">
        <v>384</v>
      </c>
      <c r="CN142" t="s">
        <v>167</v>
      </c>
      <c r="CR142" t="s">
        <v>167</v>
      </c>
      <c r="CU142" t="s">
        <v>167</v>
      </c>
      <c r="CV142" t="s">
        <v>167</v>
      </c>
      <c r="CW142" t="s">
        <v>356</v>
      </c>
      <c r="CX142" t="s">
        <v>664</v>
      </c>
      <c r="CY142" t="s">
        <v>230</v>
      </c>
      <c r="CZ142" t="s">
        <v>167</v>
      </c>
      <c r="DA142" t="s">
        <v>167</v>
      </c>
      <c r="DB142" t="s">
        <v>167</v>
      </c>
      <c r="DD142">
        <v>2</v>
      </c>
      <c r="DE142" t="s">
        <v>540</v>
      </c>
      <c r="DF142" t="s">
        <v>255</v>
      </c>
      <c r="DI142" t="s">
        <v>222</v>
      </c>
      <c r="DJ142" t="s">
        <v>167</v>
      </c>
      <c r="DK142" t="s">
        <v>167</v>
      </c>
      <c r="DP142" t="s">
        <v>167</v>
      </c>
      <c r="DQ142" t="s">
        <v>167</v>
      </c>
      <c r="DR142" t="s">
        <v>167</v>
      </c>
      <c r="DS142" t="s">
        <v>330</v>
      </c>
      <c r="DW142" t="s">
        <v>167</v>
      </c>
      <c r="EC142" t="s">
        <v>167</v>
      </c>
      <c r="ED142" t="s">
        <v>167</v>
      </c>
    </row>
    <row r="143" spans="1:141" hidden="1" x14ac:dyDescent="0.3">
      <c r="A143">
        <v>142</v>
      </c>
      <c r="B143" t="s">
        <v>235</v>
      </c>
      <c r="C143" t="s">
        <v>658</v>
      </c>
      <c r="D143" t="s">
        <v>677</v>
      </c>
      <c r="E143">
        <v>1248</v>
      </c>
      <c r="F143">
        <v>4</v>
      </c>
      <c r="G143">
        <v>4</v>
      </c>
      <c r="H143" t="s">
        <v>196</v>
      </c>
      <c r="I143" t="s">
        <v>143</v>
      </c>
      <c r="J143" t="s">
        <v>197</v>
      </c>
      <c r="K143" t="s">
        <v>145</v>
      </c>
      <c r="L143">
        <v>37</v>
      </c>
      <c r="M143" t="s">
        <v>460</v>
      </c>
      <c r="N143">
        <v>1515</v>
      </c>
      <c r="P143">
        <v>3995</v>
      </c>
      <c r="R143">
        <v>1735</v>
      </c>
      <c r="T143" t="s">
        <v>509</v>
      </c>
      <c r="U143">
        <v>4</v>
      </c>
      <c r="V143">
        <v>28.4</v>
      </c>
      <c r="W143" s="1" t="s">
        <v>148</v>
      </c>
      <c r="X143" s="1"/>
      <c r="Y143" s="1"/>
      <c r="Z143" s="1"/>
      <c r="AA143" t="s">
        <v>532</v>
      </c>
      <c r="AD143" t="s">
        <v>668</v>
      </c>
      <c r="AE143">
        <v>5</v>
      </c>
      <c r="AF143" t="s">
        <v>659</v>
      </c>
      <c r="AG143" t="s">
        <v>201</v>
      </c>
      <c r="AH143" t="s">
        <v>152</v>
      </c>
      <c r="AI143" t="s">
        <v>348</v>
      </c>
      <c r="AJ143" t="s">
        <v>402</v>
      </c>
      <c r="AM143" t="s">
        <v>536</v>
      </c>
      <c r="AN143" t="s">
        <v>536</v>
      </c>
      <c r="AO143" t="s">
        <v>159</v>
      </c>
      <c r="AP143" t="s">
        <v>233</v>
      </c>
      <c r="AR143" t="s">
        <v>161</v>
      </c>
      <c r="AS143" t="s">
        <v>484</v>
      </c>
      <c r="AT143" t="s">
        <v>537</v>
      </c>
      <c r="AU143" t="s">
        <v>164</v>
      </c>
      <c r="AV143" t="s">
        <v>165</v>
      </c>
      <c r="AW143" t="s">
        <v>165</v>
      </c>
      <c r="AX143" t="s">
        <v>167</v>
      </c>
      <c r="AY143">
        <v>5</v>
      </c>
      <c r="AZ143" t="s">
        <v>168</v>
      </c>
      <c r="BA143" t="s">
        <v>190</v>
      </c>
      <c r="BB143" t="s">
        <v>590</v>
      </c>
      <c r="BC143" t="s">
        <v>536</v>
      </c>
      <c r="BE143" t="s">
        <v>167</v>
      </c>
      <c r="BH143" t="s">
        <v>167</v>
      </c>
      <c r="BI143" t="s">
        <v>251</v>
      </c>
      <c r="BK143" t="s">
        <v>174</v>
      </c>
      <c r="BL143">
        <v>378</v>
      </c>
      <c r="BM143" t="s">
        <v>167</v>
      </c>
      <c r="BN143" t="s">
        <v>167</v>
      </c>
      <c r="BO143" t="s">
        <v>167</v>
      </c>
      <c r="BP143" t="s">
        <v>164</v>
      </c>
      <c r="BQ143" t="s">
        <v>175</v>
      </c>
      <c r="BR143" t="s">
        <v>167</v>
      </c>
      <c r="BS143" t="s">
        <v>175</v>
      </c>
      <c r="BT143" t="s">
        <v>167</v>
      </c>
      <c r="BU143" t="s">
        <v>252</v>
      </c>
      <c r="BV143" t="s">
        <v>167</v>
      </c>
      <c r="BW143" t="s">
        <v>174</v>
      </c>
      <c r="BX143" t="s">
        <v>165</v>
      </c>
      <c r="BY143" t="s">
        <v>169</v>
      </c>
      <c r="BZ143" t="s">
        <v>177</v>
      </c>
      <c r="CA143" t="s">
        <v>167</v>
      </c>
      <c r="CB143">
        <v>4.8</v>
      </c>
      <c r="CC143" t="s">
        <v>167</v>
      </c>
      <c r="CD143" t="s">
        <v>178</v>
      </c>
      <c r="CE143" t="s">
        <v>179</v>
      </c>
      <c r="CF143" t="s">
        <v>180</v>
      </c>
      <c r="CN143" t="s">
        <v>167</v>
      </c>
      <c r="CR143" t="s">
        <v>167</v>
      </c>
      <c r="CU143" t="s">
        <v>167</v>
      </c>
      <c r="CV143" t="s">
        <v>167</v>
      </c>
      <c r="CW143" t="s">
        <v>356</v>
      </c>
      <c r="CX143" t="s">
        <v>664</v>
      </c>
      <c r="CY143" t="s">
        <v>230</v>
      </c>
      <c r="CZ143" t="s">
        <v>167</v>
      </c>
      <c r="DA143" t="s">
        <v>167</v>
      </c>
      <c r="DB143" t="s">
        <v>167</v>
      </c>
      <c r="DD143">
        <v>2</v>
      </c>
      <c r="DE143" t="s">
        <v>540</v>
      </c>
      <c r="DF143" t="s">
        <v>255</v>
      </c>
      <c r="DJ143" t="s">
        <v>167</v>
      </c>
      <c r="DK143" t="s">
        <v>167</v>
      </c>
      <c r="DQ143" t="s">
        <v>167</v>
      </c>
      <c r="DR143" t="s">
        <v>167</v>
      </c>
      <c r="DU143" t="s">
        <v>167</v>
      </c>
      <c r="DW143" t="s">
        <v>167</v>
      </c>
      <c r="EC143" t="s">
        <v>167</v>
      </c>
    </row>
    <row r="144" spans="1:141" hidden="1" x14ac:dyDescent="0.3">
      <c r="A144">
        <v>143</v>
      </c>
      <c r="B144" t="s">
        <v>235</v>
      </c>
      <c r="C144" t="s">
        <v>658</v>
      </c>
      <c r="D144" t="s">
        <v>678</v>
      </c>
      <c r="E144">
        <v>1248</v>
      </c>
      <c r="F144">
        <v>4</v>
      </c>
      <c r="G144">
        <v>4</v>
      </c>
      <c r="H144" t="s">
        <v>196</v>
      </c>
      <c r="I144" t="s">
        <v>143</v>
      </c>
      <c r="J144" t="s">
        <v>197</v>
      </c>
      <c r="K144" t="s">
        <v>145</v>
      </c>
      <c r="L144">
        <v>37</v>
      </c>
      <c r="M144" t="s">
        <v>460</v>
      </c>
      <c r="N144">
        <v>1515</v>
      </c>
      <c r="P144">
        <v>3995</v>
      </c>
      <c r="R144">
        <v>1735</v>
      </c>
      <c r="T144" t="s">
        <v>509</v>
      </c>
      <c r="U144">
        <v>4</v>
      </c>
      <c r="V144">
        <v>28.4</v>
      </c>
      <c r="W144" s="1" t="s">
        <v>148</v>
      </c>
      <c r="X144" s="1"/>
      <c r="Y144" s="1"/>
      <c r="Z144" s="1"/>
      <c r="AA144" t="s">
        <v>532</v>
      </c>
      <c r="AD144" t="s">
        <v>675</v>
      </c>
      <c r="AE144">
        <v>5</v>
      </c>
      <c r="AF144" t="s">
        <v>659</v>
      </c>
      <c r="AG144" t="s">
        <v>201</v>
      </c>
      <c r="AH144" t="s">
        <v>152</v>
      </c>
      <c r="AI144" t="s">
        <v>348</v>
      </c>
      <c r="AJ144" t="s">
        <v>402</v>
      </c>
      <c r="AM144" t="s">
        <v>666</v>
      </c>
      <c r="AN144" t="s">
        <v>666</v>
      </c>
      <c r="AO144" t="s">
        <v>159</v>
      </c>
      <c r="AP144" t="s">
        <v>233</v>
      </c>
      <c r="AR144" t="s">
        <v>161</v>
      </c>
      <c r="AS144" t="s">
        <v>484</v>
      </c>
      <c r="AT144" t="s">
        <v>537</v>
      </c>
      <c r="AU144" t="s">
        <v>164</v>
      </c>
      <c r="AV144" t="s">
        <v>165</v>
      </c>
      <c r="AW144" t="s">
        <v>165</v>
      </c>
      <c r="AX144" t="s">
        <v>167</v>
      </c>
      <c r="AY144">
        <v>5</v>
      </c>
      <c r="AZ144" t="s">
        <v>168</v>
      </c>
      <c r="BA144" t="s">
        <v>190</v>
      </c>
      <c r="BB144" t="s">
        <v>590</v>
      </c>
      <c r="BC144" t="s">
        <v>666</v>
      </c>
      <c r="BD144" t="s">
        <v>167</v>
      </c>
      <c r="BE144" t="s">
        <v>167</v>
      </c>
      <c r="BH144" t="s">
        <v>167</v>
      </c>
      <c r="BI144" t="s">
        <v>251</v>
      </c>
      <c r="BJ144" t="s">
        <v>167</v>
      </c>
      <c r="BK144" t="s">
        <v>174</v>
      </c>
      <c r="BL144">
        <v>378</v>
      </c>
      <c r="BM144" t="s">
        <v>167</v>
      </c>
      <c r="BN144" t="s">
        <v>167</v>
      </c>
      <c r="BO144" t="s">
        <v>167</v>
      </c>
      <c r="BP144" t="s">
        <v>164</v>
      </c>
      <c r="BQ144" t="s">
        <v>175</v>
      </c>
      <c r="BR144" t="s">
        <v>167</v>
      </c>
      <c r="BS144" t="s">
        <v>175</v>
      </c>
      <c r="BT144" t="s">
        <v>167</v>
      </c>
      <c r="BU144" t="s">
        <v>252</v>
      </c>
      <c r="BV144" t="s">
        <v>167</v>
      </c>
      <c r="BW144" t="s">
        <v>174</v>
      </c>
      <c r="BX144" t="s">
        <v>165</v>
      </c>
      <c r="BY144" t="s">
        <v>169</v>
      </c>
      <c r="BZ144" t="s">
        <v>177</v>
      </c>
      <c r="CA144" t="s">
        <v>167</v>
      </c>
      <c r="CB144">
        <v>4.8</v>
      </c>
      <c r="CC144" t="s">
        <v>167</v>
      </c>
      <c r="CD144" t="s">
        <v>178</v>
      </c>
      <c r="CE144" t="s">
        <v>179</v>
      </c>
      <c r="CF144" t="s">
        <v>384</v>
      </c>
      <c r="CN144" t="s">
        <v>167</v>
      </c>
      <c r="CR144" t="s">
        <v>167</v>
      </c>
      <c r="CU144" t="s">
        <v>167</v>
      </c>
      <c r="CV144" t="s">
        <v>167</v>
      </c>
      <c r="CW144" t="s">
        <v>356</v>
      </c>
      <c r="CX144" t="s">
        <v>664</v>
      </c>
      <c r="CY144" t="s">
        <v>230</v>
      </c>
      <c r="CZ144" t="s">
        <v>167</v>
      </c>
      <c r="DA144" t="s">
        <v>167</v>
      </c>
      <c r="DB144" t="s">
        <v>167</v>
      </c>
      <c r="DD144">
        <v>2</v>
      </c>
      <c r="DE144" t="s">
        <v>540</v>
      </c>
      <c r="DF144" t="s">
        <v>255</v>
      </c>
      <c r="DI144" t="s">
        <v>222</v>
      </c>
      <c r="DJ144" t="s">
        <v>167</v>
      </c>
      <c r="DK144" t="s">
        <v>167</v>
      </c>
      <c r="DP144" t="s">
        <v>167</v>
      </c>
      <c r="DQ144" t="s">
        <v>167</v>
      </c>
      <c r="DR144" t="s">
        <v>167</v>
      </c>
      <c r="DS144" t="s">
        <v>330</v>
      </c>
      <c r="DW144" t="s">
        <v>167</v>
      </c>
      <c r="EC144" t="s">
        <v>167</v>
      </c>
      <c r="ED144" t="s">
        <v>167</v>
      </c>
    </row>
    <row r="145" spans="1:141" hidden="1" x14ac:dyDescent="0.3">
      <c r="A145">
        <v>144</v>
      </c>
      <c r="B145" t="s">
        <v>679</v>
      </c>
      <c r="C145" t="s">
        <v>680</v>
      </c>
      <c r="D145" t="s">
        <v>681</v>
      </c>
      <c r="E145">
        <v>1498</v>
      </c>
      <c r="F145">
        <v>4</v>
      </c>
      <c r="G145">
        <v>4</v>
      </c>
      <c r="H145" t="s">
        <v>196</v>
      </c>
      <c r="I145" t="s">
        <v>143</v>
      </c>
      <c r="J145" t="s">
        <v>197</v>
      </c>
      <c r="K145" t="s">
        <v>145</v>
      </c>
      <c r="L145">
        <v>40</v>
      </c>
      <c r="M145" t="s">
        <v>460</v>
      </c>
      <c r="N145">
        <v>1570</v>
      </c>
      <c r="P145">
        <v>3954</v>
      </c>
      <c r="R145">
        <v>1737</v>
      </c>
      <c r="T145" t="s">
        <v>682</v>
      </c>
      <c r="U145">
        <v>5</v>
      </c>
      <c r="W145" s="1" t="s">
        <v>148</v>
      </c>
      <c r="X145" s="1"/>
      <c r="Y145" s="1"/>
      <c r="Z145" s="1"/>
      <c r="AA145" t="s">
        <v>683</v>
      </c>
      <c r="AD145" t="s">
        <v>684</v>
      </c>
      <c r="AE145">
        <v>5</v>
      </c>
      <c r="AF145" t="s">
        <v>685</v>
      </c>
      <c r="AG145" t="s">
        <v>201</v>
      </c>
      <c r="AH145" t="s">
        <v>152</v>
      </c>
      <c r="AI145" t="s">
        <v>686</v>
      </c>
      <c r="AJ145" t="s">
        <v>365</v>
      </c>
      <c r="AM145" t="s">
        <v>465</v>
      </c>
      <c r="AN145" t="s">
        <v>465</v>
      </c>
      <c r="AO145" t="s">
        <v>159</v>
      </c>
      <c r="AP145" t="s">
        <v>160</v>
      </c>
      <c r="AR145" t="s">
        <v>167</v>
      </c>
      <c r="AS145" t="s">
        <v>687</v>
      </c>
      <c r="AT145" t="s">
        <v>688</v>
      </c>
      <c r="AU145" t="s">
        <v>164</v>
      </c>
      <c r="AV145" t="s">
        <v>165</v>
      </c>
      <c r="AW145" t="s">
        <v>166</v>
      </c>
      <c r="AX145" t="s">
        <v>167</v>
      </c>
      <c r="AY145">
        <v>5</v>
      </c>
      <c r="AZ145" t="s">
        <v>168</v>
      </c>
      <c r="BA145" t="s">
        <v>169</v>
      </c>
      <c r="BB145" t="s">
        <v>689</v>
      </c>
      <c r="BC145" t="s">
        <v>465</v>
      </c>
      <c r="BE145" t="s">
        <v>167</v>
      </c>
      <c r="BF145" t="s">
        <v>166</v>
      </c>
      <c r="BI145" t="s">
        <v>690</v>
      </c>
      <c r="BK145" t="s">
        <v>174</v>
      </c>
      <c r="BL145">
        <v>257</v>
      </c>
      <c r="BO145" t="s">
        <v>167</v>
      </c>
      <c r="BP145" t="s">
        <v>164</v>
      </c>
      <c r="BQ145" t="s">
        <v>175</v>
      </c>
      <c r="BR145" t="s">
        <v>167</v>
      </c>
      <c r="BS145" t="s">
        <v>175</v>
      </c>
      <c r="BT145" t="s">
        <v>167</v>
      </c>
      <c r="BW145" t="s">
        <v>174</v>
      </c>
      <c r="BX145" t="s">
        <v>165</v>
      </c>
      <c r="BY145" t="s">
        <v>169</v>
      </c>
      <c r="BZ145" t="s">
        <v>177</v>
      </c>
      <c r="CA145" t="s">
        <v>167</v>
      </c>
      <c r="CB145">
        <v>5</v>
      </c>
      <c r="CC145" t="s">
        <v>167</v>
      </c>
      <c r="CD145" t="s">
        <v>178</v>
      </c>
      <c r="CE145" t="s">
        <v>179</v>
      </c>
      <c r="CF145" t="s">
        <v>180</v>
      </c>
      <c r="CN145" t="s">
        <v>167</v>
      </c>
      <c r="CR145" t="s">
        <v>167</v>
      </c>
      <c r="CU145" t="s">
        <v>167</v>
      </c>
      <c r="CV145" t="s">
        <v>167</v>
      </c>
      <c r="CW145" t="s">
        <v>224</v>
      </c>
      <c r="CY145" t="s">
        <v>230</v>
      </c>
      <c r="CZ145" t="s">
        <v>167</v>
      </c>
      <c r="DA145" t="s">
        <v>167</v>
      </c>
      <c r="DB145" t="s">
        <v>167</v>
      </c>
      <c r="DD145">
        <v>2</v>
      </c>
      <c r="DE145" s="2">
        <v>0.66736111111111107</v>
      </c>
      <c r="DF145" t="s">
        <v>255</v>
      </c>
      <c r="DI145" t="s">
        <v>258</v>
      </c>
      <c r="DJ145" t="s">
        <v>167</v>
      </c>
    </row>
    <row r="146" spans="1:141" hidden="1" x14ac:dyDescent="0.3">
      <c r="A146">
        <v>145</v>
      </c>
      <c r="B146" t="s">
        <v>679</v>
      </c>
      <c r="C146" t="s">
        <v>680</v>
      </c>
      <c r="D146" t="s">
        <v>691</v>
      </c>
      <c r="E146">
        <v>1498</v>
      </c>
      <c r="F146">
        <v>4</v>
      </c>
      <c r="G146">
        <v>4</v>
      </c>
      <c r="H146" t="s">
        <v>196</v>
      </c>
      <c r="I146" t="s">
        <v>143</v>
      </c>
      <c r="J146" t="s">
        <v>197</v>
      </c>
      <c r="K146" t="s">
        <v>145</v>
      </c>
      <c r="L146">
        <v>40</v>
      </c>
      <c r="M146" t="s">
        <v>460</v>
      </c>
      <c r="N146">
        <v>1570</v>
      </c>
      <c r="P146">
        <v>3954</v>
      </c>
      <c r="R146">
        <v>1737</v>
      </c>
      <c r="T146" t="s">
        <v>147</v>
      </c>
      <c r="U146">
        <v>5</v>
      </c>
      <c r="W146" s="1" t="s">
        <v>148</v>
      </c>
      <c r="X146" s="1"/>
      <c r="Y146" s="1"/>
      <c r="Z146" s="1"/>
      <c r="AA146" t="s">
        <v>683</v>
      </c>
      <c r="AD146" t="s">
        <v>692</v>
      </c>
      <c r="AE146">
        <v>5</v>
      </c>
      <c r="AF146" t="s">
        <v>685</v>
      </c>
      <c r="AG146" t="s">
        <v>201</v>
      </c>
      <c r="AH146" t="s">
        <v>152</v>
      </c>
      <c r="AI146" t="s">
        <v>693</v>
      </c>
      <c r="AJ146" t="s">
        <v>694</v>
      </c>
      <c r="AM146" t="s">
        <v>451</v>
      </c>
      <c r="AN146" t="s">
        <v>451</v>
      </c>
      <c r="AO146" t="s">
        <v>159</v>
      </c>
      <c r="AP146" t="s">
        <v>233</v>
      </c>
      <c r="AR146" t="s">
        <v>161</v>
      </c>
      <c r="AS146" t="s">
        <v>687</v>
      </c>
      <c r="AT146" t="s">
        <v>688</v>
      </c>
      <c r="AU146" t="s">
        <v>164</v>
      </c>
      <c r="AV146" t="s">
        <v>165</v>
      </c>
      <c r="AW146" t="s">
        <v>165</v>
      </c>
      <c r="AX146" t="s">
        <v>167</v>
      </c>
      <c r="AY146">
        <v>5</v>
      </c>
      <c r="AZ146" t="s">
        <v>168</v>
      </c>
      <c r="BA146" t="s">
        <v>169</v>
      </c>
      <c r="BB146" t="s">
        <v>689</v>
      </c>
      <c r="BC146" t="s">
        <v>451</v>
      </c>
      <c r="BD146" t="s">
        <v>167</v>
      </c>
      <c r="BE146" t="s">
        <v>167</v>
      </c>
      <c r="BF146" t="s">
        <v>172</v>
      </c>
      <c r="BG146" t="s">
        <v>167</v>
      </c>
      <c r="BI146" t="s">
        <v>690</v>
      </c>
      <c r="BJ146" t="s">
        <v>167</v>
      </c>
      <c r="BK146" t="s">
        <v>174</v>
      </c>
      <c r="BL146">
        <v>257</v>
      </c>
      <c r="BM146" t="s">
        <v>167</v>
      </c>
      <c r="BN146" t="s">
        <v>167</v>
      </c>
      <c r="BO146" t="s">
        <v>167</v>
      </c>
      <c r="BP146" t="s">
        <v>164</v>
      </c>
      <c r="BQ146" t="s">
        <v>175</v>
      </c>
      <c r="BR146" t="s">
        <v>167</v>
      </c>
      <c r="BS146" t="s">
        <v>175</v>
      </c>
      <c r="BT146" t="s">
        <v>167</v>
      </c>
      <c r="BV146" t="s">
        <v>167</v>
      </c>
      <c r="BW146" t="s">
        <v>174</v>
      </c>
      <c r="BX146" t="s">
        <v>165</v>
      </c>
      <c r="BY146" t="s">
        <v>169</v>
      </c>
      <c r="BZ146" t="s">
        <v>177</v>
      </c>
      <c r="CA146" t="s">
        <v>167</v>
      </c>
      <c r="CB146">
        <v>5</v>
      </c>
      <c r="CC146" t="s">
        <v>167</v>
      </c>
      <c r="CD146" t="s">
        <v>178</v>
      </c>
      <c r="CE146" t="s">
        <v>179</v>
      </c>
      <c r="CF146" t="s">
        <v>384</v>
      </c>
      <c r="CH146" t="s">
        <v>167</v>
      </c>
      <c r="CI146" t="s">
        <v>167</v>
      </c>
      <c r="CN146" t="s">
        <v>167</v>
      </c>
      <c r="CR146" t="s">
        <v>167</v>
      </c>
      <c r="CU146" t="s">
        <v>167</v>
      </c>
      <c r="CV146" t="s">
        <v>167</v>
      </c>
      <c r="CW146" t="s">
        <v>224</v>
      </c>
      <c r="CY146" t="s">
        <v>230</v>
      </c>
      <c r="CZ146" t="s">
        <v>167</v>
      </c>
      <c r="DA146" t="s">
        <v>167</v>
      </c>
      <c r="DB146" t="s">
        <v>167</v>
      </c>
      <c r="DD146">
        <v>2</v>
      </c>
      <c r="DE146">
        <v>16.100000000000001</v>
      </c>
      <c r="DF146" t="s">
        <v>255</v>
      </c>
      <c r="DI146" t="s">
        <v>222</v>
      </c>
      <c r="DJ146" t="s">
        <v>167</v>
      </c>
      <c r="DK146" t="s">
        <v>167</v>
      </c>
      <c r="DO146" t="s">
        <v>217</v>
      </c>
      <c r="DP146" t="s">
        <v>329</v>
      </c>
      <c r="DS146" t="s">
        <v>330</v>
      </c>
      <c r="DY146" t="s">
        <v>167</v>
      </c>
      <c r="EJ146" t="s">
        <v>167</v>
      </c>
    </row>
    <row r="147" spans="1:141" hidden="1" x14ac:dyDescent="0.3">
      <c r="A147">
        <v>146</v>
      </c>
      <c r="B147" t="s">
        <v>679</v>
      </c>
      <c r="C147" t="s">
        <v>680</v>
      </c>
      <c r="D147" t="s">
        <v>695</v>
      </c>
      <c r="E147">
        <v>1498</v>
      </c>
      <c r="F147">
        <v>4</v>
      </c>
      <c r="G147">
        <v>4</v>
      </c>
      <c r="H147" t="s">
        <v>196</v>
      </c>
      <c r="I147" t="s">
        <v>143</v>
      </c>
      <c r="J147" t="s">
        <v>197</v>
      </c>
      <c r="K147" t="s">
        <v>145</v>
      </c>
      <c r="L147">
        <v>40</v>
      </c>
      <c r="M147" t="s">
        <v>460</v>
      </c>
      <c r="N147">
        <v>1570</v>
      </c>
      <c r="P147">
        <v>3954</v>
      </c>
      <c r="R147">
        <v>1737</v>
      </c>
      <c r="T147" t="s">
        <v>147</v>
      </c>
      <c r="U147">
        <v>5</v>
      </c>
      <c r="W147" s="1" t="s">
        <v>148</v>
      </c>
      <c r="X147" s="1"/>
      <c r="Y147" s="1"/>
      <c r="Z147" s="1"/>
      <c r="AA147" t="s">
        <v>683</v>
      </c>
      <c r="AD147" t="s">
        <v>696</v>
      </c>
      <c r="AE147">
        <v>5</v>
      </c>
      <c r="AF147" t="s">
        <v>685</v>
      </c>
      <c r="AG147" t="s">
        <v>201</v>
      </c>
      <c r="AH147" t="s">
        <v>152</v>
      </c>
      <c r="AI147" t="s">
        <v>697</v>
      </c>
      <c r="AJ147" t="s">
        <v>698</v>
      </c>
      <c r="AM147" t="s">
        <v>451</v>
      </c>
      <c r="AN147" t="s">
        <v>451</v>
      </c>
      <c r="AO147" t="s">
        <v>159</v>
      </c>
      <c r="AP147" t="s">
        <v>233</v>
      </c>
      <c r="AR147" t="s">
        <v>167</v>
      </c>
      <c r="AS147" t="s">
        <v>687</v>
      </c>
      <c r="AT147" t="s">
        <v>688</v>
      </c>
      <c r="AU147" t="s">
        <v>164</v>
      </c>
      <c r="AV147" t="s">
        <v>165</v>
      </c>
      <c r="AW147" t="s">
        <v>165</v>
      </c>
      <c r="AX147" t="s">
        <v>167</v>
      </c>
      <c r="AY147">
        <v>5</v>
      </c>
      <c r="AZ147" t="s">
        <v>168</v>
      </c>
      <c r="BA147" t="s">
        <v>169</v>
      </c>
      <c r="BB147" t="s">
        <v>689</v>
      </c>
      <c r="BC147" t="s">
        <v>451</v>
      </c>
      <c r="BD147" t="s">
        <v>167</v>
      </c>
      <c r="BE147" t="s">
        <v>167</v>
      </c>
      <c r="BF147" t="s">
        <v>172</v>
      </c>
      <c r="BG147" t="s">
        <v>167</v>
      </c>
      <c r="BI147" t="s">
        <v>690</v>
      </c>
      <c r="BJ147" t="s">
        <v>167</v>
      </c>
      <c r="BK147" t="s">
        <v>328</v>
      </c>
      <c r="BL147">
        <v>257</v>
      </c>
      <c r="BM147" t="s">
        <v>167</v>
      </c>
      <c r="BN147" t="s">
        <v>167</v>
      </c>
      <c r="BO147" t="s">
        <v>167</v>
      </c>
      <c r="BP147" t="s">
        <v>164</v>
      </c>
      <c r="BQ147" t="s">
        <v>175</v>
      </c>
      <c r="BR147" t="s">
        <v>167</v>
      </c>
      <c r="BS147" t="s">
        <v>175</v>
      </c>
      <c r="BT147" t="s">
        <v>167</v>
      </c>
      <c r="BV147" t="s">
        <v>167</v>
      </c>
      <c r="BW147" t="s">
        <v>174</v>
      </c>
      <c r="BX147" t="s">
        <v>165</v>
      </c>
      <c r="BY147" t="s">
        <v>169</v>
      </c>
      <c r="BZ147" t="s">
        <v>177</v>
      </c>
      <c r="CA147" t="s">
        <v>167</v>
      </c>
      <c r="CB147">
        <v>5</v>
      </c>
      <c r="CC147" t="s">
        <v>167</v>
      </c>
      <c r="CD147" t="s">
        <v>178</v>
      </c>
      <c r="CE147" t="s">
        <v>179</v>
      </c>
      <c r="CF147" t="s">
        <v>384</v>
      </c>
      <c r="CH147" t="s">
        <v>167</v>
      </c>
      <c r="CI147" t="s">
        <v>167</v>
      </c>
      <c r="CN147" t="s">
        <v>167</v>
      </c>
      <c r="CR147" t="s">
        <v>167</v>
      </c>
      <c r="CU147" t="s">
        <v>167</v>
      </c>
      <c r="CV147" t="s">
        <v>167</v>
      </c>
      <c r="CW147" t="s">
        <v>224</v>
      </c>
      <c r="CY147" t="s">
        <v>699</v>
      </c>
      <c r="CZ147" t="s">
        <v>167</v>
      </c>
      <c r="DA147" t="s">
        <v>167</v>
      </c>
      <c r="DB147" t="s">
        <v>167</v>
      </c>
      <c r="DD147">
        <v>6</v>
      </c>
      <c r="DE147" s="2">
        <v>0.66736111111111107</v>
      </c>
      <c r="DF147" t="s">
        <v>255</v>
      </c>
      <c r="DI147" t="s">
        <v>222</v>
      </c>
      <c r="DJ147" t="s">
        <v>167</v>
      </c>
      <c r="DK147" t="s">
        <v>167</v>
      </c>
      <c r="DO147" t="s">
        <v>217</v>
      </c>
      <c r="DP147" t="s">
        <v>329</v>
      </c>
      <c r="DS147" t="s">
        <v>330</v>
      </c>
      <c r="DY147" t="s">
        <v>167</v>
      </c>
      <c r="EE147" t="s">
        <v>167</v>
      </c>
      <c r="EH147" t="s">
        <v>167</v>
      </c>
      <c r="EJ147" t="s">
        <v>167</v>
      </c>
    </row>
    <row r="148" spans="1:141" hidden="1" x14ac:dyDescent="0.3">
      <c r="A148">
        <v>147</v>
      </c>
      <c r="B148" t="s">
        <v>679</v>
      </c>
      <c r="C148" t="s">
        <v>680</v>
      </c>
      <c r="D148" t="s">
        <v>700</v>
      </c>
      <c r="E148">
        <v>1194</v>
      </c>
      <c r="F148">
        <v>3</v>
      </c>
      <c r="G148">
        <v>4</v>
      </c>
      <c r="H148" t="s">
        <v>196</v>
      </c>
      <c r="I148" t="s">
        <v>143</v>
      </c>
      <c r="J148" t="s">
        <v>197</v>
      </c>
      <c r="K148" t="s">
        <v>145</v>
      </c>
      <c r="L148">
        <v>42</v>
      </c>
      <c r="M148" t="s">
        <v>146</v>
      </c>
      <c r="N148">
        <v>1570</v>
      </c>
      <c r="P148">
        <v>3954</v>
      </c>
      <c r="R148">
        <v>1737</v>
      </c>
      <c r="T148" t="s">
        <v>147</v>
      </c>
      <c r="U148">
        <v>5</v>
      </c>
      <c r="W148" s="1" t="s">
        <v>148</v>
      </c>
      <c r="X148" s="1"/>
      <c r="Y148" s="1"/>
      <c r="Z148" s="1"/>
      <c r="AA148" t="s">
        <v>701</v>
      </c>
      <c r="AD148" t="s">
        <v>702</v>
      </c>
      <c r="AE148">
        <v>5</v>
      </c>
      <c r="AF148" t="s">
        <v>685</v>
      </c>
      <c r="AG148" t="s">
        <v>201</v>
      </c>
      <c r="AH148" t="s">
        <v>152</v>
      </c>
      <c r="AI148" t="s">
        <v>686</v>
      </c>
      <c r="AJ148" t="s">
        <v>365</v>
      </c>
      <c r="AM148" t="s">
        <v>465</v>
      </c>
      <c r="AN148" t="s">
        <v>465</v>
      </c>
      <c r="AO148" t="s">
        <v>159</v>
      </c>
      <c r="AP148" t="s">
        <v>160</v>
      </c>
      <c r="AS148" t="s">
        <v>703</v>
      </c>
      <c r="AT148" t="s">
        <v>704</v>
      </c>
      <c r="AU148" t="s">
        <v>164</v>
      </c>
      <c r="AV148" t="s">
        <v>165</v>
      </c>
      <c r="AW148" t="s">
        <v>166</v>
      </c>
      <c r="AX148" t="s">
        <v>167</v>
      </c>
      <c r="AY148">
        <v>5</v>
      </c>
      <c r="AZ148" t="s">
        <v>168</v>
      </c>
      <c r="BA148" t="s">
        <v>169</v>
      </c>
      <c r="BB148" t="s">
        <v>689</v>
      </c>
      <c r="BC148" t="s">
        <v>465</v>
      </c>
      <c r="BE148" t="s">
        <v>167</v>
      </c>
      <c r="BI148" t="s">
        <v>690</v>
      </c>
      <c r="BK148" t="s">
        <v>174</v>
      </c>
      <c r="BL148">
        <v>257</v>
      </c>
      <c r="BO148" t="s">
        <v>167</v>
      </c>
      <c r="BP148" t="s">
        <v>164</v>
      </c>
      <c r="BQ148" t="s">
        <v>175</v>
      </c>
      <c r="BR148" t="s">
        <v>167</v>
      </c>
      <c r="BS148" t="s">
        <v>175</v>
      </c>
      <c r="BT148" t="s">
        <v>167</v>
      </c>
      <c r="BW148" t="s">
        <v>174</v>
      </c>
      <c r="BX148" t="s">
        <v>165</v>
      </c>
      <c r="BY148" t="s">
        <v>169</v>
      </c>
      <c r="BZ148" t="s">
        <v>177</v>
      </c>
      <c r="CA148" t="s">
        <v>167</v>
      </c>
      <c r="CB148">
        <v>5</v>
      </c>
      <c r="CC148" t="s">
        <v>167</v>
      </c>
      <c r="CD148" t="s">
        <v>178</v>
      </c>
      <c r="CF148" t="s">
        <v>180</v>
      </c>
      <c r="CN148" t="s">
        <v>167</v>
      </c>
      <c r="CV148" t="s">
        <v>167</v>
      </c>
      <c r="CW148" t="s">
        <v>224</v>
      </c>
      <c r="CY148" t="s">
        <v>230</v>
      </c>
      <c r="CZ148" t="s">
        <v>167</v>
      </c>
      <c r="DD148">
        <v>2</v>
      </c>
      <c r="DE148" t="s">
        <v>705</v>
      </c>
      <c r="DF148" t="s">
        <v>255</v>
      </c>
      <c r="DJ148" t="s">
        <v>167</v>
      </c>
    </row>
    <row r="149" spans="1:141" hidden="1" x14ac:dyDescent="0.3">
      <c r="A149">
        <v>148</v>
      </c>
      <c r="B149" t="s">
        <v>679</v>
      </c>
      <c r="C149" t="s">
        <v>680</v>
      </c>
      <c r="D149" t="s">
        <v>706</v>
      </c>
      <c r="E149">
        <v>1194</v>
      </c>
      <c r="F149">
        <v>3</v>
      </c>
      <c r="G149">
        <v>4</v>
      </c>
      <c r="H149" t="s">
        <v>196</v>
      </c>
      <c r="I149" t="s">
        <v>143</v>
      </c>
      <c r="J149" t="s">
        <v>197</v>
      </c>
      <c r="K149" t="s">
        <v>145</v>
      </c>
      <c r="L149">
        <v>42</v>
      </c>
      <c r="M149" t="s">
        <v>146</v>
      </c>
      <c r="N149">
        <v>1570</v>
      </c>
      <c r="P149">
        <v>3954</v>
      </c>
      <c r="R149">
        <v>1737</v>
      </c>
      <c r="T149" t="s">
        <v>147</v>
      </c>
      <c r="U149">
        <v>5</v>
      </c>
      <c r="W149" s="1" t="s">
        <v>148</v>
      </c>
      <c r="X149" s="1"/>
      <c r="Y149" s="1"/>
      <c r="Z149" s="1"/>
      <c r="AA149" t="s">
        <v>701</v>
      </c>
      <c r="AD149" t="s">
        <v>707</v>
      </c>
      <c r="AE149">
        <v>5</v>
      </c>
      <c r="AF149" t="s">
        <v>685</v>
      </c>
      <c r="AG149" t="s">
        <v>201</v>
      </c>
      <c r="AH149" t="s">
        <v>152</v>
      </c>
      <c r="AI149" t="s">
        <v>686</v>
      </c>
      <c r="AJ149" t="s">
        <v>365</v>
      </c>
      <c r="AM149" t="s">
        <v>465</v>
      </c>
      <c r="AN149" t="s">
        <v>465</v>
      </c>
      <c r="AO149" t="s">
        <v>159</v>
      </c>
      <c r="AP149" t="s">
        <v>233</v>
      </c>
      <c r="AR149" t="s">
        <v>161</v>
      </c>
      <c r="AS149" t="s">
        <v>703</v>
      </c>
      <c r="AT149" t="s">
        <v>704</v>
      </c>
      <c r="AU149" t="s">
        <v>164</v>
      </c>
      <c r="AV149" t="s">
        <v>165</v>
      </c>
      <c r="AW149" t="s">
        <v>165</v>
      </c>
      <c r="AX149" t="s">
        <v>167</v>
      </c>
      <c r="AY149">
        <v>5</v>
      </c>
      <c r="AZ149" t="s">
        <v>168</v>
      </c>
      <c r="BA149" t="s">
        <v>169</v>
      </c>
      <c r="BB149" t="s">
        <v>689</v>
      </c>
      <c r="BC149" t="s">
        <v>465</v>
      </c>
      <c r="BD149" t="s">
        <v>167</v>
      </c>
      <c r="BE149" t="s">
        <v>167</v>
      </c>
      <c r="BF149" t="s">
        <v>172</v>
      </c>
      <c r="BG149" t="s">
        <v>167</v>
      </c>
      <c r="BI149" t="s">
        <v>690</v>
      </c>
      <c r="BJ149" t="s">
        <v>167</v>
      </c>
      <c r="BK149" t="s">
        <v>174</v>
      </c>
      <c r="BL149">
        <v>257</v>
      </c>
      <c r="BN149" t="s">
        <v>167</v>
      </c>
      <c r="BO149" t="s">
        <v>167</v>
      </c>
      <c r="BP149" t="s">
        <v>164</v>
      </c>
      <c r="BQ149" t="s">
        <v>175</v>
      </c>
      <c r="BR149" t="s">
        <v>167</v>
      </c>
      <c r="BS149" t="s">
        <v>175</v>
      </c>
      <c r="BT149" t="s">
        <v>167</v>
      </c>
      <c r="BV149" t="s">
        <v>167</v>
      </c>
      <c r="BW149" t="s">
        <v>174</v>
      </c>
      <c r="BX149" t="s">
        <v>165</v>
      </c>
      <c r="BY149" t="s">
        <v>169</v>
      </c>
      <c r="BZ149" t="s">
        <v>177</v>
      </c>
      <c r="CA149" t="s">
        <v>167</v>
      </c>
      <c r="CB149">
        <v>5</v>
      </c>
      <c r="CC149" t="s">
        <v>167</v>
      </c>
      <c r="CD149" t="s">
        <v>178</v>
      </c>
      <c r="CE149" t="s">
        <v>179</v>
      </c>
      <c r="CF149" t="s">
        <v>384</v>
      </c>
      <c r="CH149" t="s">
        <v>167</v>
      </c>
      <c r="CI149" t="s">
        <v>167</v>
      </c>
      <c r="CN149" t="s">
        <v>167</v>
      </c>
      <c r="CR149" t="s">
        <v>167</v>
      </c>
      <c r="CU149" t="s">
        <v>167</v>
      </c>
      <c r="CV149" t="s">
        <v>167</v>
      </c>
      <c r="CW149" t="s">
        <v>224</v>
      </c>
      <c r="CY149" t="s">
        <v>359</v>
      </c>
      <c r="CZ149" t="s">
        <v>167</v>
      </c>
      <c r="DA149" t="s">
        <v>167</v>
      </c>
      <c r="DB149" t="s">
        <v>167</v>
      </c>
      <c r="DD149">
        <v>2</v>
      </c>
      <c r="DE149" t="s">
        <v>705</v>
      </c>
      <c r="DF149" t="s">
        <v>255</v>
      </c>
      <c r="DI149" t="s">
        <v>222</v>
      </c>
      <c r="DJ149" t="s">
        <v>167</v>
      </c>
      <c r="DK149" t="s">
        <v>167</v>
      </c>
      <c r="DO149" t="s">
        <v>217</v>
      </c>
      <c r="DP149" t="s">
        <v>329</v>
      </c>
      <c r="DS149" t="s">
        <v>330</v>
      </c>
      <c r="DT149" t="s">
        <v>167</v>
      </c>
      <c r="DY149" t="s">
        <v>167</v>
      </c>
      <c r="EJ149" t="s">
        <v>167</v>
      </c>
    </row>
    <row r="150" spans="1:141" hidden="1" x14ac:dyDescent="0.3">
      <c r="A150">
        <v>149</v>
      </c>
      <c r="B150" t="s">
        <v>679</v>
      </c>
      <c r="C150" t="s">
        <v>680</v>
      </c>
      <c r="D150" t="s">
        <v>708</v>
      </c>
      <c r="E150">
        <v>1194</v>
      </c>
      <c r="F150">
        <v>3</v>
      </c>
      <c r="G150">
        <v>4</v>
      </c>
      <c r="H150" t="s">
        <v>196</v>
      </c>
      <c r="I150" t="s">
        <v>143</v>
      </c>
      <c r="J150" t="s">
        <v>197</v>
      </c>
      <c r="K150" t="s">
        <v>145</v>
      </c>
      <c r="L150">
        <v>42</v>
      </c>
      <c r="M150" t="s">
        <v>146</v>
      </c>
      <c r="N150">
        <v>1570</v>
      </c>
      <c r="P150">
        <v>3954</v>
      </c>
      <c r="R150">
        <v>1737</v>
      </c>
      <c r="T150" t="s">
        <v>147</v>
      </c>
      <c r="U150">
        <v>5</v>
      </c>
      <c r="W150" s="1" t="s">
        <v>148</v>
      </c>
      <c r="X150" s="1"/>
      <c r="Y150" s="1"/>
      <c r="Z150" s="1"/>
      <c r="AA150" t="s">
        <v>701</v>
      </c>
      <c r="AD150" t="s">
        <v>709</v>
      </c>
      <c r="AE150">
        <v>5</v>
      </c>
      <c r="AF150" t="s">
        <v>685</v>
      </c>
      <c r="AG150" t="s">
        <v>201</v>
      </c>
      <c r="AH150" t="s">
        <v>152</v>
      </c>
      <c r="AI150" t="s">
        <v>686</v>
      </c>
      <c r="AJ150" t="s">
        <v>365</v>
      </c>
      <c r="AM150" t="s">
        <v>465</v>
      </c>
      <c r="AN150" t="s">
        <v>465</v>
      </c>
      <c r="AO150" t="s">
        <v>159</v>
      </c>
      <c r="AP150" t="s">
        <v>233</v>
      </c>
      <c r="AR150" t="s">
        <v>167</v>
      </c>
      <c r="AS150" t="s">
        <v>703</v>
      </c>
      <c r="AT150" t="s">
        <v>704</v>
      </c>
      <c r="AU150" t="s">
        <v>164</v>
      </c>
      <c r="AV150" t="s">
        <v>165</v>
      </c>
      <c r="AW150" t="s">
        <v>165</v>
      </c>
      <c r="AX150" t="s">
        <v>167</v>
      </c>
      <c r="AY150">
        <v>5</v>
      </c>
      <c r="AZ150" t="s">
        <v>168</v>
      </c>
      <c r="BA150" t="s">
        <v>169</v>
      </c>
      <c r="BB150" t="s">
        <v>689</v>
      </c>
      <c r="BC150" t="s">
        <v>465</v>
      </c>
      <c r="BD150" t="s">
        <v>167</v>
      </c>
      <c r="BE150" t="s">
        <v>167</v>
      </c>
      <c r="BF150" t="s">
        <v>172</v>
      </c>
      <c r="BG150" t="s">
        <v>167</v>
      </c>
      <c r="BI150" t="s">
        <v>690</v>
      </c>
      <c r="BJ150" t="s">
        <v>167</v>
      </c>
      <c r="BK150" t="s">
        <v>338</v>
      </c>
      <c r="BL150">
        <v>257</v>
      </c>
      <c r="BM150" t="s">
        <v>167</v>
      </c>
      <c r="BN150" t="s">
        <v>167</v>
      </c>
      <c r="BO150" t="s">
        <v>167</v>
      </c>
      <c r="BP150" t="s">
        <v>164</v>
      </c>
      <c r="BQ150" t="s">
        <v>175</v>
      </c>
      <c r="BR150" t="s">
        <v>167</v>
      </c>
      <c r="BS150" t="s">
        <v>175</v>
      </c>
      <c r="BT150" t="s">
        <v>167</v>
      </c>
      <c r="BV150" t="s">
        <v>167</v>
      </c>
      <c r="BW150" t="s">
        <v>174</v>
      </c>
      <c r="BX150" t="s">
        <v>165</v>
      </c>
      <c r="BY150" t="s">
        <v>169</v>
      </c>
      <c r="BZ150" t="s">
        <v>177</v>
      </c>
      <c r="CA150" t="s">
        <v>167</v>
      </c>
      <c r="CB150">
        <v>5</v>
      </c>
      <c r="CC150" t="s">
        <v>167</v>
      </c>
      <c r="CD150" t="s">
        <v>178</v>
      </c>
      <c r="CE150" t="s">
        <v>179</v>
      </c>
      <c r="CF150" t="s">
        <v>384</v>
      </c>
      <c r="CH150" t="s">
        <v>167</v>
      </c>
      <c r="CI150" t="s">
        <v>167</v>
      </c>
      <c r="CN150" t="s">
        <v>167</v>
      </c>
      <c r="CR150" t="s">
        <v>167</v>
      </c>
      <c r="CU150" t="s">
        <v>167</v>
      </c>
      <c r="CV150" t="s">
        <v>167</v>
      </c>
      <c r="CW150" t="s">
        <v>224</v>
      </c>
      <c r="CY150" t="s">
        <v>699</v>
      </c>
      <c r="CZ150" t="s">
        <v>167</v>
      </c>
      <c r="DA150" t="s">
        <v>167</v>
      </c>
      <c r="DB150" t="s">
        <v>167</v>
      </c>
      <c r="DD150">
        <v>6</v>
      </c>
      <c r="DE150" t="s">
        <v>705</v>
      </c>
      <c r="DF150" t="s">
        <v>255</v>
      </c>
      <c r="DI150" t="s">
        <v>222</v>
      </c>
      <c r="DJ150" t="s">
        <v>167</v>
      </c>
      <c r="DK150" t="s">
        <v>167</v>
      </c>
      <c r="DO150" t="s">
        <v>217</v>
      </c>
      <c r="DP150" t="s">
        <v>329</v>
      </c>
      <c r="DS150" t="s">
        <v>330</v>
      </c>
      <c r="DY150" t="s">
        <v>167</v>
      </c>
      <c r="EE150" t="s">
        <v>167</v>
      </c>
      <c r="EH150" t="s">
        <v>167</v>
      </c>
      <c r="EJ150" t="s">
        <v>167</v>
      </c>
    </row>
    <row r="151" spans="1:141" hidden="1" x14ac:dyDescent="0.3">
      <c r="A151">
        <v>150</v>
      </c>
      <c r="B151" t="s">
        <v>679</v>
      </c>
      <c r="C151" t="s">
        <v>680</v>
      </c>
      <c r="D151" t="s">
        <v>710</v>
      </c>
      <c r="E151">
        <v>1194</v>
      </c>
      <c r="F151">
        <v>3</v>
      </c>
      <c r="G151">
        <v>4</v>
      </c>
      <c r="H151" t="s">
        <v>196</v>
      </c>
      <c r="I151" t="s">
        <v>143</v>
      </c>
      <c r="J151" t="s">
        <v>197</v>
      </c>
      <c r="K151" t="s">
        <v>145</v>
      </c>
      <c r="L151">
        <v>42</v>
      </c>
      <c r="M151" t="s">
        <v>146</v>
      </c>
      <c r="N151">
        <v>1570</v>
      </c>
      <c r="P151">
        <v>3954</v>
      </c>
      <c r="R151">
        <v>1737</v>
      </c>
      <c r="T151" t="s">
        <v>682</v>
      </c>
      <c r="U151">
        <v>5</v>
      </c>
      <c r="W151" s="1" t="s">
        <v>148</v>
      </c>
      <c r="X151" s="1"/>
      <c r="Y151" s="1"/>
      <c r="Z151" s="1"/>
      <c r="AA151" t="s">
        <v>701</v>
      </c>
      <c r="AD151" t="s">
        <v>711</v>
      </c>
      <c r="AE151">
        <v>5</v>
      </c>
      <c r="AF151" t="s">
        <v>685</v>
      </c>
      <c r="AG151" t="s">
        <v>201</v>
      </c>
      <c r="AH151" t="s">
        <v>152</v>
      </c>
      <c r="AI151" t="s">
        <v>686</v>
      </c>
      <c r="AJ151" t="s">
        <v>365</v>
      </c>
      <c r="AM151" t="s">
        <v>465</v>
      </c>
      <c r="AN151" t="s">
        <v>465</v>
      </c>
      <c r="AO151" t="s">
        <v>159</v>
      </c>
      <c r="AP151" t="s">
        <v>233</v>
      </c>
      <c r="AR151" t="s">
        <v>161</v>
      </c>
      <c r="AS151" t="s">
        <v>703</v>
      </c>
      <c r="AT151" t="s">
        <v>704</v>
      </c>
      <c r="AU151" t="s">
        <v>164</v>
      </c>
      <c r="AV151" t="s">
        <v>165</v>
      </c>
      <c r="AW151" t="s">
        <v>165</v>
      </c>
      <c r="AX151" t="s">
        <v>167</v>
      </c>
      <c r="AY151">
        <v>5</v>
      </c>
      <c r="AZ151" t="s">
        <v>168</v>
      </c>
      <c r="BA151" t="s">
        <v>169</v>
      </c>
      <c r="BB151" t="s">
        <v>689</v>
      </c>
      <c r="BC151" t="s">
        <v>465</v>
      </c>
      <c r="BE151" t="s">
        <v>167</v>
      </c>
      <c r="BF151" t="s">
        <v>172</v>
      </c>
      <c r="BG151" t="s">
        <v>167</v>
      </c>
      <c r="BI151" t="s">
        <v>690</v>
      </c>
      <c r="BJ151" t="s">
        <v>167</v>
      </c>
      <c r="BK151" t="s">
        <v>338</v>
      </c>
      <c r="BL151">
        <v>257</v>
      </c>
      <c r="BM151" t="s">
        <v>167</v>
      </c>
      <c r="BN151" t="s">
        <v>167</v>
      </c>
      <c r="BO151" t="s">
        <v>167</v>
      </c>
      <c r="BP151" t="s">
        <v>164</v>
      </c>
      <c r="BQ151" t="s">
        <v>175</v>
      </c>
      <c r="BR151" t="s">
        <v>167</v>
      </c>
      <c r="BS151" t="s">
        <v>175</v>
      </c>
      <c r="BT151" t="s">
        <v>167</v>
      </c>
      <c r="BV151" t="s">
        <v>167</v>
      </c>
      <c r="BW151" t="s">
        <v>174</v>
      </c>
      <c r="BX151" t="s">
        <v>165</v>
      </c>
      <c r="BY151" t="s">
        <v>169</v>
      </c>
      <c r="BZ151" t="s">
        <v>177</v>
      </c>
      <c r="CA151" t="s">
        <v>167</v>
      </c>
      <c r="CB151">
        <v>5</v>
      </c>
      <c r="CC151" t="s">
        <v>167</v>
      </c>
      <c r="CD151" t="s">
        <v>178</v>
      </c>
      <c r="CE151" t="s">
        <v>179</v>
      </c>
      <c r="CF151" t="s">
        <v>180</v>
      </c>
      <c r="CG151" t="s">
        <v>167</v>
      </c>
      <c r="CI151" t="s">
        <v>167</v>
      </c>
      <c r="CN151" t="s">
        <v>167</v>
      </c>
      <c r="CR151" t="s">
        <v>167</v>
      </c>
      <c r="CU151" t="s">
        <v>167</v>
      </c>
      <c r="CV151" t="s">
        <v>167</v>
      </c>
      <c r="CW151" t="s">
        <v>224</v>
      </c>
      <c r="CY151" t="s">
        <v>230</v>
      </c>
      <c r="CZ151" t="s">
        <v>167</v>
      </c>
      <c r="DA151" t="s">
        <v>167</v>
      </c>
      <c r="DB151" t="s">
        <v>167</v>
      </c>
      <c r="DD151">
        <v>2</v>
      </c>
      <c r="DE151" t="s">
        <v>705</v>
      </c>
      <c r="DF151" t="s">
        <v>255</v>
      </c>
      <c r="DI151" t="s">
        <v>222</v>
      </c>
      <c r="DJ151" t="s">
        <v>167</v>
      </c>
      <c r="DK151" t="s">
        <v>167</v>
      </c>
      <c r="DO151" t="s">
        <v>217</v>
      </c>
      <c r="DP151" t="s">
        <v>329</v>
      </c>
      <c r="DT151" t="s">
        <v>167</v>
      </c>
    </row>
    <row r="152" spans="1:141" hidden="1" x14ac:dyDescent="0.3">
      <c r="A152">
        <v>151</v>
      </c>
      <c r="B152" t="s">
        <v>679</v>
      </c>
      <c r="C152" t="s">
        <v>680</v>
      </c>
      <c r="D152" t="s">
        <v>712</v>
      </c>
      <c r="E152">
        <v>1498</v>
      </c>
      <c r="F152">
        <v>3</v>
      </c>
      <c r="G152">
        <v>4</v>
      </c>
      <c r="H152" t="s">
        <v>196</v>
      </c>
      <c r="I152" t="s">
        <v>143</v>
      </c>
      <c r="J152" t="s">
        <v>197</v>
      </c>
      <c r="K152" t="s">
        <v>145</v>
      </c>
      <c r="L152">
        <v>42</v>
      </c>
      <c r="M152" t="s">
        <v>460</v>
      </c>
      <c r="N152">
        <v>1570</v>
      </c>
      <c r="P152">
        <v>3954</v>
      </c>
      <c r="R152">
        <v>1737</v>
      </c>
      <c r="T152" t="s">
        <v>682</v>
      </c>
      <c r="U152">
        <v>5</v>
      </c>
      <c r="W152" s="1" t="s">
        <v>148</v>
      </c>
      <c r="X152" s="1"/>
      <c r="Y152" s="1"/>
      <c r="Z152" s="1"/>
      <c r="AA152" t="s">
        <v>683</v>
      </c>
      <c r="AD152" t="s">
        <v>713</v>
      </c>
      <c r="AE152">
        <v>5</v>
      </c>
      <c r="AF152" t="s">
        <v>685</v>
      </c>
      <c r="AG152" t="s">
        <v>201</v>
      </c>
      <c r="AH152" t="s">
        <v>152</v>
      </c>
      <c r="AI152" t="s">
        <v>686</v>
      </c>
      <c r="AJ152" t="s">
        <v>365</v>
      </c>
      <c r="AM152" t="s">
        <v>451</v>
      </c>
      <c r="AN152" t="s">
        <v>451</v>
      </c>
      <c r="AO152" t="s">
        <v>159</v>
      </c>
      <c r="AP152" t="s">
        <v>233</v>
      </c>
      <c r="AR152" t="s">
        <v>161</v>
      </c>
      <c r="AS152" t="s">
        <v>687</v>
      </c>
      <c r="AT152" t="s">
        <v>688</v>
      </c>
      <c r="AU152" t="s">
        <v>164</v>
      </c>
      <c r="AV152" t="s">
        <v>165</v>
      </c>
      <c r="AW152" t="s">
        <v>165</v>
      </c>
      <c r="AX152" t="s">
        <v>167</v>
      </c>
      <c r="AY152">
        <v>5</v>
      </c>
      <c r="AZ152" t="s">
        <v>168</v>
      </c>
      <c r="BA152" t="s">
        <v>169</v>
      </c>
      <c r="BB152" t="s">
        <v>689</v>
      </c>
      <c r="BC152" t="s">
        <v>451</v>
      </c>
      <c r="BE152" t="s">
        <v>167</v>
      </c>
      <c r="BF152" t="s">
        <v>172</v>
      </c>
      <c r="BG152" t="s">
        <v>167</v>
      </c>
      <c r="BI152" t="s">
        <v>690</v>
      </c>
      <c r="BJ152" t="s">
        <v>167</v>
      </c>
      <c r="BK152" t="s">
        <v>328</v>
      </c>
      <c r="BL152">
        <v>257</v>
      </c>
      <c r="BM152" t="s">
        <v>167</v>
      </c>
      <c r="BN152" t="s">
        <v>167</v>
      </c>
      <c r="BO152" t="s">
        <v>167</v>
      </c>
      <c r="BP152" t="s">
        <v>164</v>
      </c>
      <c r="BQ152" t="s">
        <v>175</v>
      </c>
      <c r="BR152" t="s">
        <v>167</v>
      </c>
      <c r="BS152" t="s">
        <v>175</v>
      </c>
      <c r="BT152" t="s">
        <v>167</v>
      </c>
      <c r="BV152" t="s">
        <v>167</v>
      </c>
      <c r="BW152" t="s">
        <v>174</v>
      </c>
      <c r="BX152" t="s">
        <v>165</v>
      </c>
      <c r="BY152" t="s">
        <v>169</v>
      </c>
      <c r="BZ152" t="s">
        <v>177</v>
      </c>
      <c r="CA152" t="s">
        <v>167</v>
      </c>
      <c r="CB152">
        <v>5</v>
      </c>
      <c r="CC152" t="s">
        <v>167</v>
      </c>
      <c r="CD152" t="s">
        <v>178</v>
      </c>
      <c r="CE152" t="s">
        <v>179</v>
      </c>
      <c r="CF152" t="s">
        <v>180</v>
      </c>
      <c r="CG152" t="s">
        <v>167</v>
      </c>
      <c r="CI152" t="s">
        <v>167</v>
      </c>
      <c r="CN152" t="s">
        <v>167</v>
      </c>
      <c r="CR152" t="s">
        <v>167</v>
      </c>
      <c r="CU152" t="s">
        <v>167</v>
      </c>
      <c r="CV152" t="s">
        <v>167</v>
      </c>
      <c r="CW152" t="s">
        <v>224</v>
      </c>
      <c r="CY152" t="s">
        <v>230</v>
      </c>
      <c r="CZ152" t="s">
        <v>167</v>
      </c>
      <c r="DA152" t="s">
        <v>167</v>
      </c>
      <c r="DB152" t="s">
        <v>167</v>
      </c>
      <c r="DD152">
        <v>2</v>
      </c>
      <c r="DE152" s="2">
        <v>0.66736111111111107</v>
      </c>
      <c r="DF152" t="s">
        <v>255</v>
      </c>
      <c r="DI152" t="s">
        <v>222</v>
      </c>
      <c r="DJ152" t="s">
        <v>167</v>
      </c>
      <c r="DK152" t="s">
        <v>167</v>
      </c>
      <c r="DO152" t="s">
        <v>217</v>
      </c>
      <c r="DP152" t="s">
        <v>329</v>
      </c>
      <c r="DT152" t="s">
        <v>167</v>
      </c>
    </row>
    <row r="153" spans="1:141" hidden="1" x14ac:dyDescent="0.3">
      <c r="A153">
        <v>152</v>
      </c>
      <c r="B153" t="s">
        <v>615</v>
      </c>
      <c r="C153" t="s">
        <v>714</v>
      </c>
      <c r="D153" t="s">
        <v>715</v>
      </c>
      <c r="E153">
        <v>1498</v>
      </c>
      <c r="G153">
        <v>4</v>
      </c>
      <c r="H153" t="s">
        <v>196</v>
      </c>
      <c r="I153" t="s">
        <v>143</v>
      </c>
      <c r="J153" t="s">
        <v>238</v>
      </c>
      <c r="K153" t="s">
        <v>145</v>
      </c>
      <c r="L153">
        <v>45</v>
      </c>
      <c r="M153" t="s">
        <v>460</v>
      </c>
      <c r="N153">
        <v>1483</v>
      </c>
      <c r="P153">
        <v>3995</v>
      </c>
      <c r="R153">
        <v>1682</v>
      </c>
      <c r="T153" t="s">
        <v>509</v>
      </c>
      <c r="U153">
        <v>4</v>
      </c>
      <c r="V153">
        <v>15.3</v>
      </c>
      <c r="W153">
        <v>21.66</v>
      </c>
      <c r="AA153" t="s">
        <v>716</v>
      </c>
      <c r="AD153" t="s">
        <v>709</v>
      </c>
      <c r="AF153" t="s">
        <v>304</v>
      </c>
      <c r="AG153" t="s">
        <v>201</v>
      </c>
      <c r="AH153" t="s">
        <v>152</v>
      </c>
      <c r="AI153" t="s">
        <v>348</v>
      </c>
      <c r="AJ153" t="s">
        <v>717</v>
      </c>
      <c r="AK153" t="s">
        <v>413</v>
      </c>
      <c r="AL153" t="s">
        <v>622</v>
      </c>
      <c r="AM153" t="s">
        <v>718</v>
      </c>
      <c r="AN153" t="s">
        <v>718</v>
      </c>
      <c r="AO153" t="s">
        <v>159</v>
      </c>
      <c r="AP153" t="s">
        <v>160</v>
      </c>
      <c r="AS153" t="s">
        <v>656</v>
      </c>
      <c r="AT153" t="s">
        <v>657</v>
      </c>
      <c r="AU153" t="s">
        <v>164</v>
      </c>
      <c r="AV153" t="s">
        <v>165</v>
      </c>
      <c r="AW153" t="s">
        <v>165</v>
      </c>
      <c r="AY153">
        <v>5</v>
      </c>
      <c r="AZ153" t="s">
        <v>168</v>
      </c>
      <c r="BA153" t="s">
        <v>169</v>
      </c>
      <c r="BB153" t="s">
        <v>487</v>
      </c>
      <c r="BC153" t="s">
        <v>719</v>
      </c>
      <c r="BE153" t="s">
        <v>167</v>
      </c>
      <c r="BF153" t="s">
        <v>166</v>
      </c>
      <c r="BG153" t="s">
        <v>167</v>
      </c>
      <c r="BH153" t="s">
        <v>167</v>
      </c>
      <c r="BK153" t="s">
        <v>169</v>
      </c>
      <c r="BL153">
        <v>330</v>
      </c>
      <c r="BN153" t="s">
        <v>167</v>
      </c>
      <c r="BO153" t="s">
        <v>167</v>
      </c>
      <c r="BP153" t="s">
        <v>164</v>
      </c>
      <c r="BQ153" t="s">
        <v>167</v>
      </c>
      <c r="BS153" t="s">
        <v>175</v>
      </c>
      <c r="BV153" t="s">
        <v>167</v>
      </c>
      <c r="BW153" t="s">
        <v>629</v>
      </c>
      <c r="BX153" t="s">
        <v>165</v>
      </c>
      <c r="BY153" t="s">
        <v>169</v>
      </c>
      <c r="BZ153" t="s">
        <v>165</v>
      </c>
      <c r="CA153" t="s">
        <v>167</v>
      </c>
      <c r="CB153" t="s">
        <v>148</v>
      </c>
      <c r="CC153" t="s">
        <v>167</v>
      </c>
      <c r="CD153" t="s">
        <v>178</v>
      </c>
      <c r="CE153" t="s">
        <v>179</v>
      </c>
      <c r="CF153" t="s">
        <v>187</v>
      </c>
      <c r="CN153" t="s">
        <v>167</v>
      </c>
      <c r="CU153" t="s">
        <v>167</v>
      </c>
      <c r="CV153" t="s">
        <v>167</v>
      </c>
      <c r="CW153" t="s">
        <v>356</v>
      </c>
      <c r="CX153" t="s">
        <v>720</v>
      </c>
      <c r="CY153" t="s">
        <v>230</v>
      </c>
      <c r="CZ153" t="s">
        <v>167</v>
      </c>
      <c r="DB153" t="s">
        <v>167</v>
      </c>
      <c r="DD153">
        <v>2</v>
      </c>
      <c r="DE153" t="s">
        <v>721</v>
      </c>
      <c r="DF153" t="s">
        <v>572</v>
      </c>
      <c r="DI153" t="s">
        <v>258</v>
      </c>
      <c r="DK153" t="s">
        <v>167</v>
      </c>
      <c r="DN153" t="s">
        <v>167</v>
      </c>
      <c r="DQ153" t="s">
        <v>167</v>
      </c>
      <c r="DT153" t="s">
        <v>167</v>
      </c>
      <c r="DZ153" t="s">
        <v>167</v>
      </c>
    </row>
    <row r="154" spans="1:141" hidden="1" x14ac:dyDescent="0.3">
      <c r="A154">
        <v>153</v>
      </c>
      <c r="B154" t="s">
        <v>615</v>
      </c>
      <c r="C154" t="s">
        <v>714</v>
      </c>
      <c r="D154" t="s">
        <v>722</v>
      </c>
      <c r="E154">
        <v>1498</v>
      </c>
      <c r="G154">
        <v>4</v>
      </c>
      <c r="H154" t="s">
        <v>196</v>
      </c>
      <c r="I154" t="s">
        <v>143</v>
      </c>
      <c r="J154" t="s">
        <v>197</v>
      </c>
      <c r="K154" t="s">
        <v>145</v>
      </c>
      <c r="L154">
        <v>45</v>
      </c>
      <c r="M154" t="s">
        <v>460</v>
      </c>
      <c r="N154">
        <v>1483</v>
      </c>
      <c r="P154">
        <v>3995</v>
      </c>
      <c r="R154">
        <v>1682</v>
      </c>
      <c r="T154" t="s">
        <v>509</v>
      </c>
      <c r="U154">
        <v>4</v>
      </c>
      <c r="V154">
        <v>15.3</v>
      </c>
      <c r="W154">
        <v>21.66</v>
      </c>
      <c r="AA154" t="s">
        <v>716</v>
      </c>
      <c r="AD154" t="s">
        <v>709</v>
      </c>
      <c r="AF154" t="s">
        <v>304</v>
      </c>
      <c r="AG154" t="s">
        <v>201</v>
      </c>
      <c r="AH154" t="s">
        <v>152</v>
      </c>
      <c r="AI154" t="s">
        <v>348</v>
      </c>
      <c r="AJ154" t="s">
        <v>717</v>
      </c>
      <c r="AK154" t="s">
        <v>413</v>
      </c>
      <c r="AL154" t="s">
        <v>622</v>
      </c>
      <c r="AM154" t="s">
        <v>718</v>
      </c>
      <c r="AN154" t="s">
        <v>718</v>
      </c>
      <c r="AO154" t="s">
        <v>159</v>
      </c>
      <c r="AP154" t="s">
        <v>233</v>
      </c>
      <c r="AS154" t="s">
        <v>656</v>
      </c>
      <c r="AT154" t="s">
        <v>657</v>
      </c>
      <c r="AU154" t="s">
        <v>165</v>
      </c>
      <c r="AV154" t="s">
        <v>164</v>
      </c>
      <c r="AW154" t="s">
        <v>167</v>
      </c>
      <c r="AX154" t="s">
        <v>167</v>
      </c>
      <c r="AY154">
        <v>5</v>
      </c>
      <c r="AZ154" t="s">
        <v>168</v>
      </c>
      <c r="BA154" t="s">
        <v>169</v>
      </c>
      <c r="BB154" t="s">
        <v>487</v>
      </c>
      <c r="BC154" t="s">
        <v>719</v>
      </c>
      <c r="BE154" t="s">
        <v>167</v>
      </c>
      <c r="BF154" t="s">
        <v>172</v>
      </c>
      <c r="BG154" t="s">
        <v>167</v>
      </c>
      <c r="BH154" t="s">
        <v>167</v>
      </c>
      <c r="BJ154" t="s">
        <v>167</v>
      </c>
      <c r="BK154" t="s">
        <v>169</v>
      </c>
      <c r="BL154">
        <v>330</v>
      </c>
      <c r="BM154" t="s">
        <v>167</v>
      </c>
      <c r="BN154" t="s">
        <v>167</v>
      </c>
      <c r="BO154" t="s">
        <v>167</v>
      </c>
      <c r="BP154" t="s">
        <v>164</v>
      </c>
      <c r="BQ154" t="s">
        <v>175</v>
      </c>
      <c r="BS154" t="s">
        <v>175</v>
      </c>
      <c r="BV154" t="s">
        <v>167</v>
      </c>
      <c r="BW154" t="s">
        <v>629</v>
      </c>
      <c r="BX154" t="s">
        <v>165</v>
      </c>
      <c r="BY154" t="s">
        <v>169</v>
      </c>
      <c r="BZ154" t="s">
        <v>165</v>
      </c>
      <c r="CA154" t="s">
        <v>167</v>
      </c>
      <c r="CB154" t="s">
        <v>148</v>
      </c>
      <c r="CC154" t="s">
        <v>167</v>
      </c>
      <c r="CD154" t="s">
        <v>178</v>
      </c>
      <c r="CE154" t="s">
        <v>179</v>
      </c>
      <c r="CF154" t="s">
        <v>384</v>
      </c>
      <c r="CN154" t="s">
        <v>167</v>
      </c>
      <c r="CU154" t="s">
        <v>167</v>
      </c>
      <c r="CV154" t="s">
        <v>167</v>
      </c>
      <c r="CW154" t="s">
        <v>356</v>
      </c>
      <c r="CX154" t="s">
        <v>720</v>
      </c>
      <c r="CY154" t="s">
        <v>230</v>
      </c>
      <c r="CZ154" t="s">
        <v>167</v>
      </c>
      <c r="DB154" t="s">
        <v>167</v>
      </c>
      <c r="DD154">
        <v>2</v>
      </c>
      <c r="DE154" t="s">
        <v>721</v>
      </c>
      <c r="DF154" t="s">
        <v>723</v>
      </c>
      <c r="DI154" t="s">
        <v>258</v>
      </c>
      <c r="DJ154" t="s">
        <v>167</v>
      </c>
      <c r="DK154" t="s">
        <v>167</v>
      </c>
      <c r="DN154" t="s">
        <v>167</v>
      </c>
      <c r="DQ154" t="s">
        <v>167</v>
      </c>
      <c r="DS154" t="s">
        <v>330</v>
      </c>
      <c r="DT154" t="s">
        <v>167</v>
      </c>
      <c r="DX154" t="s">
        <v>167</v>
      </c>
      <c r="DZ154" t="s">
        <v>167</v>
      </c>
      <c r="EJ154" t="s">
        <v>167</v>
      </c>
      <c r="EK154" t="s">
        <v>167</v>
      </c>
    </row>
    <row r="155" spans="1:141" hidden="1" x14ac:dyDescent="0.3">
      <c r="A155">
        <v>154</v>
      </c>
      <c r="B155" t="s">
        <v>615</v>
      </c>
      <c r="C155" t="s">
        <v>714</v>
      </c>
      <c r="D155" t="s">
        <v>724</v>
      </c>
      <c r="E155">
        <v>1498</v>
      </c>
      <c r="H155" t="s">
        <v>196</v>
      </c>
      <c r="I155" t="s">
        <v>143</v>
      </c>
      <c r="J155" t="s">
        <v>238</v>
      </c>
      <c r="K155" t="s">
        <v>145</v>
      </c>
      <c r="L155">
        <v>45</v>
      </c>
      <c r="M155" t="s">
        <v>460</v>
      </c>
      <c r="N155">
        <v>1483</v>
      </c>
      <c r="P155">
        <v>3995</v>
      </c>
      <c r="R155">
        <v>1682</v>
      </c>
      <c r="T155" t="s">
        <v>509</v>
      </c>
      <c r="U155">
        <v>4</v>
      </c>
      <c r="V155">
        <v>15.3</v>
      </c>
      <c r="W155">
        <v>21.73</v>
      </c>
      <c r="AA155" t="s">
        <v>725</v>
      </c>
      <c r="AD155" t="s">
        <v>726</v>
      </c>
      <c r="AE155">
        <v>7</v>
      </c>
      <c r="AF155" t="s">
        <v>304</v>
      </c>
      <c r="AG155" t="s">
        <v>201</v>
      </c>
      <c r="AH155" t="s">
        <v>152</v>
      </c>
      <c r="AI155" t="s">
        <v>348</v>
      </c>
      <c r="AJ155" t="s">
        <v>717</v>
      </c>
      <c r="AK155" t="s">
        <v>413</v>
      </c>
      <c r="AL155" t="s">
        <v>622</v>
      </c>
      <c r="AM155" t="s">
        <v>727</v>
      </c>
      <c r="AN155" t="s">
        <v>727</v>
      </c>
      <c r="AO155" t="s">
        <v>159</v>
      </c>
      <c r="AP155" t="s">
        <v>233</v>
      </c>
      <c r="AS155" t="s">
        <v>656</v>
      </c>
      <c r="AT155" t="s">
        <v>657</v>
      </c>
      <c r="AU155" t="s">
        <v>165</v>
      </c>
      <c r="AV155" t="s">
        <v>164</v>
      </c>
      <c r="AW155" t="s">
        <v>165</v>
      </c>
      <c r="AX155" t="s">
        <v>167</v>
      </c>
      <c r="AY155">
        <v>5</v>
      </c>
      <c r="AZ155" t="s">
        <v>168</v>
      </c>
      <c r="BA155" t="s">
        <v>190</v>
      </c>
      <c r="BB155" t="s">
        <v>487</v>
      </c>
      <c r="BC155" t="s">
        <v>728</v>
      </c>
      <c r="BE155" t="s">
        <v>167</v>
      </c>
      <c r="BF155" t="s">
        <v>172</v>
      </c>
      <c r="BG155" t="s">
        <v>167</v>
      </c>
      <c r="BH155" t="s">
        <v>167</v>
      </c>
      <c r="BJ155" t="s">
        <v>167</v>
      </c>
      <c r="BK155" t="s">
        <v>169</v>
      </c>
      <c r="BL155">
        <v>330</v>
      </c>
      <c r="BM155" t="s">
        <v>167</v>
      </c>
      <c r="BN155" t="s">
        <v>167</v>
      </c>
      <c r="BO155" t="s">
        <v>167</v>
      </c>
      <c r="BP155" t="s">
        <v>164</v>
      </c>
      <c r="BQ155" t="s">
        <v>175</v>
      </c>
      <c r="BS155" t="s">
        <v>167</v>
      </c>
      <c r="BV155" t="s">
        <v>167</v>
      </c>
      <c r="BW155" t="s">
        <v>629</v>
      </c>
      <c r="BX155" t="s">
        <v>167</v>
      </c>
      <c r="BY155" t="s">
        <v>169</v>
      </c>
      <c r="BZ155" t="s">
        <v>165</v>
      </c>
      <c r="CA155" t="s">
        <v>167</v>
      </c>
      <c r="CB155" t="s">
        <v>148</v>
      </c>
      <c r="CC155" t="s">
        <v>167</v>
      </c>
      <c r="CD155" t="s">
        <v>178</v>
      </c>
      <c r="CE155" t="s">
        <v>179</v>
      </c>
      <c r="CF155" t="s">
        <v>384</v>
      </c>
      <c r="CG155" t="s">
        <v>167</v>
      </c>
      <c r="CH155" t="s">
        <v>167</v>
      </c>
      <c r="CN155" t="s">
        <v>167</v>
      </c>
      <c r="CU155" t="s">
        <v>167</v>
      </c>
      <c r="CV155" t="s">
        <v>167</v>
      </c>
      <c r="CW155" t="s">
        <v>356</v>
      </c>
      <c r="CX155" t="s">
        <v>729</v>
      </c>
      <c r="CY155" t="s">
        <v>230</v>
      </c>
      <c r="CZ155" t="s">
        <v>167</v>
      </c>
      <c r="DA155" t="s">
        <v>167</v>
      </c>
      <c r="DB155" t="s">
        <v>167</v>
      </c>
      <c r="DD155">
        <v>2</v>
      </c>
      <c r="DE155" t="s">
        <v>721</v>
      </c>
      <c r="DF155" t="s">
        <v>572</v>
      </c>
      <c r="DI155" t="s">
        <v>222</v>
      </c>
      <c r="DJ155" t="s">
        <v>167</v>
      </c>
      <c r="DK155" t="s">
        <v>167</v>
      </c>
      <c r="DN155" t="s">
        <v>167</v>
      </c>
      <c r="DO155" t="s">
        <v>217</v>
      </c>
      <c r="DQ155" t="s">
        <v>167</v>
      </c>
      <c r="DS155" t="s">
        <v>330</v>
      </c>
      <c r="DT155" t="s">
        <v>167</v>
      </c>
      <c r="DW155" t="s">
        <v>167</v>
      </c>
      <c r="DX155" t="s">
        <v>167</v>
      </c>
      <c r="DY155" t="s">
        <v>167</v>
      </c>
      <c r="DZ155" t="s">
        <v>167</v>
      </c>
      <c r="EG155" t="s">
        <v>167</v>
      </c>
      <c r="EK155" t="s">
        <v>167</v>
      </c>
    </row>
    <row r="156" spans="1:141" hidden="1" x14ac:dyDescent="0.3">
      <c r="A156">
        <v>155</v>
      </c>
      <c r="B156" t="s">
        <v>615</v>
      </c>
      <c r="C156" t="s">
        <v>714</v>
      </c>
      <c r="D156" t="s">
        <v>730</v>
      </c>
      <c r="E156">
        <v>1498</v>
      </c>
      <c r="G156">
        <v>4</v>
      </c>
      <c r="H156" t="s">
        <v>196</v>
      </c>
      <c r="I156" t="s">
        <v>143</v>
      </c>
      <c r="J156" t="s">
        <v>238</v>
      </c>
      <c r="K156" t="s">
        <v>145</v>
      </c>
      <c r="L156">
        <v>45</v>
      </c>
      <c r="M156" t="s">
        <v>460</v>
      </c>
      <c r="N156">
        <v>1483</v>
      </c>
      <c r="P156">
        <v>3995</v>
      </c>
      <c r="R156">
        <v>1682</v>
      </c>
      <c r="T156" t="s">
        <v>509</v>
      </c>
      <c r="U156">
        <v>4</v>
      </c>
      <c r="V156">
        <v>15.3</v>
      </c>
      <c r="W156">
        <v>21.66</v>
      </c>
      <c r="AA156" t="s">
        <v>716</v>
      </c>
      <c r="AD156" t="s">
        <v>709</v>
      </c>
      <c r="AF156" t="s">
        <v>304</v>
      </c>
      <c r="AG156" t="s">
        <v>201</v>
      </c>
      <c r="AH156" t="s">
        <v>152</v>
      </c>
      <c r="AI156" t="s">
        <v>348</v>
      </c>
      <c r="AJ156" t="s">
        <v>717</v>
      </c>
      <c r="AK156" t="s">
        <v>413</v>
      </c>
      <c r="AL156" t="s">
        <v>622</v>
      </c>
      <c r="AM156" t="s">
        <v>727</v>
      </c>
      <c r="AN156" t="s">
        <v>727</v>
      </c>
      <c r="AO156" t="s">
        <v>159</v>
      </c>
      <c r="AP156" t="s">
        <v>233</v>
      </c>
      <c r="AS156" t="s">
        <v>656</v>
      </c>
      <c r="AT156" t="s">
        <v>657</v>
      </c>
      <c r="AU156" t="s">
        <v>165</v>
      </c>
      <c r="AV156" t="s">
        <v>164</v>
      </c>
      <c r="AW156" t="s">
        <v>167</v>
      </c>
      <c r="AX156" t="s">
        <v>167</v>
      </c>
      <c r="AY156">
        <v>5</v>
      </c>
      <c r="AZ156" t="s">
        <v>168</v>
      </c>
      <c r="BA156" t="s">
        <v>169</v>
      </c>
      <c r="BB156" t="s">
        <v>487</v>
      </c>
      <c r="BC156" t="s">
        <v>728</v>
      </c>
      <c r="BE156" t="s">
        <v>167</v>
      </c>
      <c r="BF156" t="s">
        <v>172</v>
      </c>
      <c r="BG156" t="s">
        <v>167</v>
      </c>
      <c r="BH156" t="s">
        <v>167</v>
      </c>
      <c r="BJ156" t="s">
        <v>167</v>
      </c>
      <c r="BK156" t="s">
        <v>169</v>
      </c>
      <c r="BL156">
        <v>330</v>
      </c>
      <c r="BM156" t="s">
        <v>167</v>
      </c>
      <c r="BN156" t="s">
        <v>167</v>
      </c>
      <c r="BO156" t="s">
        <v>167</v>
      </c>
      <c r="BP156" t="s">
        <v>164</v>
      </c>
      <c r="BQ156" t="s">
        <v>167</v>
      </c>
      <c r="BS156" t="s">
        <v>175</v>
      </c>
      <c r="BV156" t="s">
        <v>167</v>
      </c>
      <c r="BW156" t="s">
        <v>629</v>
      </c>
      <c r="BX156" t="s">
        <v>165</v>
      </c>
      <c r="BY156" t="s">
        <v>169</v>
      </c>
      <c r="BZ156" t="s">
        <v>165</v>
      </c>
      <c r="CA156" t="s">
        <v>167</v>
      </c>
      <c r="CB156" t="s">
        <v>148</v>
      </c>
      <c r="CC156" t="s">
        <v>167</v>
      </c>
      <c r="CD156" t="s">
        <v>178</v>
      </c>
      <c r="CE156" t="s">
        <v>179</v>
      </c>
      <c r="CF156" t="s">
        <v>187</v>
      </c>
      <c r="CG156" t="s">
        <v>167</v>
      </c>
      <c r="CN156" t="s">
        <v>167</v>
      </c>
      <c r="CU156" t="s">
        <v>167</v>
      </c>
      <c r="CV156" t="s">
        <v>167</v>
      </c>
      <c r="CW156" t="s">
        <v>356</v>
      </c>
      <c r="CX156" t="s">
        <v>720</v>
      </c>
      <c r="CY156" t="s">
        <v>230</v>
      </c>
      <c r="CZ156" t="s">
        <v>167</v>
      </c>
      <c r="DB156" t="s">
        <v>167</v>
      </c>
      <c r="DD156">
        <v>2</v>
      </c>
      <c r="DE156" t="s">
        <v>721</v>
      </c>
      <c r="DF156" t="s">
        <v>572</v>
      </c>
      <c r="DI156" t="s">
        <v>258</v>
      </c>
      <c r="DJ156" t="s">
        <v>167</v>
      </c>
      <c r="DK156" t="s">
        <v>167</v>
      </c>
      <c r="DN156" t="s">
        <v>167</v>
      </c>
      <c r="DO156" t="s">
        <v>217</v>
      </c>
      <c r="DQ156" t="s">
        <v>167</v>
      </c>
      <c r="DS156" t="s">
        <v>330</v>
      </c>
      <c r="DT156" t="s">
        <v>167</v>
      </c>
      <c r="DU156" t="s">
        <v>167</v>
      </c>
      <c r="DX156" t="s">
        <v>167</v>
      </c>
      <c r="DZ156" t="s">
        <v>167</v>
      </c>
      <c r="EG156" t="s">
        <v>167</v>
      </c>
      <c r="EK156" t="s">
        <v>167</v>
      </c>
    </row>
    <row r="157" spans="1:141" hidden="1" x14ac:dyDescent="0.3">
      <c r="A157">
        <v>156</v>
      </c>
      <c r="B157" t="s">
        <v>615</v>
      </c>
      <c r="C157" t="s">
        <v>714</v>
      </c>
      <c r="D157" t="s">
        <v>731</v>
      </c>
      <c r="E157">
        <v>999</v>
      </c>
      <c r="F157">
        <v>3</v>
      </c>
      <c r="G157">
        <v>4</v>
      </c>
      <c r="H157" t="s">
        <v>196</v>
      </c>
      <c r="I157" t="s">
        <v>143</v>
      </c>
      <c r="J157" t="s">
        <v>197</v>
      </c>
      <c r="K157" t="s">
        <v>145</v>
      </c>
      <c r="L157">
        <v>45</v>
      </c>
      <c r="M157" t="s">
        <v>146</v>
      </c>
      <c r="N157">
        <v>1483</v>
      </c>
      <c r="P157">
        <v>3995</v>
      </c>
      <c r="R157">
        <v>1682</v>
      </c>
      <c r="T157" t="s">
        <v>509</v>
      </c>
      <c r="U157">
        <v>4</v>
      </c>
      <c r="W157" s="1" t="s">
        <v>148</v>
      </c>
      <c r="X157" s="1"/>
      <c r="Y157" s="1"/>
      <c r="Z157" s="1"/>
      <c r="AA157" t="s">
        <v>701</v>
      </c>
      <c r="AD157" t="s">
        <v>732</v>
      </c>
      <c r="AE157">
        <v>5</v>
      </c>
      <c r="AF157" t="s">
        <v>304</v>
      </c>
      <c r="AG157" t="s">
        <v>201</v>
      </c>
      <c r="AH157" t="s">
        <v>152</v>
      </c>
      <c r="AI157" t="s">
        <v>348</v>
      </c>
      <c r="AJ157" t="s">
        <v>717</v>
      </c>
      <c r="AK157" t="s">
        <v>413</v>
      </c>
      <c r="AL157" t="s">
        <v>622</v>
      </c>
      <c r="AM157" t="s">
        <v>733</v>
      </c>
      <c r="AN157" t="s">
        <v>733</v>
      </c>
      <c r="AO157" t="s">
        <v>159</v>
      </c>
      <c r="AP157" t="s">
        <v>160</v>
      </c>
      <c r="AR157" t="s">
        <v>167</v>
      </c>
      <c r="AS157" t="s">
        <v>624</v>
      </c>
      <c r="AT157" t="s">
        <v>625</v>
      </c>
      <c r="AU157" t="s">
        <v>164</v>
      </c>
      <c r="AV157" t="s">
        <v>165</v>
      </c>
      <c r="AW157" t="s">
        <v>165</v>
      </c>
      <c r="AY157">
        <v>5</v>
      </c>
      <c r="AZ157" t="s">
        <v>168</v>
      </c>
      <c r="BA157" t="s">
        <v>169</v>
      </c>
      <c r="BB157" t="s">
        <v>487</v>
      </c>
      <c r="BC157" t="s">
        <v>733</v>
      </c>
      <c r="BF157" t="s">
        <v>166</v>
      </c>
      <c r="BH157" t="s">
        <v>167</v>
      </c>
      <c r="BK157" t="s">
        <v>169</v>
      </c>
      <c r="BL157">
        <v>330</v>
      </c>
      <c r="BN157" t="s">
        <v>167</v>
      </c>
      <c r="BO157" t="s">
        <v>167</v>
      </c>
      <c r="BP157" t="s">
        <v>164</v>
      </c>
      <c r="BQ157" t="s">
        <v>311</v>
      </c>
      <c r="BS157" t="s">
        <v>311</v>
      </c>
      <c r="BT157" t="s">
        <v>167</v>
      </c>
      <c r="BV157" t="s">
        <v>167</v>
      </c>
      <c r="BW157" t="s">
        <v>174</v>
      </c>
      <c r="BX157" t="s">
        <v>165</v>
      </c>
      <c r="BY157" t="s">
        <v>169</v>
      </c>
      <c r="BZ157" t="s">
        <v>177</v>
      </c>
      <c r="CA157" t="s">
        <v>167</v>
      </c>
      <c r="CB157" t="s">
        <v>148</v>
      </c>
      <c r="CC157" t="s">
        <v>167</v>
      </c>
      <c r="CD157" t="s">
        <v>178</v>
      </c>
      <c r="CE157" t="s">
        <v>179</v>
      </c>
      <c r="CF157" t="s">
        <v>187</v>
      </c>
      <c r="CN157" t="s">
        <v>167</v>
      </c>
      <c r="CU157" t="s">
        <v>167</v>
      </c>
      <c r="CV157" t="s">
        <v>167</v>
      </c>
      <c r="CX157" t="s">
        <v>720</v>
      </c>
      <c r="CY157" t="s">
        <v>359</v>
      </c>
      <c r="CZ157" t="s">
        <v>167</v>
      </c>
      <c r="DA157" t="s">
        <v>167</v>
      </c>
      <c r="DB157" t="s">
        <v>167</v>
      </c>
      <c r="DD157">
        <v>2</v>
      </c>
      <c r="DE157" t="s">
        <v>457</v>
      </c>
      <c r="DF157" t="s">
        <v>572</v>
      </c>
    </row>
    <row r="158" spans="1:141" hidden="1" x14ac:dyDescent="0.3">
      <c r="A158">
        <v>157</v>
      </c>
      <c r="B158" t="s">
        <v>615</v>
      </c>
      <c r="C158" t="s">
        <v>714</v>
      </c>
      <c r="D158" t="s">
        <v>734</v>
      </c>
      <c r="E158">
        <v>999</v>
      </c>
      <c r="F158">
        <v>3</v>
      </c>
      <c r="G158">
        <v>4</v>
      </c>
      <c r="H158" t="s">
        <v>196</v>
      </c>
      <c r="I158" t="s">
        <v>143</v>
      </c>
      <c r="J158" t="s">
        <v>197</v>
      </c>
      <c r="K158" t="s">
        <v>145</v>
      </c>
      <c r="L158">
        <v>45</v>
      </c>
      <c r="M158" t="s">
        <v>146</v>
      </c>
      <c r="N158">
        <v>1483</v>
      </c>
      <c r="P158">
        <v>3995</v>
      </c>
      <c r="R158">
        <v>1682</v>
      </c>
      <c r="T158" t="s">
        <v>509</v>
      </c>
      <c r="U158">
        <v>4</v>
      </c>
      <c r="W158" s="1" t="s">
        <v>148</v>
      </c>
      <c r="X158" s="1"/>
      <c r="Y158" s="1"/>
      <c r="Z158" s="1"/>
      <c r="AA158" t="s">
        <v>701</v>
      </c>
      <c r="AD158" t="s">
        <v>735</v>
      </c>
      <c r="AE158">
        <v>5</v>
      </c>
      <c r="AF158" t="s">
        <v>304</v>
      </c>
      <c r="AG158" t="s">
        <v>201</v>
      </c>
      <c r="AH158" t="s">
        <v>152</v>
      </c>
      <c r="AI158" t="s">
        <v>348</v>
      </c>
      <c r="AJ158" t="s">
        <v>717</v>
      </c>
      <c r="AK158" t="s">
        <v>413</v>
      </c>
      <c r="AL158" t="s">
        <v>622</v>
      </c>
      <c r="AM158" t="s">
        <v>718</v>
      </c>
      <c r="AN158" t="s">
        <v>718</v>
      </c>
      <c r="AO158" t="s">
        <v>159</v>
      </c>
      <c r="AP158" t="s">
        <v>233</v>
      </c>
      <c r="AR158" t="s">
        <v>167</v>
      </c>
      <c r="AS158" t="s">
        <v>624</v>
      </c>
      <c r="AT158" t="s">
        <v>625</v>
      </c>
      <c r="AU158" t="s">
        <v>164</v>
      </c>
      <c r="AV158" t="s">
        <v>165</v>
      </c>
      <c r="AW158" t="s">
        <v>165</v>
      </c>
      <c r="AY158">
        <v>5</v>
      </c>
      <c r="AZ158" t="s">
        <v>168</v>
      </c>
      <c r="BA158" t="s">
        <v>169</v>
      </c>
      <c r="BB158" t="s">
        <v>487</v>
      </c>
      <c r="BC158" t="s">
        <v>718</v>
      </c>
      <c r="BF158" t="s">
        <v>437</v>
      </c>
      <c r="BG158" t="s">
        <v>167</v>
      </c>
      <c r="BH158" t="s">
        <v>167</v>
      </c>
      <c r="BJ158" t="s">
        <v>167</v>
      </c>
      <c r="BK158" t="s">
        <v>169</v>
      </c>
      <c r="BL158">
        <v>330</v>
      </c>
      <c r="BN158" t="s">
        <v>167</v>
      </c>
      <c r="BO158" t="s">
        <v>167</v>
      </c>
      <c r="BP158" t="s">
        <v>164</v>
      </c>
      <c r="BQ158" t="s">
        <v>311</v>
      </c>
      <c r="BS158" t="s">
        <v>311</v>
      </c>
      <c r="BT158" t="s">
        <v>167</v>
      </c>
      <c r="BV158" t="s">
        <v>167</v>
      </c>
      <c r="BW158" t="s">
        <v>174</v>
      </c>
      <c r="BX158" t="s">
        <v>165</v>
      </c>
      <c r="BY158" t="s">
        <v>169</v>
      </c>
      <c r="BZ158" t="s">
        <v>177</v>
      </c>
      <c r="CA158" t="s">
        <v>167</v>
      </c>
      <c r="CB158" t="s">
        <v>148</v>
      </c>
      <c r="CC158" t="s">
        <v>167</v>
      </c>
      <c r="CD158" t="s">
        <v>178</v>
      </c>
      <c r="CE158" t="s">
        <v>179</v>
      </c>
      <c r="CF158" t="s">
        <v>187</v>
      </c>
      <c r="CG158" t="s">
        <v>167</v>
      </c>
      <c r="CN158" t="s">
        <v>167</v>
      </c>
      <c r="CU158" t="s">
        <v>167</v>
      </c>
      <c r="CV158" t="s">
        <v>167</v>
      </c>
      <c r="CW158" t="s">
        <v>224</v>
      </c>
      <c r="CX158" t="s">
        <v>720</v>
      </c>
      <c r="CY158" t="s">
        <v>359</v>
      </c>
      <c r="CZ158" t="s">
        <v>167</v>
      </c>
      <c r="DA158" t="s">
        <v>167</v>
      </c>
      <c r="DB158" t="s">
        <v>167</v>
      </c>
      <c r="DD158">
        <v>2</v>
      </c>
      <c r="DE158" t="s">
        <v>457</v>
      </c>
      <c r="DF158" t="s">
        <v>572</v>
      </c>
    </row>
    <row r="159" spans="1:141" hidden="1" x14ac:dyDescent="0.3">
      <c r="A159">
        <v>158</v>
      </c>
      <c r="B159" t="s">
        <v>615</v>
      </c>
      <c r="C159" t="s">
        <v>714</v>
      </c>
      <c r="D159" t="s">
        <v>736</v>
      </c>
      <c r="E159">
        <v>999</v>
      </c>
      <c r="F159">
        <v>3</v>
      </c>
      <c r="G159">
        <v>4</v>
      </c>
      <c r="H159" t="s">
        <v>196</v>
      </c>
      <c r="I159" t="s">
        <v>143</v>
      </c>
      <c r="J159" t="s">
        <v>197</v>
      </c>
      <c r="K159" t="s">
        <v>145</v>
      </c>
      <c r="L159">
        <v>45</v>
      </c>
      <c r="M159" t="s">
        <v>146</v>
      </c>
      <c r="N159">
        <v>1483</v>
      </c>
      <c r="P159">
        <v>3995</v>
      </c>
      <c r="R159">
        <v>1682</v>
      </c>
      <c r="T159" t="s">
        <v>509</v>
      </c>
      <c r="U159">
        <v>4</v>
      </c>
      <c r="W159" s="1" t="s">
        <v>148</v>
      </c>
      <c r="X159" s="1"/>
      <c r="Y159" s="1"/>
      <c r="Z159" s="1"/>
      <c r="AA159" t="s">
        <v>701</v>
      </c>
      <c r="AD159" t="s">
        <v>267</v>
      </c>
      <c r="AE159">
        <v>5</v>
      </c>
      <c r="AF159" t="s">
        <v>304</v>
      </c>
      <c r="AG159" t="s">
        <v>201</v>
      </c>
      <c r="AH159" t="s">
        <v>152</v>
      </c>
      <c r="AI159" t="s">
        <v>348</v>
      </c>
      <c r="AJ159" t="s">
        <v>717</v>
      </c>
      <c r="AK159" t="s">
        <v>413</v>
      </c>
      <c r="AL159" t="s">
        <v>622</v>
      </c>
      <c r="AM159" t="s">
        <v>737</v>
      </c>
      <c r="AN159" t="s">
        <v>737</v>
      </c>
      <c r="AO159" t="s">
        <v>159</v>
      </c>
      <c r="AP159" t="s">
        <v>233</v>
      </c>
      <c r="AR159" t="s">
        <v>167</v>
      </c>
      <c r="AS159" t="s">
        <v>624</v>
      </c>
      <c r="AT159" t="s">
        <v>625</v>
      </c>
      <c r="AU159" t="s">
        <v>164</v>
      </c>
      <c r="AV159" t="s">
        <v>165</v>
      </c>
      <c r="AW159" t="s">
        <v>165</v>
      </c>
      <c r="AY159">
        <v>5</v>
      </c>
      <c r="AZ159" t="s">
        <v>168</v>
      </c>
      <c r="BA159" t="s">
        <v>169</v>
      </c>
      <c r="BB159" t="s">
        <v>487</v>
      </c>
      <c r="BC159" t="s">
        <v>727</v>
      </c>
      <c r="BF159" t="s">
        <v>437</v>
      </c>
      <c r="BG159" t="s">
        <v>167</v>
      </c>
      <c r="BH159" t="s">
        <v>167</v>
      </c>
      <c r="BJ159" t="s">
        <v>167</v>
      </c>
      <c r="BK159" t="s">
        <v>169</v>
      </c>
      <c r="BL159">
        <v>330</v>
      </c>
      <c r="BN159" t="s">
        <v>167</v>
      </c>
      <c r="BO159" t="s">
        <v>167</v>
      </c>
      <c r="BP159" t="s">
        <v>164</v>
      </c>
      <c r="BQ159" t="s">
        <v>311</v>
      </c>
      <c r="BS159" t="s">
        <v>311</v>
      </c>
      <c r="BT159" t="s">
        <v>167</v>
      </c>
      <c r="BV159" t="s">
        <v>167</v>
      </c>
      <c r="BW159" t="s">
        <v>174</v>
      </c>
      <c r="BX159" t="s">
        <v>165</v>
      </c>
      <c r="BY159" t="s">
        <v>169</v>
      </c>
      <c r="BZ159" t="s">
        <v>177</v>
      </c>
      <c r="CA159" t="s">
        <v>167</v>
      </c>
      <c r="CB159" t="s">
        <v>148</v>
      </c>
      <c r="CC159" t="s">
        <v>167</v>
      </c>
      <c r="CD159" t="s">
        <v>178</v>
      </c>
      <c r="CE159" t="s">
        <v>179</v>
      </c>
      <c r="CF159" t="s">
        <v>187</v>
      </c>
      <c r="CN159" t="s">
        <v>167</v>
      </c>
      <c r="CU159" t="s">
        <v>167</v>
      </c>
      <c r="CV159" t="s">
        <v>167</v>
      </c>
      <c r="CW159" t="s">
        <v>356</v>
      </c>
      <c r="CX159" t="s">
        <v>720</v>
      </c>
      <c r="CY159" t="s">
        <v>230</v>
      </c>
      <c r="CZ159" t="s">
        <v>167</v>
      </c>
      <c r="DA159" t="s">
        <v>167</v>
      </c>
      <c r="DB159" t="s">
        <v>167</v>
      </c>
      <c r="DD159">
        <v>2</v>
      </c>
      <c r="DE159" t="s">
        <v>457</v>
      </c>
      <c r="DF159" t="s">
        <v>723</v>
      </c>
      <c r="DI159" t="s">
        <v>222</v>
      </c>
      <c r="DK159" t="s">
        <v>167</v>
      </c>
      <c r="DO159" t="s">
        <v>217</v>
      </c>
      <c r="DX159" t="s">
        <v>167</v>
      </c>
      <c r="EE159" t="s">
        <v>167</v>
      </c>
      <c r="EK159" t="s">
        <v>167</v>
      </c>
    </row>
    <row r="160" spans="1:141" hidden="1" x14ac:dyDescent="0.3">
      <c r="A160">
        <v>159</v>
      </c>
      <c r="B160" t="s">
        <v>615</v>
      </c>
      <c r="C160" t="s">
        <v>714</v>
      </c>
      <c r="D160" t="s">
        <v>738</v>
      </c>
      <c r="E160">
        <v>1498</v>
      </c>
      <c r="H160" t="s">
        <v>196</v>
      </c>
      <c r="I160" t="s">
        <v>143</v>
      </c>
      <c r="J160" t="s">
        <v>238</v>
      </c>
      <c r="K160" t="s">
        <v>145</v>
      </c>
      <c r="L160">
        <v>45</v>
      </c>
      <c r="M160" t="s">
        <v>460</v>
      </c>
      <c r="N160">
        <v>1483</v>
      </c>
      <c r="P160">
        <v>3995</v>
      </c>
      <c r="R160">
        <v>1682</v>
      </c>
      <c r="T160" t="s">
        <v>509</v>
      </c>
      <c r="U160">
        <v>4</v>
      </c>
      <c r="V160">
        <v>15.3</v>
      </c>
      <c r="W160">
        <v>21.73</v>
      </c>
      <c r="AA160" t="s">
        <v>725</v>
      </c>
      <c r="AD160" t="s">
        <v>726</v>
      </c>
      <c r="AE160">
        <v>7</v>
      </c>
      <c r="AF160" t="s">
        <v>304</v>
      </c>
      <c r="AG160" t="s">
        <v>201</v>
      </c>
      <c r="AH160" t="s">
        <v>152</v>
      </c>
      <c r="AI160" t="s">
        <v>620</v>
      </c>
      <c r="AJ160" t="s">
        <v>621</v>
      </c>
      <c r="AK160" t="s">
        <v>413</v>
      </c>
      <c r="AL160" t="s">
        <v>622</v>
      </c>
      <c r="AM160" t="s">
        <v>727</v>
      </c>
      <c r="AN160" t="s">
        <v>727</v>
      </c>
      <c r="AO160" t="s">
        <v>159</v>
      </c>
      <c r="AP160" t="s">
        <v>233</v>
      </c>
      <c r="AS160" t="s">
        <v>656</v>
      </c>
      <c r="AT160" t="s">
        <v>657</v>
      </c>
      <c r="AU160" t="s">
        <v>165</v>
      </c>
      <c r="AV160" t="s">
        <v>164</v>
      </c>
      <c r="AW160" t="s">
        <v>165</v>
      </c>
      <c r="AX160" t="s">
        <v>167</v>
      </c>
      <c r="AY160">
        <v>5</v>
      </c>
      <c r="AZ160" t="s">
        <v>168</v>
      </c>
      <c r="BA160" t="s">
        <v>190</v>
      </c>
      <c r="BB160" t="s">
        <v>487</v>
      </c>
      <c r="BC160" t="s">
        <v>728</v>
      </c>
      <c r="BE160" t="s">
        <v>167</v>
      </c>
      <c r="BF160" t="s">
        <v>172</v>
      </c>
      <c r="BG160" t="s">
        <v>167</v>
      </c>
      <c r="BH160" t="s">
        <v>167</v>
      </c>
      <c r="BJ160" t="s">
        <v>167</v>
      </c>
      <c r="BK160" t="s">
        <v>169</v>
      </c>
      <c r="BL160">
        <v>330</v>
      </c>
      <c r="BM160" t="s">
        <v>167</v>
      </c>
      <c r="BN160" t="s">
        <v>167</v>
      </c>
      <c r="BO160" t="s">
        <v>167</v>
      </c>
      <c r="BP160" t="s">
        <v>164</v>
      </c>
      <c r="BQ160" t="s">
        <v>175</v>
      </c>
      <c r="BS160" t="s">
        <v>167</v>
      </c>
      <c r="BV160" t="s">
        <v>167</v>
      </c>
      <c r="BW160" t="s">
        <v>629</v>
      </c>
      <c r="BX160" t="s">
        <v>167</v>
      </c>
      <c r="BY160" t="s">
        <v>169</v>
      </c>
      <c r="BZ160" t="s">
        <v>165</v>
      </c>
      <c r="CA160" t="s">
        <v>167</v>
      </c>
      <c r="CB160" t="s">
        <v>148</v>
      </c>
      <c r="CC160" t="s">
        <v>167</v>
      </c>
      <c r="CD160" t="s">
        <v>178</v>
      </c>
      <c r="CE160" t="s">
        <v>179</v>
      </c>
      <c r="CF160" t="s">
        <v>384</v>
      </c>
      <c r="CG160" t="s">
        <v>167</v>
      </c>
      <c r="CH160" t="s">
        <v>167</v>
      </c>
      <c r="CN160" t="s">
        <v>167</v>
      </c>
      <c r="CU160" t="s">
        <v>167</v>
      </c>
      <c r="CV160" t="s">
        <v>167</v>
      </c>
      <c r="CW160" t="s">
        <v>356</v>
      </c>
      <c r="CX160" t="s">
        <v>729</v>
      </c>
      <c r="CY160" t="s">
        <v>230</v>
      </c>
      <c r="CZ160" t="s">
        <v>167</v>
      </c>
      <c r="DA160" t="s">
        <v>167</v>
      </c>
      <c r="DB160" t="s">
        <v>167</v>
      </c>
      <c r="DD160">
        <v>2</v>
      </c>
      <c r="DE160" t="s">
        <v>721</v>
      </c>
      <c r="DF160" t="s">
        <v>572</v>
      </c>
      <c r="DI160" t="s">
        <v>222</v>
      </c>
      <c r="DJ160" t="s">
        <v>167</v>
      </c>
      <c r="DK160" t="s">
        <v>167</v>
      </c>
      <c r="DN160" t="s">
        <v>167</v>
      </c>
      <c r="DO160" t="s">
        <v>217</v>
      </c>
      <c r="DQ160" t="s">
        <v>167</v>
      </c>
      <c r="DS160" t="s">
        <v>330</v>
      </c>
      <c r="DT160" t="s">
        <v>167</v>
      </c>
      <c r="DW160" t="s">
        <v>167</v>
      </c>
      <c r="DX160" t="s">
        <v>167</v>
      </c>
      <c r="DY160" t="s">
        <v>167</v>
      </c>
      <c r="DZ160" t="s">
        <v>167</v>
      </c>
      <c r="EG160" t="s">
        <v>167</v>
      </c>
      <c r="EK160" t="s">
        <v>167</v>
      </c>
    </row>
    <row r="161" spans="1:138" hidden="1" x14ac:dyDescent="0.3">
      <c r="A161">
        <v>160</v>
      </c>
      <c r="B161" t="s">
        <v>679</v>
      </c>
      <c r="C161" t="s">
        <v>739</v>
      </c>
      <c r="D161" t="s">
        <v>740</v>
      </c>
      <c r="E161">
        <v>1194</v>
      </c>
      <c r="F161">
        <v>4</v>
      </c>
      <c r="G161">
        <v>4</v>
      </c>
      <c r="H161" t="s">
        <v>196</v>
      </c>
      <c r="I161" t="s">
        <v>143</v>
      </c>
      <c r="J161" t="s">
        <v>197</v>
      </c>
      <c r="K161" t="s">
        <v>145</v>
      </c>
      <c r="L161">
        <v>42</v>
      </c>
      <c r="M161" t="s">
        <v>146</v>
      </c>
      <c r="N161">
        <v>1525</v>
      </c>
      <c r="P161">
        <v>3995</v>
      </c>
      <c r="R161">
        <v>1704</v>
      </c>
      <c r="T161" t="s">
        <v>509</v>
      </c>
      <c r="U161">
        <v>4</v>
      </c>
      <c r="W161" s="1" t="s">
        <v>148</v>
      </c>
      <c r="X161" s="1"/>
      <c r="Y161" s="1"/>
      <c r="Z161" s="1"/>
      <c r="AA161" t="s">
        <v>611</v>
      </c>
      <c r="AD161" t="s">
        <v>741</v>
      </c>
      <c r="AE161">
        <v>5</v>
      </c>
      <c r="AG161" t="s">
        <v>201</v>
      </c>
      <c r="AH161" t="s">
        <v>152</v>
      </c>
      <c r="AI161" t="s">
        <v>686</v>
      </c>
      <c r="AJ161" t="s">
        <v>694</v>
      </c>
      <c r="AM161" t="s">
        <v>451</v>
      </c>
      <c r="AN161" t="s">
        <v>451</v>
      </c>
      <c r="AO161" t="s">
        <v>159</v>
      </c>
      <c r="AP161" t="s">
        <v>160</v>
      </c>
      <c r="AR161" t="s">
        <v>161</v>
      </c>
      <c r="AS161" t="s">
        <v>703</v>
      </c>
      <c r="AT161" t="s">
        <v>704</v>
      </c>
      <c r="AU161" t="s">
        <v>164</v>
      </c>
      <c r="AV161" t="s">
        <v>165</v>
      </c>
      <c r="AW161" t="s">
        <v>166</v>
      </c>
      <c r="AX161" t="s">
        <v>167</v>
      </c>
      <c r="AY161">
        <v>5</v>
      </c>
      <c r="AZ161" t="s">
        <v>168</v>
      </c>
      <c r="BA161" t="s">
        <v>169</v>
      </c>
      <c r="BB161" t="s">
        <v>689</v>
      </c>
      <c r="BC161" t="s">
        <v>451</v>
      </c>
      <c r="BE161" t="s">
        <v>167</v>
      </c>
      <c r="BF161" t="s">
        <v>166</v>
      </c>
      <c r="BI161" t="s">
        <v>690</v>
      </c>
      <c r="BK161" t="s">
        <v>328</v>
      </c>
      <c r="BN161" t="s">
        <v>167</v>
      </c>
      <c r="BO161" t="s">
        <v>167</v>
      </c>
      <c r="BP161" t="s">
        <v>164</v>
      </c>
      <c r="BQ161" t="s">
        <v>175</v>
      </c>
      <c r="BR161" t="s">
        <v>167</v>
      </c>
      <c r="BS161" t="s">
        <v>175</v>
      </c>
      <c r="BT161" t="s">
        <v>167</v>
      </c>
      <c r="BW161" t="s">
        <v>174</v>
      </c>
      <c r="BX161" t="s">
        <v>165</v>
      </c>
      <c r="BY161" t="s">
        <v>169</v>
      </c>
      <c r="BZ161" t="s">
        <v>177</v>
      </c>
      <c r="CA161" t="s">
        <v>167</v>
      </c>
      <c r="CB161" t="s">
        <v>148</v>
      </c>
      <c r="CC161" t="s">
        <v>167</v>
      </c>
      <c r="CD161" t="s">
        <v>178</v>
      </c>
      <c r="CF161" t="s">
        <v>180</v>
      </c>
      <c r="CI161" t="s">
        <v>167</v>
      </c>
      <c r="CN161" t="s">
        <v>167</v>
      </c>
      <c r="CU161" t="s">
        <v>167</v>
      </c>
      <c r="CV161" t="s">
        <v>167</v>
      </c>
      <c r="CW161" t="s">
        <v>356</v>
      </c>
      <c r="CY161" t="s">
        <v>230</v>
      </c>
      <c r="CZ161" t="s">
        <v>167</v>
      </c>
      <c r="DA161" t="s">
        <v>167</v>
      </c>
      <c r="DB161" t="s">
        <v>167</v>
      </c>
      <c r="DC161" t="s">
        <v>167</v>
      </c>
      <c r="DD161">
        <v>2</v>
      </c>
      <c r="DF161" t="s">
        <v>255</v>
      </c>
    </row>
    <row r="162" spans="1:138" hidden="1" x14ac:dyDescent="0.3">
      <c r="A162">
        <v>161</v>
      </c>
      <c r="B162" t="s">
        <v>679</v>
      </c>
      <c r="C162" t="s">
        <v>739</v>
      </c>
      <c r="D162" t="s">
        <v>742</v>
      </c>
      <c r="E162">
        <v>1194</v>
      </c>
      <c r="F162">
        <v>4</v>
      </c>
      <c r="H162" t="s">
        <v>196</v>
      </c>
      <c r="I162" t="s">
        <v>143</v>
      </c>
      <c r="J162" t="s">
        <v>197</v>
      </c>
      <c r="K162" t="s">
        <v>145</v>
      </c>
      <c r="L162">
        <v>42</v>
      </c>
      <c r="M162" t="s">
        <v>146</v>
      </c>
      <c r="N162">
        <v>1525</v>
      </c>
      <c r="P162">
        <v>3995</v>
      </c>
      <c r="R162">
        <v>1704</v>
      </c>
      <c r="T162" t="s">
        <v>509</v>
      </c>
      <c r="U162">
        <v>4</v>
      </c>
      <c r="W162" s="1" t="s">
        <v>148</v>
      </c>
      <c r="X162" s="1"/>
      <c r="Y162" s="1"/>
      <c r="Z162" s="1"/>
      <c r="AA162" t="s">
        <v>611</v>
      </c>
      <c r="AD162" t="s">
        <v>741</v>
      </c>
      <c r="AE162">
        <v>5</v>
      </c>
      <c r="AG162" t="s">
        <v>201</v>
      </c>
      <c r="AH162" t="s">
        <v>152</v>
      </c>
      <c r="AI162" t="s">
        <v>686</v>
      </c>
      <c r="AJ162" t="s">
        <v>694</v>
      </c>
      <c r="AM162" t="s">
        <v>451</v>
      </c>
      <c r="AN162" t="s">
        <v>451</v>
      </c>
      <c r="AO162" t="s">
        <v>159</v>
      </c>
      <c r="AP162" t="s">
        <v>233</v>
      </c>
      <c r="AR162" t="s">
        <v>161</v>
      </c>
      <c r="AS162" t="s">
        <v>703</v>
      </c>
      <c r="AT162" t="s">
        <v>704</v>
      </c>
      <c r="AU162" t="s">
        <v>164</v>
      </c>
      <c r="AV162" t="s">
        <v>165</v>
      </c>
      <c r="AW162" t="s">
        <v>165</v>
      </c>
      <c r="AX162" t="s">
        <v>167</v>
      </c>
      <c r="AY162">
        <v>5</v>
      </c>
      <c r="AZ162" t="s">
        <v>168</v>
      </c>
      <c r="BA162" t="s">
        <v>169</v>
      </c>
      <c r="BB162" t="s">
        <v>689</v>
      </c>
      <c r="BC162" t="s">
        <v>451</v>
      </c>
      <c r="BE162" t="s">
        <v>167</v>
      </c>
      <c r="BF162" t="s">
        <v>172</v>
      </c>
      <c r="BJ162" t="s">
        <v>167</v>
      </c>
      <c r="BK162" t="s">
        <v>169</v>
      </c>
      <c r="BM162" t="s">
        <v>167</v>
      </c>
      <c r="BN162" t="s">
        <v>167</v>
      </c>
      <c r="BO162" t="s">
        <v>167</v>
      </c>
      <c r="BP162" t="s">
        <v>164</v>
      </c>
      <c r="BQ162" t="s">
        <v>167</v>
      </c>
      <c r="BR162" t="s">
        <v>167</v>
      </c>
      <c r="BS162" t="s">
        <v>175</v>
      </c>
      <c r="BT162" t="s">
        <v>167</v>
      </c>
      <c r="BW162" t="s">
        <v>174</v>
      </c>
      <c r="BX162" t="s">
        <v>165</v>
      </c>
      <c r="BY162" t="s">
        <v>169</v>
      </c>
      <c r="BZ162" t="s">
        <v>177</v>
      </c>
      <c r="CA162" t="s">
        <v>167</v>
      </c>
      <c r="CB162" t="s">
        <v>148</v>
      </c>
      <c r="CC162" t="s">
        <v>167</v>
      </c>
      <c r="CD162" t="s">
        <v>178</v>
      </c>
      <c r="CE162" t="s">
        <v>179</v>
      </c>
      <c r="CF162" t="s">
        <v>384</v>
      </c>
      <c r="CI162" t="s">
        <v>167</v>
      </c>
      <c r="CN162" t="s">
        <v>167</v>
      </c>
      <c r="CR162" t="s">
        <v>167</v>
      </c>
      <c r="CU162" t="s">
        <v>167</v>
      </c>
      <c r="CV162" t="s">
        <v>167</v>
      </c>
      <c r="CW162" t="s">
        <v>356</v>
      </c>
      <c r="CY162" t="s">
        <v>230</v>
      </c>
      <c r="CZ162" t="s">
        <v>167</v>
      </c>
      <c r="DA162" t="s">
        <v>167</v>
      </c>
      <c r="DB162" t="s">
        <v>167</v>
      </c>
      <c r="DC162" t="s">
        <v>167</v>
      </c>
      <c r="DD162">
        <v>2</v>
      </c>
      <c r="DF162" t="s">
        <v>255</v>
      </c>
      <c r="DI162" t="s">
        <v>743</v>
      </c>
      <c r="DK162" t="s">
        <v>167</v>
      </c>
      <c r="DO162" t="s">
        <v>167</v>
      </c>
      <c r="DP162" t="s">
        <v>167</v>
      </c>
      <c r="DT162" t="s">
        <v>167</v>
      </c>
      <c r="DW162" t="s">
        <v>167</v>
      </c>
    </row>
    <row r="163" spans="1:138" hidden="1" x14ac:dyDescent="0.3">
      <c r="A163">
        <v>162</v>
      </c>
      <c r="B163" t="s">
        <v>679</v>
      </c>
      <c r="C163" t="s">
        <v>739</v>
      </c>
      <c r="D163" t="s">
        <v>744</v>
      </c>
      <c r="E163">
        <v>1194</v>
      </c>
      <c r="F163">
        <v>4</v>
      </c>
      <c r="G163">
        <v>4</v>
      </c>
      <c r="H163" t="s">
        <v>196</v>
      </c>
      <c r="I163" t="s">
        <v>143</v>
      </c>
      <c r="J163" t="s">
        <v>197</v>
      </c>
      <c r="K163" t="s">
        <v>145</v>
      </c>
      <c r="L163">
        <v>42</v>
      </c>
      <c r="M163" t="s">
        <v>146</v>
      </c>
      <c r="N163">
        <v>1525</v>
      </c>
      <c r="P163">
        <v>3995</v>
      </c>
      <c r="R163">
        <v>1704</v>
      </c>
      <c r="T163" t="s">
        <v>509</v>
      </c>
      <c r="U163">
        <v>4</v>
      </c>
      <c r="W163" s="1" t="s">
        <v>148</v>
      </c>
      <c r="X163" s="1"/>
      <c r="Y163" s="1"/>
      <c r="Z163" s="1"/>
      <c r="AA163" t="s">
        <v>611</v>
      </c>
      <c r="AD163" t="s">
        <v>741</v>
      </c>
      <c r="AE163">
        <v>5</v>
      </c>
      <c r="AG163" t="s">
        <v>201</v>
      </c>
      <c r="AH163" t="s">
        <v>152</v>
      </c>
      <c r="AI163" t="s">
        <v>686</v>
      </c>
      <c r="AJ163" t="s">
        <v>694</v>
      </c>
      <c r="AM163" t="s">
        <v>451</v>
      </c>
      <c r="AN163" t="s">
        <v>451</v>
      </c>
      <c r="AO163" t="s">
        <v>159</v>
      </c>
      <c r="AP163" t="s">
        <v>233</v>
      </c>
      <c r="AR163" t="s">
        <v>161</v>
      </c>
      <c r="AS163" t="s">
        <v>703</v>
      </c>
      <c r="AT163" t="s">
        <v>704</v>
      </c>
      <c r="AU163" t="s">
        <v>164</v>
      </c>
      <c r="AV163" t="s">
        <v>165</v>
      </c>
      <c r="AW163" t="s">
        <v>165</v>
      </c>
      <c r="AX163" t="s">
        <v>167</v>
      </c>
      <c r="AY163">
        <v>5</v>
      </c>
      <c r="AZ163" t="s">
        <v>168</v>
      </c>
      <c r="BA163" t="s">
        <v>169</v>
      </c>
      <c r="BB163" t="s">
        <v>689</v>
      </c>
      <c r="BC163" t="s">
        <v>451</v>
      </c>
      <c r="BE163" t="s">
        <v>167</v>
      </c>
      <c r="BF163" t="s">
        <v>172</v>
      </c>
      <c r="BG163" t="s">
        <v>167</v>
      </c>
      <c r="BI163" t="s">
        <v>690</v>
      </c>
      <c r="BJ163" t="s">
        <v>167</v>
      </c>
      <c r="BK163" t="s">
        <v>338</v>
      </c>
      <c r="BN163" t="s">
        <v>167</v>
      </c>
      <c r="BO163" t="s">
        <v>167</v>
      </c>
      <c r="BP163" t="s">
        <v>164</v>
      </c>
      <c r="BQ163" t="s">
        <v>175</v>
      </c>
      <c r="BR163" t="s">
        <v>167</v>
      </c>
      <c r="BS163" t="s">
        <v>175</v>
      </c>
      <c r="BT163" t="s">
        <v>167</v>
      </c>
      <c r="BV163" t="s">
        <v>167</v>
      </c>
      <c r="BW163" t="s">
        <v>174</v>
      </c>
      <c r="BX163" t="s">
        <v>165</v>
      </c>
      <c r="BY163" t="s">
        <v>169</v>
      </c>
      <c r="BZ163" t="s">
        <v>177</v>
      </c>
      <c r="CA163" t="s">
        <v>167</v>
      </c>
      <c r="CB163" t="s">
        <v>148</v>
      </c>
      <c r="CC163" t="s">
        <v>167</v>
      </c>
      <c r="CD163" t="s">
        <v>178</v>
      </c>
      <c r="CE163" t="s">
        <v>179</v>
      </c>
      <c r="CF163" t="s">
        <v>180</v>
      </c>
      <c r="CI163" t="s">
        <v>167</v>
      </c>
      <c r="CN163" t="s">
        <v>167</v>
      </c>
      <c r="CU163" t="s">
        <v>167</v>
      </c>
      <c r="CV163" t="s">
        <v>167</v>
      </c>
      <c r="CW163" t="s">
        <v>356</v>
      </c>
      <c r="CY163" t="s">
        <v>230</v>
      </c>
      <c r="CZ163" t="s">
        <v>167</v>
      </c>
      <c r="DA163" t="s">
        <v>167</v>
      </c>
      <c r="DB163" t="s">
        <v>167</v>
      </c>
      <c r="DC163" t="s">
        <v>167</v>
      </c>
      <c r="DD163">
        <v>2</v>
      </c>
      <c r="DF163" t="s">
        <v>255</v>
      </c>
      <c r="DI163" t="s">
        <v>743</v>
      </c>
      <c r="DK163" t="s">
        <v>167</v>
      </c>
      <c r="DP163" t="s">
        <v>167</v>
      </c>
      <c r="DW163" t="s">
        <v>167</v>
      </c>
    </row>
    <row r="164" spans="1:138" hidden="1" x14ac:dyDescent="0.3">
      <c r="A164">
        <v>163</v>
      </c>
      <c r="B164" t="s">
        <v>679</v>
      </c>
      <c r="C164" t="s">
        <v>739</v>
      </c>
      <c r="D164" t="s">
        <v>745</v>
      </c>
      <c r="E164">
        <v>1498</v>
      </c>
      <c r="F164">
        <v>4</v>
      </c>
      <c r="G164">
        <v>4</v>
      </c>
      <c r="H164" t="s">
        <v>196</v>
      </c>
      <c r="I164" t="s">
        <v>143</v>
      </c>
      <c r="J164" t="s">
        <v>197</v>
      </c>
      <c r="K164" t="s">
        <v>145</v>
      </c>
      <c r="L164">
        <v>40</v>
      </c>
      <c r="M164" t="s">
        <v>460</v>
      </c>
      <c r="N164">
        <v>1525</v>
      </c>
      <c r="P164">
        <v>3995</v>
      </c>
      <c r="R164">
        <v>1704</v>
      </c>
      <c r="T164" t="s">
        <v>509</v>
      </c>
      <c r="U164">
        <v>4</v>
      </c>
      <c r="W164" s="1" t="s">
        <v>148</v>
      </c>
      <c r="X164" s="1"/>
      <c r="Y164" s="1"/>
      <c r="Z164" s="1"/>
      <c r="AA164" t="s">
        <v>746</v>
      </c>
      <c r="AD164" t="s">
        <v>747</v>
      </c>
      <c r="AE164">
        <v>5</v>
      </c>
      <c r="AG164" t="s">
        <v>201</v>
      </c>
      <c r="AH164" t="s">
        <v>152</v>
      </c>
      <c r="AI164" t="s">
        <v>686</v>
      </c>
      <c r="AJ164" t="s">
        <v>694</v>
      </c>
      <c r="AM164" t="s">
        <v>451</v>
      </c>
      <c r="AN164" t="s">
        <v>451</v>
      </c>
      <c r="AO164" t="s">
        <v>159</v>
      </c>
      <c r="AP164" t="s">
        <v>160</v>
      </c>
      <c r="AR164" t="s">
        <v>161</v>
      </c>
      <c r="AS164" t="s">
        <v>687</v>
      </c>
      <c r="AT164" t="s">
        <v>688</v>
      </c>
      <c r="AU164" t="s">
        <v>164</v>
      </c>
      <c r="AV164" t="s">
        <v>165</v>
      </c>
      <c r="AW164" t="s">
        <v>166</v>
      </c>
      <c r="AX164" t="s">
        <v>167</v>
      </c>
      <c r="AY164">
        <v>5</v>
      </c>
      <c r="AZ164" t="s">
        <v>168</v>
      </c>
      <c r="BA164" t="s">
        <v>169</v>
      </c>
      <c r="BB164" t="s">
        <v>689</v>
      </c>
      <c r="BC164" t="s">
        <v>451</v>
      </c>
      <c r="BE164" t="s">
        <v>167</v>
      </c>
      <c r="BF164" t="s">
        <v>166</v>
      </c>
      <c r="BI164" t="s">
        <v>690</v>
      </c>
      <c r="BK164" t="s">
        <v>328</v>
      </c>
      <c r="BN164" t="s">
        <v>167</v>
      </c>
      <c r="BO164" t="s">
        <v>167</v>
      </c>
      <c r="BP164" t="s">
        <v>164</v>
      </c>
      <c r="BQ164" t="s">
        <v>175</v>
      </c>
      <c r="BR164" t="s">
        <v>167</v>
      </c>
      <c r="BS164" t="s">
        <v>175</v>
      </c>
      <c r="BT164" t="s">
        <v>167</v>
      </c>
      <c r="BW164" t="s">
        <v>174</v>
      </c>
      <c r="BX164" t="s">
        <v>165</v>
      </c>
      <c r="BY164" t="s">
        <v>169</v>
      </c>
      <c r="BZ164" t="s">
        <v>177</v>
      </c>
      <c r="CA164" t="s">
        <v>167</v>
      </c>
      <c r="CB164" t="s">
        <v>148</v>
      </c>
      <c r="CC164" t="s">
        <v>167</v>
      </c>
      <c r="CD164" t="s">
        <v>178</v>
      </c>
      <c r="CE164" t="s">
        <v>179</v>
      </c>
      <c r="CF164" t="s">
        <v>180</v>
      </c>
      <c r="CI164" t="s">
        <v>167</v>
      </c>
      <c r="CN164" t="s">
        <v>167</v>
      </c>
      <c r="CU164" t="s">
        <v>167</v>
      </c>
      <c r="CV164" t="s">
        <v>167</v>
      </c>
      <c r="CW164" t="s">
        <v>356</v>
      </c>
      <c r="CY164" t="s">
        <v>230</v>
      </c>
      <c r="CZ164" t="s">
        <v>167</v>
      </c>
      <c r="DA164" t="s">
        <v>167</v>
      </c>
      <c r="DB164" t="s">
        <v>167</v>
      </c>
      <c r="DC164" t="s">
        <v>167</v>
      </c>
      <c r="DD164">
        <v>2</v>
      </c>
      <c r="DF164" t="s">
        <v>255</v>
      </c>
    </row>
    <row r="165" spans="1:138" hidden="1" x14ac:dyDescent="0.3">
      <c r="A165">
        <v>164</v>
      </c>
      <c r="B165" t="s">
        <v>679</v>
      </c>
      <c r="C165" t="s">
        <v>739</v>
      </c>
      <c r="D165" t="s">
        <v>748</v>
      </c>
      <c r="E165">
        <v>1498</v>
      </c>
      <c r="F165">
        <v>4</v>
      </c>
      <c r="G165">
        <v>4</v>
      </c>
      <c r="H165" t="s">
        <v>196</v>
      </c>
      <c r="I165" t="s">
        <v>143</v>
      </c>
      <c r="J165" t="s">
        <v>197</v>
      </c>
      <c r="K165" t="s">
        <v>145</v>
      </c>
      <c r="L165">
        <v>40</v>
      </c>
      <c r="M165" t="s">
        <v>460</v>
      </c>
      <c r="N165">
        <v>1525</v>
      </c>
      <c r="P165">
        <v>3995</v>
      </c>
      <c r="R165">
        <v>1704</v>
      </c>
      <c r="T165" t="s">
        <v>509</v>
      </c>
      <c r="U165">
        <v>4</v>
      </c>
      <c r="W165" s="1" t="s">
        <v>148</v>
      </c>
      <c r="X165" s="1"/>
      <c r="Y165" s="1"/>
      <c r="Z165" s="1"/>
      <c r="AA165" t="s">
        <v>746</v>
      </c>
      <c r="AD165" t="s">
        <v>747</v>
      </c>
      <c r="AE165">
        <v>5</v>
      </c>
      <c r="AG165" t="s">
        <v>201</v>
      </c>
      <c r="AH165" t="s">
        <v>152</v>
      </c>
      <c r="AI165" t="s">
        <v>686</v>
      </c>
      <c r="AJ165" t="s">
        <v>694</v>
      </c>
      <c r="AM165" t="s">
        <v>451</v>
      </c>
      <c r="AN165" t="s">
        <v>451</v>
      </c>
      <c r="AO165" t="s">
        <v>159</v>
      </c>
      <c r="AP165" t="s">
        <v>233</v>
      </c>
      <c r="AR165" t="s">
        <v>161</v>
      </c>
      <c r="AS165" t="s">
        <v>687</v>
      </c>
      <c r="AT165" t="s">
        <v>688</v>
      </c>
      <c r="AU165" t="s">
        <v>164</v>
      </c>
      <c r="AV165" t="s">
        <v>165</v>
      </c>
      <c r="AW165" t="s">
        <v>165</v>
      </c>
      <c r="AX165" t="s">
        <v>167</v>
      </c>
      <c r="AY165">
        <v>5</v>
      </c>
      <c r="AZ165" t="s">
        <v>168</v>
      </c>
      <c r="BA165" t="s">
        <v>169</v>
      </c>
      <c r="BB165" t="s">
        <v>689</v>
      </c>
      <c r="BC165" t="s">
        <v>451</v>
      </c>
      <c r="BE165" t="s">
        <v>167</v>
      </c>
      <c r="BF165" t="s">
        <v>172</v>
      </c>
      <c r="BG165" t="s">
        <v>167</v>
      </c>
      <c r="BI165" t="s">
        <v>690</v>
      </c>
      <c r="BJ165" t="s">
        <v>167</v>
      </c>
      <c r="BK165" t="s">
        <v>338</v>
      </c>
      <c r="BP165" t="s">
        <v>164</v>
      </c>
      <c r="BQ165" t="s">
        <v>175</v>
      </c>
      <c r="BR165" t="s">
        <v>167</v>
      </c>
      <c r="BS165" t="s">
        <v>175</v>
      </c>
      <c r="BT165" t="s">
        <v>167</v>
      </c>
      <c r="BV165" t="s">
        <v>167</v>
      </c>
      <c r="BW165" t="s">
        <v>174</v>
      </c>
      <c r="BX165" t="s">
        <v>165</v>
      </c>
      <c r="BY165" t="s">
        <v>169</v>
      </c>
      <c r="BZ165" t="s">
        <v>177</v>
      </c>
      <c r="CA165" t="s">
        <v>167</v>
      </c>
      <c r="CB165" t="s">
        <v>148</v>
      </c>
      <c r="CC165" t="s">
        <v>167</v>
      </c>
      <c r="CD165" t="s">
        <v>178</v>
      </c>
      <c r="CE165" t="s">
        <v>179</v>
      </c>
      <c r="CF165" t="s">
        <v>180</v>
      </c>
      <c r="CI165" t="s">
        <v>167</v>
      </c>
      <c r="CN165" t="s">
        <v>167</v>
      </c>
      <c r="CU165" t="s">
        <v>167</v>
      </c>
      <c r="CV165" t="s">
        <v>167</v>
      </c>
      <c r="CW165" t="s">
        <v>356</v>
      </c>
      <c r="CY165" t="s">
        <v>230</v>
      </c>
      <c r="CZ165" t="s">
        <v>167</v>
      </c>
      <c r="DA165" t="s">
        <v>167</v>
      </c>
      <c r="DC165" t="s">
        <v>167</v>
      </c>
      <c r="DD165">
        <v>2</v>
      </c>
      <c r="DF165" t="s">
        <v>255</v>
      </c>
      <c r="DI165" t="s">
        <v>743</v>
      </c>
      <c r="DK165" t="s">
        <v>167</v>
      </c>
      <c r="DO165" t="s">
        <v>167</v>
      </c>
      <c r="DP165" t="s">
        <v>167</v>
      </c>
      <c r="DW165" t="s">
        <v>167</v>
      </c>
    </row>
    <row r="166" spans="1:138" hidden="1" x14ac:dyDescent="0.3">
      <c r="A166">
        <v>165</v>
      </c>
      <c r="B166" t="s">
        <v>679</v>
      </c>
      <c r="C166" t="s">
        <v>739</v>
      </c>
      <c r="D166" t="s">
        <v>749</v>
      </c>
      <c r="E166">
        <v>1498</v>
      </c>
      <c r="F166">
        <v>4</v>
      </c>
      <c r="G166">
        <v>4</v>
      </c>
      <c r="H166" t="s">
        <v>196</v>
      </c>
      <c r="I166" t="s">
        <v>143</v>
      </c>
      <c r="J166" t="s">
        <v>197</v>
      </c>
      <c r="K166" t="s">
        <v>145</v>
      </c>
      <c r="L166">
        <v>40</v>
      </c>
      <c r="M166" t="s">
        <v>460</v>
      </c>
      <c r="N166">
        <v>1525</v>
      </c>
      <c r="P166">
        <v>3995</v>
      </c>
      <c r="R166">
        <v>1705</v>
      </c>
      <c r="T166" t="s">
        <v>509</v>
      </c>
      <c r="U166">
        <v>4</v>
      </c>
      <c r="W166" s="1" t="s">
        <v>148</v>
      </c>
      <c r="X166" s="1"/>
      <c r="Y166" s="1"/>
      <c r="Z166" s="1"/>
      <c r="AA166" t="s">
        <v>746</v>
      </c>
      <c r="AD166" t="s">
        <v>747</v>
      </c>
      <c r="AE166">
        <v>5</v>
      </c>
      <c r="AG166" t="s">
        <v>201</v>
      </c>
      <c r="AH166" t="s">
        <v>152</v>
      </c>
      <c r="AI166" t="s">
        <v>686</v>
      </c>
      <c r="AJ166" t="s">
        <v>694</v>
      </c>
      <c r="AM166" t="s">
        <v>451</v>
      </c>
      <c r="AN166" t="s">
        <v>451</v>
      </c>
      <c r="AO166" t="s">
        <v>159</v>
      </c>
      <c r="AP166" t="s">
        <v>233</v>
      </c>
      <c r="AR166" t="s">
        <v>161</v>
      </c>
      <c r="AS166" t="s">
        <v>687</v>
      </c>
      <c r="AT166" t="s">
        <v>688</v>
      </c>
      <c r="AU166" t="s">
        <v>164</v>
      </c>
      <c r="AV166" t="s">
        <v>165</v>
      </c>
      <c r="AW166" t="s">
        <v>165</v>
      </c>
      <c r="AX166" t="s">
        <v>167</v>
      </c>
      <c r="AY166">
        <v>5</v>
      </c>
      <c r="AZ166" t="s">
        <v>168</v>
      </c>
      <c r="BA166" t="s">
        <v>169</v>
      </c>
      <c r="BB166" t="s">
        <v>689</v>
      </c>
      <c r="BC166" t="s">
        <v>451</v>
      </c>
      <c r="BE166" t="s">
        <v>167</v>
      </c>
      <c r="BF166" t="s">
        <v>172</v>
      </c>
      <c r="BG166" t="s">
        <v>167</v>
      </c>
      <c r="BI166" t="s">
        <v>690</v>
      </c>
      <c r="BJ166" t="s">
        <v>167</v>
      </c>
      <c r="BK166" t="s">
        <v>338</v>
      </c>
      <c r="BP166" t="s">
        <v>164</v>
      </c>
      <c r="BQ166" t="s">
        <v>175</v>
      </c>
      <c r="BR166" t="s">
        <v>167</v>
      </c>
      <c r="BS166" t="s">
        <v>175</v>
      </c>
      <c r="BT166" t="s">
        <v>167</v>
      </c>
      <c r="BV166" t="s">
        <v>167</v>
      </c>
      <c r="BW166" t="s">
        <v>174</v>
      </c>
      <c r="BX166" t="s">
        <v>165</v>
      </c>
      <c r="BY166" t="s">
        <v>169</v>
      </c>
      <c r="BZ166" t="s">
        <v>177</v>
      </c>
      <c r="CA166" t="s">
        <v>167</v>
      </c>
      <c r="CB166" t="s">
        <v>148</v>
      </c>
      <c r="CC166" t="s">
        <v>167</v>
      </c>
      <c r="CD166" t="s">
        <v>178</v>
      </c>
      <c r="CE166" t="s">
        <v>179</v>
      </c>
      <c r="CF166" t="s">
        <v>384</v>
      </c>
      <c r="CI166" t="s">
        <v>167</v>
      </c>
      <c r="CN166" t="s">
        <v>167</v>
      </c>
      <c r="CU166" t="s">
        <v>167</v>
      </c>
      <c r="CV166" t="s">
        <v>167</v>
      </c>
      <c r="CW166" t="s">
        <v>356</v>
      </c>
      <c r="CY166" t="s">
        <v>230</v>
      </c>
      <c r="CZ166" t="s">
        <v>167</v>
      </c>
      <c r="DA166" t="s">
        <v>167</v>
      </c>
      <c r="DB166" t="s">
        <v>167</v>
      </c>
      <c r="DC166" t="s">
        <v>167</v>
      </c>
      <c r="DD166">
        <v>2</v>
      </c>
      <c r="DF166" t="s">
        <v>255</v>
      </c>
      <c r="DI166" t="s">
        <v>258</v>
      </c>
      <c r="DK166" t="s">
        <v>167</v>
      </c>
      <c r="DP166" t="s">
        <v>167</v>
      </c>
      <c r="DT166" t="s">
        <v>167</v>
      </c>
      <c r="DW166" t="s">
        <v>167</v>
      </c>
    </row>
    <row r="167" spans="1:138" hidden="1" x14ac:dyDescent="0.3">
      <c r="A167">
        <v>166</v>
      </c>
      <c r="B167" t="s">
        <v>679</v>
      </c>
      <c r="C167" t="s">
        <v>739</v>
      </c>
      <c r="D167" t="s">
        <v>750</v>
      </c>
      <c r="E167">
        <v>1498</v>
      </c>
      <c r="F167">
        <v>4</v>
      </c>
      <c r="G167">
        <v>4</v>
      </c>
      <c r="H167" t="s">
        <v>196</v>
      </c>
      <c r="I167" t="s">
        <v>143</v>
      </c>
      <c r="J167" t="s">
        <v>197</v>
      </c>
      <c r="K167" t="s">
        <v>145</v>
      </c>
      <c r="L167">
        <v>40</v>
      </c>
      <c r="M167" t="s">
        <v>460</v>
      </c>
      <c r="N167">
        <v>1525</v>
      </c>
      <c r="P167">
        <v>3995</v>
      </c>
      <c r="R167">
        <v>1704</v>
      </c>
      <c r="T167" t="s">
        <v>509</v>
      </c>
      <c r="U167">
        <v>4</v>
      </c>
      <c r="W167" s="1" t="s">
        <v>148</v>
      </c>
      <c r="X167" s="1"/>
      <c r="Y167" s="1"/>
      <c r="Z167" s="1"/>
      <c r="AA167" t="s">
        <v>746</v>
      </c>
      <c r="AD167" t="s">
        <v>747</v>
      </c>
      <c r="AE167">
        <v>5</v>
      </c>
      <c r="AG167" t="s">
        <v>201</v>
      </c>
      <c r="AH167" t="s">
        <v>152</v>
      </c>
      <c r="AI167" t="s">
        <v>751</v>
      </c>
      <c r="AJ167" t="s">
        <v>694</v>
      </c>
      <c r="AM167" t="s">
        <v>752</v>
      </c>
      <c r="AN167" t="s">
        <v>752</v>
      </c>
      <c r="AO167" t="s">
        <v>159</v>
      </c>
      <c r="AP167" t="s">
        <v>233</v>
      </c>
      <c r="AR167" t="s">
        <v>161</v>
      </c>
      <c r="AS167" t="s">
        <v>687</v>
      </c>
      <c r="AT167" t="s">
        <v>688</v>
      </c>
      <c r="AU167" t="s">
        <v>164</v>
      </c>
      <c r="AV167" t="s">
        <v>165</v>
      </c>
      <c r="AW167" t="s">
        <v>165</v>
      </c>
      <c r="AX167" t="s">
        <v>167</v>
      </c>
      <c r="AY167">
        <v>5</v>
      </c>
      <c r="AZ167" t="s">
        <v>168</v>
      </c>
      <c r="BA167" t="s">
        <v>169</v>
      </c>
      <c r="BB167" t="s">
        <v>689</v>
      </c>
      <c r="BC167" t="s">
        <v>752</v>
      </c>
      <c r="BE167" t="s">
        <v>167</v>
      </c>
      <c r="BF167" t="s">
        <v>172</v>
      </c>
      <c r="BG167" t="s">
        <v>167</v>
      </c>
      <c r="BI167" t="s">
        <v>690</v>
      </c>
      <c r="BJ167" t="s">
        <v>167</v>
      </c>
      <c r="BK167" t="s">
        <v>328</v>
      </c>
      <c r="BN167" t="s">
        <v>167</v>
      </c>
      <c r="BO167" t="s">
        <v>167</v>
      </c>
      <c r="BP167" t="s">
        <v>164</v>
      </c>
      <c r="BQ167" t="s">
        <v>175</v>
      </c>
      <c r="BR167" t="s">
        <v>167</v>
      </c>
      <c r="BS167" t="s">
        <v>175</v>
      </c>
      <c r="BT167" t="s">
        <v>167</v>
      </c>
      <c r="BV167" t="s">
        <v>167</v>
      </c>
      <c r="BW167" t="s">
        <v>174</v>
      </c>
      <c r="BX167" t="s">
        <v>165</v>
      </c>
      <c r="BY167" t="s">
        <v>169</v>
      </c>
      <c r="BZ167" t="s">
        <v>177</v>
      </c>
      <c r="CA167" t="s">
        <v>167</v>
      </c>
      <c r="CB167" t="s">
        <v>148</v>
      </c>
      <c r="CC167" t="s">
        <v>167</v>
      </c>
      <c r="CD167" t="s">
        <v>178</v>
      </c>
      <c r="CE167" t="s">
        <v>179</v>
      </c>
      <c r="CF167" t="s">
        <v>384</v>
      </c>
      <c r="CI167" t="s">
        <v>167</v>
      </c>
      <c r="CN167" t="s">
        <v>167</v>
      </c>
      <c r="CU167" t="s">
        <v>167</v>
      </c>
      <c r="CV167" t="s">
        <v>167</v>
      </c>
      <c r="CW167" t="s">
        <v>356</v>
      </c>
      <c r="CY167" t="s">
        <v>230</v>
      </c>
      <c r="CZ167" t="s">
        <v>167</v>
      </c>
      <c r="DA167" t="s">
        <v>167</v>
      </c>
      <c r="DB167" t="s">
        <v>167</v>
      </c>
      <c r="DC167" t="s">
        <v>167</v>
      </c>
      <c r="DD167">
        <v>2</v>
      </c>
      <c r="DF167" t="s">
        <v>255</v>
      </c>
      <c r="DI167" t="s">
        <v>258</v>
      </c>
      <c r="DK167" t="s">
        <v>167</v>
      </c>
      <c r="DP167" t="s">
        <v>167</v>
      </c>
      <c r="DS167" t="s">
        <v>330</v>
      </c>
      <c r="DT167" t="s">
        <v>167</v>
      </c>
      <c r="DW167" t="s">
        <v>167</v>
      </c>
    </row>
    <row r="168" spans="1:138" hidden="1" x14ac:dyDescent="0.3">
      <c r="A168">
        <v>167</v>
      </c>
      <c r="B168" t="s">
        <v>679</v>
      </c>
      <c r="C168" t="s">
        <v>739</v>
      </c>
      <c r="D168" t="s">
        <v>753</v>
      </c>
      <c r="E168">
        <v>1498</v>
      </c>
      <c r="F168">
        <v>4</v>
      </c>
      <c r="G168">
        <v>4</v>
      </c>
      <c r="H168" t="s">
        <v>196</v>
      </c>
      <c r="I168" t="s">
        <v>143</v>
      </c>
      <c r="J168" t="s">
        <v>197</v>
      </c>
      <c r="K168" t="s">
        <v>145</v>
      </c>
      <c r="L168">
        <v>40</v>
      </c>
      <c r="M168" t="s">
        <v>460</v>
      </c>
      <c r="N168">
        <v>1525</v>
      </c>
      <c r="P168">
        <v>3995</v>
      </c>
      <c r="R168">
        <v>1704</v>
      </c>
      <c r="T168" t="s">
        <v>509</v>
      </c>
      <c r="U168">
        <v>4</v>
      </c>
      <c r="W168" s="1" t="s">
        <v>148</v>
      </c>
      <c r="X168" s="1"/>
      <c r="Y168" s="1"/>
      <c r="Z168" s="1"/>
      <c r="AA168" t="s">
        <v>746</v>
      </c>
      <c r="AD168" t="s">
        <v>747</v>
      </c>
      <c r="AE168">
        <v>5</v>
      </c>
      <c r="AG168" t="s">
        <v>201</v>
      </c>
      <c r="AH168" t="s">
        <v>152</v>
      </c>
      <c r="AI168" t="s">
        <v>686</v>
      </c>
      <c r="AJ168" t="s">
        <v>694</v>
      </c>
      <c r="AM168" t="s">
        <v>752</v>
      </c>
      <c r="AN168" t="s">
        <v>752</v>
      </c>
      <c r="AO168" t="s">
        <v>159</v>
      </c>
      <c r="AP168" t="s">
        <v>233</v>
      </c>
      <c r="AR168" t="s">
        <v>161</v>
      </c>
      <c r="AS168" t="s">
        <v>754</v>
      </c>
      <c r="AT168" t="s">
        <v>688</v>
      </c>
      <c r="AU168" t="s">
        <v>164</v>
      </c>
      <c r="AV168" t="s">
        <v>165</v>
      </c>
      <c r="AW168" t="s">
        <v>165</v>
      </c>
      <c r="AX168" t="s">
        <v>167</v>
      </c>
      <c r="AY168">
        <v>5</v>
      </c>
      <c r="AZ168" t="s">
        <v>598</v>
      </c>
      <c r="BA168" t="s">
        <v>169</v>
      </c>
      <c r="BB168" t="s">
        <v>689</v>
      </c>
      <c r="BC168" t="s">
        <v>752</v>
      </c>
      <c r="BE168" t="s">
        <v>167</v>
      </c>
      <c r="BF168" t="s">
        <v>172</v>
      </c>
      <c r="BG168" t="s">
        <v>167</v>
      </c>
      <c r="BI168" t="s">
        <v>690</v>
      </c>
      <c r="BJ168" t="s">
        <v>167</v>
      </c>
      <c r="BK168" t="s">
        <v>328</v>
      </c>
      <c r="BM168" t="s">
        <v>167</v>
      </c>
      <c r="BN168" t="s">
        <v>167</v>
      </c>
      <c r="BO168" t="s">
        <v>167</v>
      </c>
      <c r="BP168" t="s">
        <v>164</v>
      </c>
      <c r="BQ168" t="s">
        <v>175</v>
      </c>
      <c r="BR168" t="s">
        <v>167</v>
      </c>
      <c r="BS168" t="s">
        <v>175</v>
      </c>
      <c r="BT168" t="s">
        <v>167</v>
      </c>
      <c r="BV168" t="s">
        <v>167</v>
      </c>
      <c r="BW168" t="s">
        <v>174</v>
      </c>
      <c r="BX168" t="s">
        <v>165</v>
      </c>
      <c r="BY168" t="s">
        <v>169</v>
      </c>
      <c r="BZ168" t="s">
        <v>177</v>
      </c>
      <c r="CA168" t="s">
        <v>167</v>
      </c>
      <c r="CB168" t="s">
        <v>148</v>
      </c>
      <c r="CC168" t="s">
        <v>167</v>
      </c>
      <c r="CD168" t="s">
        <v>178</v>
      </c>
      <c r="CE168" t="s">
        <v>179</v>
      </c>
      <c r="CF168" t="s">
        <v>384</v>
      </c>
      <c r="CI168" t="s">
        <v>167</v>
      </c>
      <c r="CN168" t="s">
        <v>167</v>
      </c>
      <c r="CU168" t="s">
        <v>167</v>
      </c>
      <c r="CV168" t="s">
        <v>167</v>
      </c>
      <c r="CW168" t="s">
        <v>356</v>
      </c>
      <c r="CY168" t="s">
        <v>699</v>
      </c>
      <c r="CZ168" t="s">
        <v>167</v>
      </c>
      <c r="DA168" t="s">
        <v>167</v>
      </c>
      <c r="DB168" t="s">
        <v>167</v>
      </c>
      <c r="DC168" t="s">
        <v>167</v>
      </c>
      <c r="DD168">
        <v>6</v>
      </c>
      <c r="DF168" t="s">
        <v>255</v>
      </c>
      <c r="DK168" t="s">
        <v>167</v>
      </c>
      <c r="DO168" t="s">
        <v>217</v>
      </c>
      <c r="DP168" t="s">
        <v>167</v>
      </c>
      <c r="DS168" t="s">
        <v>330</v>
      </c>
      <c r="DT168" t="s">
        <v>167</v>
      </c>
      <c r="DW168" t="s">
        <v>167</v>
      </c>
      <c r="EE168" t="s">
        <v>167</v>
      </c>
      <c r="EH168" t="s">
        <v>167</v>
      </c>
    </row>
    <row r="169" spans="1:138" hidden="1" x14ac:dyDescent="0.3">
      <c r="A169">
        <v>168</v>
      </c>
      <c r="B169" t="s">
        <v>679</v>
      </c>
      <c r="C169" t="s">
        <v>739</v>
      </c>
      <c r="D169" t="s">
        <v>755</v>
      </c>
      <c r="E169">
        <v>1194</v>
      </c>
      <c r="F169">
        <v>4</v>
      </c>
      <c r="G169">
        <v>4</v>
      </c>
      <c r="H169" t="s">
        <v>196</v>
      </c>
      <c r="I169" t="s">
        <v>143</v>
      </c>
      <c r="J169" t="s">
        <v>197</v>
      </c>
      <c r="K169" t="s">
        <v>145</v>
      </c>
      <c r="L169">
        <v>42</v>
      </c>
      <c r="M169" t="s">
        <v>146</v>
      </c>
      <c r="N169">
        <v>1525</v>
      </c>
      <c r="P169">
        <v>3995</v>
      </c>
      <c r="R169">
        <v>1704</v>
      </c>
      <c r="T169" t="s">
        <v>509</v>
      </c>
      <c r="U169">
        <v>4</v>
      </c>
      <c r="W169" s="1" t="s">
        <v>148</v>
      </c>
      <c r="X169" s="1"/>
      <c r="Y169" s="1"/>
      <c r="Z169" s="1"/>
      <c r="AA169" t="s">
        <v>756</v>
      </c>
      <c r="AE169">
        <v>5</v>
      </c>
      <c r="AG169" t="s">
        <v>201</v>
      </c>
      <c r="AH169" t="s">
        <v>152</v>
      </c>
      <c r="AI169" t="s">
        <v>751</v>
      </c>
      <c r="AJ169" t="s">
        <v>694</v>
      </c>
      <c r="AM169" t="s">
        <v>752</v>
      </c>
      <c r="AN169" t="s">
        <v>752</v>
      </c>
      <c r="AO169" t="s">
        <v>159</v>
      </c>
      <c r="AP169" t="s">
        <v>233</v>
      </c>
      <c r="AR169" t="s">
        <v>161</v>
      </c>
      <c r="AS169" t="s">
        <v>703</v>
      </c>
      <c r="AT169" t="s">
        <v>704</v>
      </c>
      <c r="AU169" t="s">
        <v>164</v>
      </c>
      <c r="AV169" t="s">
        <v>165</v>
      </c>
      <c r="AW169" t="s">
        <v>165</v>
      </c>
      <c r="AX169" t="s">
        <v>167</v>
      </c>
      <c r="AY169">
        <v>5</v>
      </c>
      <c r="AZ169" t="s">
        <v>598</v>
      </c>
      <c r="BA169" t="s">
        <v>169</v>
      </c>
      <c r="BB169" t="s">
        <v>689</v>
      </c>
      <c r="BC169" t="s">
        <v>752</v>
      </c>
      <c r="BE169" t="s">
        <v>167</v>
      </c>
      <c r="BF169" t="s">
        <v>172</v>
      </c>
      <c r="BG169" t="s">
        <v>167</v>
      </c>
      <c r="BI169" t="s">
        <v>690</v>
      </c>
      <c r="BJ169" t="s">
        <v>167</v>
      </c>
      <c r="BK169" t="s">
        <v>328</v>
      </c>
      <c r="BM169" t="s">
        <v>167</v>
      </c>
      <c r="BN169" t="s">
        <v>167</v>
      </c>
      <c r="BO169" t="s">
        <v>167</v>
      </c>
      <c r="BP169" t="s">
        <v>164</v>
      </c>
      <c r="BQ169" t="s">
        <v>175</v>
      </c>
      <c r="BR169" t="s">
        <v>167</v>
      </c>
      <c r="BS169" t="s">
        <v>175</v>
      </c>
      <c r="BT169" t="s">
        <v>167</v>
      </c>
      <c r="BV169" t="s">
        <v>167</v>
      </c>
      <c r="BW169" t="s">
        <v>174</v>
      </c>
      <c r="BX169" t="s">
        <v>165</v>
      </c>
      <c r="BY169" t="s">
        <v>169</v>
      </c>
      <c r="BZ169" t="s">
        <v>177</v>
      </c>
      <c r="CA169" t="s">
        <v>167</v>
      </c>
      <c r="CB169" t="s">
        <v>148</v>
      </c>
      <c r="CC169" t="s">
        <v>167</v>
      </c>
      <c r="CD169" t="s">
        <v>178</v>
      </c>
      <c r="CE169" t="s">
        <v>179</v>
      </c>
      <c r="CF169" t="s">
        <v>384</v>
      </c>
      <c r="CH169" t="s">
        <v>167</v>
      </c>
      <c r="CI169" t="s">
        <v>167</v>
      </c>
      <c r="CN169" t="s">
        <v>167</v>
      </c>
      <c r="CU169" t="s">
        <v>167</v>
      </c>
      <c r="CV169" t="s">
        <v>167</v>
      </c>
      <c r="CW169" t="s">
        <v>356</v>
      </c>
      <c r="CY169" t="s">
        <v>757</v>
      </c>
      <c r="CZ169" t="s">
        <v>167</v>
      </c>
      <c r="DA169" t="s">
        <v>167</v>
      </c>
      <c r="DB169" t="s">
        <v>167</v>
      </c>
      <c r="DC169" t="s">
        <v>167</v>
      </c>
      <c r="DD169">
        <v>6</v>
      </c>
      <c r="DF169" t="s">
        <v>255</v>
      </c>
      <c r="DI169" t="s">
        <v>258</v>
      </c>
      <c r="DK169" t="s">
        <v>167</v>
      </c>
      <c r="DO169" t="s">
        <v>217</v>
      </c>
      <c r="DP169" t="s">
        <v>329</v>
      </c>
      <c r="DS169" t="s">
        <v>330</v>
      </c>
      <c r="DT169" t="s">
        <v>167</v>
      </c>
      <c r="DW169" t="s">
        <v>167</v>
      </c>
      <c r="EE169" t="s">
        <v>167</v>
      </c>
      <c r="EH169" t="s">
        <v>167</v>
      </c>
    </row>
    <row r="170" spans="1:138" hidden="1" x14ac:dyDescent="0.3">
      <c r="A170">
        <v>169</v>
      </c>
      <c r="B170" t="s">
        <v>679</v>
      </c>
      <c r="C170" t="s">
        <v>739</v>
      </c>
      <c r="D170" t="s">
        <v>758</v>
      </c>
      <c r="E170">
        <v>1194</v>
      </c>
      <c r="F170">
        <v>4</v>
      </c>
      <c r="G170">
        <v>4</v>
      </c>
      <c r="H170" t="s">
        <v>196</v>
      </c>
      <c r="I170" t="s">
        <v>143</v>
      </c>
      <c r="J170" t="s">
        <v>197</v>
      </c>
      <c r="K170" t="s">
        <v>145</v>
      </c>
      <c r="L170">
        <v>42</v>
      </c>
      <c r="M170" t="s">
        <v>146</v>
      </c>
      <c r="N170">
        <v>1525</v>
      </c>
      <c r="P170">
        <v>3995</v>
      </c>
      <c r="R170">
        <v>1704</v>
      </c>
      <c r="T170" t="s">
        <v>509</v>
      </c>
      <c r="U170">
        <v>4</v>
      </c>
      <c r="W170" s="1" t="s">
        <v>148</v>
      </c>
      <c r="X170" s="1"/>
      <c r="Y170" s="1"/>
      <c r="Z170" s="1"/>
      <c r="AA170" t="s">
        <v>756</v>
      </c>
      <c r="AD170" t="s">
        <v>741</v>
      </c>
      <c r="AE170">
        <v>5</v>
      </c>
      <c r="AG170" t="s">
        <v>201</v>
      </c>
      <c r="AH170" t="s">
        <v>152</v>
      </c>
      <c r="AI170" t="s">
        <v>751</v>
      </c>
      <c r="AJ170" t="s">
        <v>694</v>
      </c>
      <c r="AM170" t="s">
        <v>752</v>
      </c>
      <c r="AN170" t="s">
        <v>752</v>
      </c>
      <c r="AO170" t="s">
        <v>159</v>
      </c>
      <c r="AP170" t="s">
        <v>233</v>
      </c>
      <c r="AR170" t="s">
        <v>161</v>
      </c>
      <c r="AS170" t="s">
        <v>703</v>
      </c>
      <c r="AT170" t="s">
        <v>704</v>
      </c>
      <c r="AU170" t="s">
        <v>164</v>
      </c>
      <c r="AV170" t="s">
        <v>165</v>
      </c>
      <c r="AW170" t="s">
        <v>165</v>
      </c>
      <c r="AX170" t="s">
        <v>167</v>
      </c>
      <c r="AY170">
        <v>5</v>
      </c>
      <c r="AZ170" t="s">
        <v>168</v>
      </c>
      <c r="BA170" t="s">
        <v>169</v>
      </c>
      <c r="BB170" t="s">
        <v>689</v>
      </c>
      <c r="BC170" t="s">
        <v>752</v>
      </c>
      <c r="BE170" t="s">
        <v>167</v>
      </c>
      <c r="BF170" t="s">
        <v>172</v>
      </c>
      <c r="BG170" t="s">
        <v>167</v>
      </c>
      <c r="BI170" t="s">
        <v>690</v>
      </c>
      <c r="BJ170" t="s">
        <v>167</v>
      </c>
      <c r="BK170" t="s">
        <v>328</v>
      </c>
      <c r="BN170" t="s">
        <v>167</v>
      </c>
      <c r="BO170" t="s">
        <v>167</v>
      </c>
      <c r="BP170" t="s">
        <v>164</v>
      </c>
      <c r="BQ170" t="s">
        <v>175</v>
      </c>
      <c r="BR170" t="s">
        <v>167</v>
      </c>
      <c r="BS170" t="s">
        <v>175</v>
      </c>
      <c r="BT170" t="s">
        <v>167</v>
      </c>
      <c r="BV170" t="s">
        <v>167</v>
      </c>
      <c r="BW170" t="s">
        <v>174</v>
      </c>
      <c r="BX170" t="s">
        <v>165</v>
      </c>
      <c r="BY170" t="s">
        <v>169</v>
      </c>
      <c r="BZ170" t="s">
        <v>177</v>
      </c>
      <c r="CA170" t="s">
        <v>167</v>
      </c>
      <c r="CB170" t="s">
        <v>148</v>
      </c>
      <c r="CC170" t="s">
        <v>167</v>
      </c>
      <c r="CD170" t="s">
        <v>178</v>
      </c>
      <c r="CE170" t="s">
        <v>179</v>
      </c>
      <c r="CF170" t="s">
        <v>384</v>
      </c>
      <c r="CH170" t="s">
        <v>167</v>
      </c>
      <c r="CI170" t="s">
        <v>167</v>
      </c>
      <c r="CN170" t="s">
        <v>167</v>
      </c>
      <c r="CU170" t="s">
        <v>167</v>
      </c>
      <c r="CV170" t="s">
        <v>167</v>
      </c>
      <c r="CW170" t="s">
        <v>356</v>
      </c>
      <c r="CY170" t="s">
        <v>230</v>
      </c>
      <c r="CZ170" t="s">
        <v>167</v>
      </c>
      <c r="DA170" t="s">
        <v>167</v>
      </c>
      <c r="DB170" t="s">
        <v>167</v>
      </c>
      <c r="DC170" t="s">
        <v>167</v>
      </c>
      <c r="DD170">
        <v>2</v>
      </c>
      <c r="DF170" t="s">
        <v>255</v>
      </c>
      <c r="DI170" t="s">
        <v>258</v>
      </c>
      <c r="DK170" t="s">
        <v>167</v>
      </c>
      <c r="DO170" t="s">
        <v>217</v>
      </c>
      <c r="DP170" t="s">
        <v>167</v>
      </c>
      <c r="DS170" t="s">
        <v>330</v>
      </c>
      <c r="DT170" t="s">
        <v>167</v>
      </c>
      <c r="DW170" t="s">
        <v>167</v>
      </c>
    </row>
    <row r="171" spans="1:138" hidden="1" x14ac:dyDescent="0.3">
      <c r="A171">
        <v>170</v>
      </c>
      <c r="B171" t="s">
        <v>679</v>
      </c>
      <c r="C171" t="s">
        <v>739</v>
      </c>
      <c r="D171" t="s">
        <v>759</v>
      </c>
      <c r="E171">
        <v>1194</v>
      </c>
      <c r="F171">
        <v>4</v>
      </c>
      <c r="H171" t="s">
        <v>196</v>
      </c>
      <c r="I171" t="s">
        <v>143</v>
      </c>
      <c r="J171" t="s">
        <v>197</v>
      </c>
      <c r="K171" t="s">
        <v>145</v>
      </c>
      <c r="L171">
        <v>42</v>
      </c>
      <c r="M171" t="s">
        <v>184</v>
      </c>
      <c r="N171">
        <v>1525</v>
      </c>
      <c r="P171">
        <v>3995</v>
      </c>
      <c r="R171">
        <v>1704</v>
      </c>
      <c r="T171" t="s">
        <v>509</v>
      </c>
      <c r="U171">
        <v>4</v>
      </c>
      <c r="W171" s="1" t="s">
        <v>148</v>
      </c>
      <c r="X171" s="1"/>
      <c r="Y171" s="1"/>
      <c r="Z171" s="1"/>
      <c r="AC171" t="s">
        <v>760</v>
      </c>
      <c r="AD171" t="s">
        <v>741</v>
      </c>
      <c r="AE171">
        <v>5</v>
      </c>
      <c r="AG171" t="s">
        <v>201</v>
      </c>
      <c r="AH171" t="s">
        <v>152</v>
      </c>
      <c r="AI171" t="s">
        <v>686</v>
      </c>
      <c r="AJ171" t="s">
        <v>694</v>
      </c>
      <c r="AM171" t="s">
        <v>451</v>
      </c>
      <c r="AN171" t="s">
        <v>451</v>
      </c>
      <c r="AO171" t="s">
        <v>159</v>
      </c>
      <c r="AP171" t="s">
        <v>233</v>
      </c>
      <c r="AR171" t="s">
        <v>161</v>
      </c>
      <c r="AS171" t="s">
        <v>761</v>
      </c>
      <c r="AT171" t="s">
        <v>704</v>
      </c>
      <c r="AU171" t="s">
        <v>164</v>
      </c>
      <c r="AV171" t="s">
        <v>165</v>
      </c>
      <c r="AW171" t="s">
        <v>165</v>
      </c>
      <c r="AX171" t="s">
        <v>167</v>
      </c>
      <c r="AY171">
        <v>5</v>
      </c>
      <c r="AZ171" t="s">
        <v>168</v>
      </c>
      <c r="BA171" t="s">
        <v>169</v>
      </c>
      <c r="BB171" t="s">
        <v>689</v>
      </c>
      <c r="BC171" t="s">
        <v>451</v>
      </c>
      <c r="BE171" t="s">
        <v>167</v>
      </c>
      <c r="BF171" t="s">
        <v>172</v>
      </c>
      <c r="BJ171" t="s">
        <v>167</v>
      </c>
      <c r="BK171" t="s">
        <v>169</v>
      </c>
      <c r="BM171" t="s">
        <v>167</v>
      </c>
      <c r="BN171" t="s">
        <v>167</v>
      </c>
      <c r="BO171" t="s">
        <v>167</v>
      </c>
      <c r="BP171" t="s">
        <v>164</v>
      </c>
      <c r="BQ171" t="s">
        <v>167</v>
      </c>
      <c r="BR171" t="s">
        <v>167</v>
      </c>
      <c r="BS171" t="s">
        <v>175</v>
      </c>
      <c r="BT171" t="s">
        <v>167</v>
      </c>
      <c r="BW171" t="s">
        <v>174</v>
      </c>
      <c r="BX171" t="s">
        <v>165</v>
      </c>
      <c r="BY171" t="s">
        <v>169</v>
      </c>
      <c r="BZ171" t="s">
        <v>177</v>
      </c>
      <c r="CA171" t="s">
        <v>167</v>
      </c>
      <c r="CB171" t="s">
        <v>148</v>
      </c>
      <c r="CC171" t="s">
        <v>167</v>
      </c>
      <c r="CD171" t="s">
        <v>178</v>
      </c>
      <c r="CE171" t="s">
        <v>179</v>
      </c>
      <c r="CF171" t="s">
        <v>384</v>
      </c>
      <c r="CG171" t="s">
        <v>167</v>
      </c>
      <c r="CI171" t="s">
        <v>167</v>
      </c>
      <c r="CN171" t="s">
        <v>167</v>
      </c>
      <c r="CR171" t="s">
        <v>167</v>
      </c>
      <c r="CU171" t="s">
        <v>167</v>
      </c>
      <c r="CV171" t="s">
        <v>167</v>
      </c>
      <c r="CW171" t="s">
        <v>356</v>
      </c>
      <c r="CY171" t="s">
        <v>230</v>
      </c>
      <c r="CZ171" t="s">
        <v>167</v>
      </c>
      <c r="DA171" t="s">
        <v>167</v>
      </c>
      <c r="DB171" t="s">
        <v>167</v>
      </c>
      <c r="DC171" t="s">
        <v>167</v>
      </c>
      <c r="DD171">
        <v>2</v>
      </c>
      <c r="DF171" t="s">
        <v>255</v>
      </c>
      <c r="DI171" t="s">
        <v>762</v>
      </c>
      <c r="DK171" t="s">
        <v>167</v>
      </c>
      <c r="DO171" t="s">
        <v>167</v>
      </c>
      <c r="DP171" t="s">
        <v>167</v>
      </c>
      <c r="DT171" t="s">
        <v>167</v>
      </c>
      <c r="DW171" t="s">
        <v>167</v>
      </c>
    </row>
    <row r="172" spans="1:138" hidden="1" x14ac:dyDescent="0.3">
      <c r="A172">
        <v>171</v>
      </c>
      <c r="B172" t="s">
        <v>679</v>
      </c>
      <c r="C172" t="s">
        <v>739</v>
      </c>
      <c r="D172" t="s">
        <v>763</v>
      </c>
      <c r="E172">
        <v>1194</v>
      </c>
      <c r="F172">
        <v>4</v>
      </c>
      <c r="G172">
        <v>4</v>
      </c>
      <c r="H172" t="s">
        <v>196</v>
      </c>
      <c r="I172" t="s">
        <v>143</v>
      </c>
      <c r="J172" t="s">
        <v>197</v>
      </c>
      <c r="K172" t="s">
        <v>145</v>
      </c>
      <c r="L172">
        <v>42</v>
      </c>
      <c r="M172" t="s">
        <v>146</v>
      </c>
      <c r="N172">
        <v>1525</v>
      </c>
      <c r="P172">
        <v>3995</v>
      </c>
      <c r="R172">
        <v>1704</v>
      </c>
      <c r="T172" t="s">
        <v>509</v>
      </c>
      <c r="U172">
        <v>4</v>
      </c>
      <c r="W172" s="1" t="s">
        <v>148</v>
      </c>
      <c r="X172" s="1"/>
      <c r="Y172" s="1"/>
      <c r="Z172" s="1"/>
      <c r="AA172" t="s">
        <v>756</v>
      </c>
      <c r="AD172" t="s">
        <v>741</v>
      </c>
      <c r="AE172">
        <v>5</v>
      </c>
      <c r="AG172" t="s">
        <v>201</v>
      </c>
      <c r="AH172" t="s">
        <v>152</v>
      </c>
      <c r="AI172" t="s">
        <v>751</v>
      </c>
      <c r="AJ172" t="s">
        <v>694</v>
      </c>
      <c r="AM172" t="s">
        <v>752</v>
      </c>
      <c r="AN172" t="s">
        <v>752</v>
      </c>
      <c r="AO172" t="s">
        <v>159</v>
      </c>
      <c r="AP172" t="s">
        <v>233</v>
      </c>
      <c r="AR172" t="s">
        <v>161</v>
      </c>
      <c r="AS172" t="s">
        <v>703</v>
      </c>
      <c r="AT172" t="s">
        <v>704</v>
      </c>
      <c r="AU172" t="s">
        <v>164</v>
      </c>
      <c r="AV172" t="s">
        <v>165</v>
      </c>
      <c r="AW172" t="s">
        <v>165</v>
      </c>
      <c r="AX172" t="s">
        <v>167</v>
      </c>
      <c r="AY172">
        <v>5</v>
      </c>
      <c r="AZ172" t="s">
        <v>168</v>
      </c>
      <c r="BA172" t="s">
        <v>169</v>
      </c>
      <c r="BB172" t="s">
        <v>689</v>
      </c>
      <c r="BC172" t="s">
        <v>752</v>
      </c>
      <c r="BD172" t="s">
        <v>167</v>
      </c>
      <c r="BE172" t="s">
        <v>167</v>
      </c>
      <c r="BF172" t="s">
        <v>172</v>
      </c>
      <c r="BG172" t="s">
        <v>167</v>
      </c>
      <c r="BI172" t="s">
        <v>690</v>
      </c>
      <c r="BJ172" t="s">
        <v>167</v>
      </c>
      <c r="BK172" t="s">
        <v>328</v>
      </c>
      <c r="BN172" t="s">
        <v>167</v>
      </c>
      <c r="BO172" t="s">
        <v>167</v>
      </c>
      <c r="BP172" t="s">
        <v>164</v>
      </c>
      <c r="BQ172" t="s">
        <v>175</v>
      </c>
      <c r="BR172" t="s">
        <v>167</v>
      </c>
      <c r="BS172" t="s">
        <v>175</v>
      </c>
      <c r="BT172" t="s">
        <v>167</v>
      </c>
      <c r="BV172" t="s">
        <v>167</v>
      </c>
      <c r="BW172" t="s">
        <v>174</v>
      </c>
      <c r="BX172" t="s">
        <v>165</v>
      </c>
      <c r="BY172" t="s">
        <v>169</v>
      </c>
      <c r="BZ172" t="s">
        <v>177</v>
      </c>
      <c r="CA172" t="s">
        <v>167</v>
      </c>
      <c r="CB172" t="s">
        <v>148</v>
      </c>
      <c r="CC172" t="s">
        <v>167</v>
      </c>
      <c r="CD172" t="s">
        <v>178</v>
      </c>
      <c r="CE172" t="s">
        <v>179</v>
      </c>
      <c r="CF172" t="s">
        <v>384</v>
      </c>
      <c r="CG172" t="s">
        <v>167</v>
      </c>
      <c r="CH172" t="s">
        <v>167</v>
      </c>
      <c r="CI172" t="s">
        <v>167</v>
      </c>
      <c r="CL172" t="s">
        <v>167</v>
      </c>
      <c r="CN172" t="s">
        <v>167</v>
      </c>
      <c r="CU172" t="s">
        <v>167</v>
      </c>
      <c r="CV172" t="s">
        <v>167</v>
      </c>
      <c r="CW172" t="s">
        <v>356</v>
      </c>
      <c r="CY172" t="s">
        <v>230</v>
      </c>
      <c r="CZ172" t="s">
        <v>167</v>
      </c>
      <c r="DA172" t="s">
        <v>167</v>
      </c>
      <c r="DB172" t="s">
        <v>167</v>
      </c>
      <c r="DC172" t="s">
        <v>167</v>
      </c>
      <c r="DD172">
        <v>2</v>
      </c>
      <c r="DF172" t="s">
        <v>255</v>
      </c>
      <c r="DI172" t="s">
        <v>258</v>
      </c>
      <c r="DK172" t="s">
        <v>167</v>
      </c>
      <c r="DL172" t="s">
        <v>167</v>
      </c>
      <c r="DM172" t="s">
        <v>167</v>
      </c>
      <c r="DO172" t="s">
        <v>217</v>
      </c>
      <c r="DP172" t="s">
        <v>167</v>
      </c>
      <c r="DS172" t="s">
        <v>330</v>
      </c>
      <c r="DT172" t="s">
        <v>167</v>
      </c>
      <c r="DW172" t="s">
        <v>167</v>
      </c>
      <c r="EG172" t="s">
        <v>167</v>
      </c>
    </row>
    <row r="173" spans="1:138" hidden="1" x14ac:dyDescent="0.3">
      <c r="A173">
        <v>172</v>
      </c>
      <c r="B173" t="s">
        <v>679</v>
      </c>
      <c r="C173" t="s">
        <v>739</v>
      </c>
      <c r="D173" t="s">
        <v>764</v>
      </c>
      <c r="E173">
        <v>1498</v>
      </c>
      <c r="F173">
        <v>4</v>
      </c>
      <c r="G173">
        <v>4</v>
      </c>
      <c r="H173" t="s">
        <v>196</v>
      </c>
      <c r="I173" t="s">
        <v>143</v>
      </c>
      <c r="J173" t="s">
        <v>197</v>
      </c>
      <c r="K173" t="s">
        <v>145</v>
      </c>
      <c r="L173">
        <v>40</v>
      </c>
      <c r="M173" t="s">
        <v>460</v>
      </c>
      <c r="N173">
        <v>1525</v>
      </c>
      <c r="P173">
        <v>3995</v>
      </c>
      <c r="R173">
        <v>1704</v>
      </c>
      <c r="T173" t="s">
        <v>509</v>
      </c>
      <c r="U173">
        <v>4</v>
      </c>
      <c r="W173" s="1" t="s">
        <v>148</v>
      </c>
      <c r="X173" s="1"/>
      <c r="Y173" s="1"/>
      <c r="Z173" s="1"/>
      <c r="AA173" t="s">
        <v>746</v>
      </c>
      <c r="AD173" t="s">
        <v>747</v>
      </c>
      <c r="AE173">
        <v>5</v>
      </c>
      <c r="AG173" t="s">
        <v>201</v>
      </c>
      <c r="AH173" t="s">
        <v>152</v>
      </c>
      <c r="AI173" t="s">
        <v>751</v>
      </c>
      <c r="AJ173" t="s">
        <v>694</v>
      </c>
      <c r="AM173" t="s">
        <v>752</v>
      </c>
      <c r="AN173" t="s">
        <v>752</v>
      </c>
      <c r="AO173" t="s">
        <v>159</v>
      </c>
      <c r="AP173" t="s">
        <v>233</v>
      </c>
      <c r="AR173" t="s">
        <v>161</v>
      </c>
      <c r="AS173" t="s">
        <v>687</v>
      </c>
      <c r="AT173" t="s">
        <v>688</v>
      </c>
      <c r="AU173" t="s">
        <v>164</v>
      </c>
      <c r="AV173" t="s">
        <v>165</v>
      </c>
      <c r="AW173" t="s">
        <v>165</v>
      </c>
      <c r="AX173" t="s">
        <v>167</v>
      </c>
      <c r="AY173">
        <v>5</v>
      </c>
      <c r="AZ173" t="s">
        <v>168</v>
      </c>
      <c r="BA173" t="s">
        <v>169</v>
      </c>
      <c r="BB173" t="s">
        <v>689</v>
      </c>
      <c r="BC173" t="s">
        <v>752</v>
      </c>
      <c r="BD173" t="s">
        <v>167</v>
      </c>
      <c r="BE173" t="s">
        <v>167</v>
      </c>
      <c r="BF173" t="s">
        <v>172</v>
      </c>
      <c r="BG173" t="s">
        <v>167</v>
      </c>
      <c r="BI173" t="s">
        <v>690</v>
      </c>
      <c r="BJ173" t="s">
        <v>167</v>
      </c>
      <c r="BK173" t="s">
        <v>328</v>
      </c>
      <c r="BN173" t="s">
        <v>167</v>
      </c>
      <c r="BO173" t="s">
        <v>167</v>
      </c>
      <c r="BP173" t="s">
        <v>164</v>
      </c>
      <c r="BQ173" t="s">
        <v>175</v>
      </c>
      <c r="BR173" t="s">
        <v>167</v>
      </c>
      <c r="BS173" t="s">
        <v>175</v>
      </c>
      <c r="BT173" t="s">
        <v>167</v>
      </c>
      <c r="BV173" t="s">
        <v>167</v>
      </c>
      <c r="BW173" t="s">
        <v>174</v>
      </c>
      <c r="BX173" t="s">
        <v>165</v>
      </c>
      <c r="BY173" t="s">
        <v>169</v>
      </c>
      <c r="BZ173" t="s">
        <v>177</v>
      </c>
      <c r="CA173" t="s">
        <v>167</v>
      </c>
      <c r="CB173" t="s">
        <v>148</v>
      </c>
      <c r="CC173" t="s">
        <v>167</v>
      </c>
      <c r="CD173" t="s">
        <v>178</v>
      </c>
      <c r="CE173" t="s">
        <v>179</v>
      </c>
      <c r="CF173" t="s">
        <v>384</v>
      </c>
      <c r="CG173" t="s">
        <v>167</v>
      </c>
      <c r="CI173" t="s">
        <v>167</v>
      </c>
      <c r="CN173" t="s">
        <v>167</v>
      </c>
      <c r="CU173" t="s">
        <v>167</v>
      </c>
      <c r="CV173" t="s">
        <v>167</v>
      </c>
      <c r="CW173" t="s">
        <v>356</v>
      </c>
      <c r="CY173" t="s">
        <v>359</v>
      </c>
      <c r="CZ173" t="s">
        <v>167</v>
      </c>
      <c r="DA173" t="s">
        <v>167</v>
      </c>
      <c r="DB173" t="s">
        <v>167</v>
      </c>
      <c r="DC173" t="s">
        <v>167</v>
      </c>
      <c r="DD173">
        <v>2</v>
      </c>
      <c r="DF173" t="s">
        <v>255</v>
      </c>
      <c r="DI173" t="s">
        <v>258</v>
      </c>
      <c r="DK173" t="s">
        <v>167</v>
      </c>
      <c r="DL173" t="s">
        <v>167</v>
      </c>
      <c r="DM173" t="s">
        <v>167</v>
      </c>
      <c r="DO173" t="s">
        <v>217</v>
      </c>
      <c r="DP173" t="s">
        <v>167</v>
      </c>
      <c r="DS173" t="s">
        <v>330</v>
      </c>
      <c r="DT173" t="s">
        <v>167</v>
      </c>
      <c r="DW173" t="s">
        <v>167</v>
      </c>
      <c r="EG173" t="s">
        <v>167</v>
      </c>
    </row>
    <row r="174" spans="1:138" x14ac:dyDescent="0.3">
      <c r="A174">
        <v>173</v>
      </c>
      <c r="B174" t="s">
        <v>444</v>
      </c>
      <c r="C174" t="s">
        <v>765</v>
      </c>
      <c r="D174" t="s">
        <v>446</v>
      </c>
      <c r="E174">
        <v>1496</v>
      </c>
      <c r="F174">
        <v>4</v>
      </c>
      <c r="G174">
        <v>4</v>
      </c>
      <c r="H174" t="s">
        <v>196</v>
      </c>
      <c r="I174" t="s">
        <v>143</v>
      </c>
      <c r="J174" t="s">
        <v>197</v>
      </c>
      <c r="K174" t="s">
        <v>145</v>
      </c>
      <c r="L174">
        <v>45</v>
      </c>
      <c r="M174" t="s">
        <v>146</v>
      </c>
      <c r="N174">
        <v>1510</v>
      </c>
      <c r="O174">
        <f t="shared" ref="O174:O184" si="56">N174*0.0254</f>
        <v>38.353999999999999</v>
      </c>
      <c r="P174">
        <v>4369</v>
      </c>
      <c r="Q174">
        <f t="shared" ref="Q174:Q184" si="57">P174*0.0254</f>
        <v>110.9726</v>
      </c>
      <c r="R174">
        <v>1695</v>
      </c>
      <c r="S174">
        <f t="shared" ref="S174:S184" si="58">R174*0.0254</f>
        <v>43.052999999999997</v>
      </c>
      <c r="T174" t="s">
        <v>509</v>
      </c>
      <c r="U174">
        <v>4</v>
      </c>
      <c r="V174">
        <v>13.6</v>
      </c>
      <c r="W174">
        <v>16.3</v>
      </c>
      <c r="X174">
        <f t="shared" ref="X174:X184" si="59">(V174+W174)/2</f>
        <v>14.95</v>
      </c>
      <c r="Y174">
        <f t="shared" ref="Y174:Y184" si="60">X174*L174</f>
        <v>672.75</v>
      </c>
      <c r="Z174">
        <f t="shared" ref="Z174:Z184" si="61">Y174/X174</f>
        <v>45</v>
      </c>
      <c r="AA174" t="s">
        <v>766</v>
      </c>
      <c r="AB174" t="str">
        <f t="shared" ref="AB174:AB184" si="62">IF(X156 &gt; 20, "High Efficiency", IF(AND(X156 &gt;= 15, X156 &lt;= 20), "Moderate Efficiency", "Low Efficiency"))</f>
        <v>Low Efficiency</v>
      </c>
      <c r="AD174" t="s">
        <v>363</v>
      </c>
      <c r="AE174">
        <v>5</v>
      </c>
      <c r="AF174" t="s">
        <v>372</v>
      </c>
      <c r="AG174" t="s">
        <v>201</v>
      </c>
      <c r="AH174" t="s">
        <v>152</v>
      </c>
      <c r="AI174" t="s">
        <v>348</v>
      </c>
      <c r="AJ174" t="s">
        <v>402</v>
      </c>
      <c r="AK174" t="s">
        <v>767</v>
      </c>
      <c r="AL174" t="s">
        <v>534</v>
      </c>
      <c r="AM174" t="s">
        <v>768</v>
      </c>
      <c r="AN174" t="s">
        <v>768</v>
      </c>
      <c r="AO174" t="s">
        <v>159</v>
      </c>
      <c r="AP174" t="s">
        <v>233</v>
      </c>
      <c r="AR174" t="s">
        <v>161</v>
      </c>
      <c r="AS174" t="s">
        <v>769</v>
      </c>
      <c r="AT174" t="s">
        <v>770</v>
      </c>
      <c r="AU174" t="s">
        <v>164</v>
      </c>
      <c r="AV174" t="s">
        <v>165</v>
      </c>
      <c r="AW174" t="s">
        <v>164</v>
      </c>
      <c r="AX174" t="s">
        <v>167</v>
      </c>
      <c r="AY174">
        <v>5</v>
      </c>
      <c r="AZ174" t="s">
        <v>168</v>
      </c>
      <c r="BA174" t="s">
        <v>169</v>
      </c>
      <c r="BB174" t="s">
        <v>771</v>
      </c>
      <c r="BC174" t="s">
        <v>768</v>
      </c>
      <c r="BE174" t="s">
        <v>167</v>
      </c>
      <c r="BF174" t="s">
        <v>166</v>
      </c>
      <c r="BI174" t="s">
        <v>455</v>
      </c>
      <c r="BK174" t="s">
        <v>174</v>
      </c>
      <c r="BL174">
        <v>592</v>
      </c>
      <c r="BN174" t="s">
        <v>167</v>
      </c>
      <c r="BO174" t="s">
        <v>167</v>
      </c>
      <c r="BP174" t="s">
        <v>164</v>
      </c>
      <c r="BQ174" t="s">
        <v>175</v>
      </c>
      <c r="BS174" t="s">
        <v>311</v>
      </c>
      <c r="BT174" t="s">
        <v>167</v>
      </c>
      <c r="BW174" t="s">
        <v>407</v>
      </c>
      <c r="BX174" t="s">
        <v>164</v>
      </c>
      <c r="BY174" t="s">
        <v>169</v>
      </c>
      <c r="BZ174" t="s">
        <v>177</v>
      </c>
      <c r="CA174" t="s">
        <v>167</v>
      </c>
      <c r="CB174">
        <v>4.9000000000000004</v>
      </c>
      <c r="CC174" t="s">
        <v>167</v>
      </c>
      <c r="CD174" t="s">
        <v>178</v>
      </c>
      <c r="CE174" t="s">
        <v>179</v>
      </c>
      <c r="CF174" t="s">
        <v>180</v>
      </c>
      <c r="CN174" t="s">
        <v>167</v>
      </c>
      <c r="CR174" t="s">
        <v>167</v>
      </c>
      <c r="CU174" t="s">
        <v>167</v>
      </c>
      <c r="CV174" t="s">
        <v>167</v>
      </c>
      <c r="CW174" t="s">
        <v>224</v>
      </c>
      <c r="CX174" t="s">
        <v>772</v>
      </c>
      <c r="CY174" t="s">
        <v>230</v>
      </c>
      <c r="CZ174" t="s">
        <v>167</v>
      </c>
      <c r="DA174" t="s">
        <v>167</v>
      </c>
      <c r="DB174" t="s">
        <v>167</v>
      </c>
      <c r="DD174">
        <v>2</v>
      </c>
      <c r="DE174" t="s">
        <v>721</v>
      </c>
      <c r="DF174" t="s">
        <v>255</v>
      </c>
      <c r="DJ174" t="s">
        <v>167</v>
      </c>
      <c r="DS174" t="s">
        <v>330</v>
      </c>
      <c r="DW174" t="s">
        <v>167</v>
      </c>
      <c r="DZ174" t="s">
        <v>167</v>
      </c>
      <c r="ED174" t="s">
        <v>167</v>
      </c>
    </row>
    <row r="175" spans="1:138" x14ac:dyDescent="0.3">
      <c r="A175">
        <v>174</v>
      </c>
      <c r="B175" t="s">
        <v>444</v>
      </c>
      <c r="C175" t="s">
        <v>765</v>
      </c>
      <c r="D175" t="s">
        <v>458</v>
      </c>
      <c r="E175">
        <v>1496</v>
      </c>
      <c r="F175">
        <v>4</v>
      </c>
      <c r="G175">
        <v>4</v>
      </c>
      <c r="H175" t="s">
        <v>196</v>
      </c>
      <c r="I175" t="s">
        <v>143</v>
      </c>
      <c r="J175" t="s">
        <v>197</v>
      </c>
      <c r="K175" t="s">
        <v>145</v>
      </c>
      <c r="L175">
        <v>45</v>
      </c>
      <c r="M175" t="s">
        <v>146</v>
      </c>
      <c r="N175">
        <v>1510</v>
      </c>
      <c r="O175">
        <f t="shared" si="56"/>
        <v>38.353999999999999</v>
      </c>
      <c r="P175">
        <v>4369</v>
      </c>
      <c r="Q175">
        <f t="shared" si="57"/>
        <v>110.9726</v>
      </c>
      <c r="R175">
        <v>1695</v>
      </c>
      <c r="S175">
        <f t="shared" si="58"/>
        <v>43.052999999999997</v>
      </c>
      <c r="T175" t="s">
        <v>509</v>
      </c>
      <c r="U175">
        <v>4</v>
      </c>
      <c r="V175">
        <v>13.6</v>
      </c>
      <c r="W175">
        <v>16.7</v>
      </c>
      <c r="X175">
        <f t="shared" si="59"/>
        <v>15.149999999999999</v>
      </c>
      <c r="Y175">
        <f t="shared" si="60"/>
        <v>681.74999999999989</v>
      </c>
      <c r="Z175">
        <f t="shared" si="61"/>
        <v>45</v>
      </c>
      <c r="AA175" t="s">
        <v>766</v>
      </c>
      <c r="AB175" t="str">
        <f t="shared" si="62"/>
        <v>Low Efficiency</v>
      </c>
      <c r="AD175" t="s">
        <v>363</v>
      </c>
      <c r="AE175">
        <v>5</v>
      </c>
      <c r="AF175" t="s">
        <v>372</v>
      </c>
      <c r="AG175" t="s">
        <v>201</v>
      </c>
      <c r="AH175" t="s">
        <v>152</v>
      </c>
      <c r="AI175" t="s">
        <v>348</v>
      </c>
      <c r="AJ175" t="s">
        <v>402</v>
      </c>
      <c r="AK175" t="s">
        <v>767</v>
      </c>
      <c r="AL175" t="s">
        <v>534</v>
      </c>
      <c r="AM175" t="s">
        <v>465</v>
      </c>
      <c r="AN175" t="s">
        <v>465</v>
      </c>
      <c r="AO175" t="s">
        <v>159</v>
      </c>
      <c r="AP175" t="s">
        <v>233</v>
      </c>
      <c r="AR175" t="s">
        <v>161</v>
      </c>
      <c r="AS175" t="s">
        <v>769</v>
      </c>
      <c r="AT175" t="s">
        <v>770</v>
      </c>
      <c r="AU175" t="s">
        <v>164</v>
      </c>
      <c r="AV175" t="s">
        <v>165</v>
      </c>
      <c r="AW175" t="s">
        <v>164</v>
      </c>
      <c r="AX175" t="s">
        <v>167</v>
      </c>
      <c r="AY175">
        <v>5</v>
      </c>
      <c r="AZ175" t="s">
        <v>168</v>
      </c>
      <c r="BA175" t="s">
        <v>169</v>
      </c>
      <c r="BB175" t="s">
        <v>771</v>
      </c>
      <c r="BC175" t="s">
        <v>465</v>
      </c>
      <c r="BE175" t="s">
        <v>167</v>
      </c>
      <c r="BF175" t="s">
        <v>172</v>
      </c>
      <c r="BG175" t="s">
        <v>167</v>
      </c>
      <c r="BI175" t="s">
        <v>455</v>
      </c>
      <c r="BJ175" t="s">
        <v>167</v>
      </c>
      <c r="BK175" t="s">
        <v>174</v>
      </c>
      <c r="BL175">
        <v>592</v>
      </c>
      <c r="BM175" t="s">
        <v>167</v>
      </c>
      <c r="BN175" t="s">
        <v>167</v>
      </c>
      <c r="BO175" t="s">
        <v>167</v>
      </c>
      <c r="BP175" t="s">
        <v>164</v>
      </c>
      <c r="BQ175" t="s">
        <v>175</v>
      </c>
      <c r="BS175" t="s">
        <v>311</v>
      </c>
      <c r="BT175" t="s">
        <v>167</v>
      </c>
      <c r="BV175" t="s">
        <v>167</v>
      </c>
      <c r="BW175" t="s">
        <v>407</v>
      </c>
      <c r="BX175" t="s">
        <v>164</v>
      </c>
      <c r="BY175" t="s">
        <v>169</v>
      </c>
      <c r="BZ175" t="s">
        <v>177</v>
      </c>
      <c r="CA175" t="s">
        <v>167</v>
      </c>
      <c r="CB175">
        <v>4.9000000000000004</v>
      </c>
      <c r="CC175" t="s">
        <v>167</v>
      </c>
      <c r="CD175" t="s">
        <v>178</v>
      </c>
      <c r="CE175" t="s">
        <v>179</v>
      </c>
      <c r="CF175" t="s">
        <v>180</v>
      </c>
      <c r="CN175" t="s">
        <v>167</v>
      </c>
      <c r="CR175" t="s">
        <v>167</v>
      </c>
      <c r="CU175" t="s">
        <v>167</v>
      </c>
      <c r="CV175" t="s">
        <v>167</v>
      </c>
      <c r="CW175" t="s">
        <v>224</v>
      </c>
      <c r="CX175" t="s">
        <v>772</v>
      </c>
      <c r="CY175" t="s">
        <v>230</v>
      </c>
      <c r="CZ175" t="s">
        <v>167</v>
      </c>
      <c r="DA175" t="s">
        <v>167</v>
      </c>
      <c r="DB175" t="s">
        <v>167</v>
      </c>
      <c r="DD175">
        <v>2</v>
      </c>
      <c r="DE175" t="s">
        <v>721</v>
      </c>
      <c r="DF175" t="s">
        <v>255</v>
      </c>
      <c r="DJ175" t="s">
        <v>167</v>
      </c>
      <c r="DK175" t="s">
        <v>167</v>
      </c>
      <c r="DS175" t="s">
        <v>330</v>
      </c>
      <c r="DW175" t="s">
        <v>167</v>
      </c>
      <c r="DZ175" t="s">
        <v>167</v>
      </c>
      <c r="ED175" t="s">
        <v>167</v>
      </c>
    </row>
    <row r="176" spans="1:138" x14ac:dyDescent="0.3">
      <c r="A176">
        <v>175</v>
      </c>
      <c r="B176" t="s">
        <v>444</v>
      </c>
      <c r="C176" t="s">
        <v>765</v>
      </c>
      <c r="D176" t="s">
        <v>459</v>
      </c>
      <c r="E176">
        <v>1364</v>
      </c>
      <c r="F176">
        <v>4</v>
      </c>
      <c r="G176">
        <v>2</v>
      </c>
      <c r="H176" t="s">
        <v>196</v>
      </c>
      <c r="I176" t="s">
        <v>143</v>
      </c>
      <c r="J176" t="s">
        <v>197</v>
      </c>
      <c r="K176" t="s">
        <v>145</v>
      </c>
      <c r="L176">
        <v>45</v>
      </c>
      <c r="M176" t="s">
        <v>460</v>
      </c>
      <c r="N176">
        <v>1510</v>
      </c>
      <c r="O176">
        <f t="shared" si="56"/>
        <v>38.353999999999999</v>
      </c>
      <c r="P176">
        <v>4369</v>
      </c>
      <c r="Q176">
        <f t="shared" si="57"/>
        <v>110.9726</v>
      </c>
      <c r="R176">
        <v>1695</v>
      </c>
      <c r="S176">
        <f t="shared" si="58"/>
        <v>43.052999999999997</v>
      </c>
      <c r="T176" t="s">
        <v>509</v>
      </c>
      <c r="U176">
        <v>4</v>
      </c>
      <c r="V176">
        <v>20.32</v>
      </c>
      <c r="W176">
        <v>23.59</v>
      </c>
      <c r="X176">
        <f t="shared" si="59"/>
        <v>21.954999999999998</v>
      </c>
      <c r="Y176">
        <f t="shared" si="60"/>
        <v>987.97499999999991</v>
      </c>
      <c r="Z176">
        <f t="shared" si="61"/>
        <v>45</v>
      </c>
      <c r="AA176" t="s">
        <v>461</v>
      </c>
      <c r="AB176" t="str">
        <f t="shared" si="62"/>
        <v>Low Efficiency</v>
      </c>
      <c r="AD176" t="s">
        <v>773</v>
      </c>
      <c r="AE176">
        <v>5</v>
      </c>
      <c r="AF176" t="s">
        <v>372</v>
      </c>
      <c r="AG176" t="s">
        <v>201</v>
      </c>
      <c r="AH176" t="s">
        <v>152</v>
      </c>
      <c r="AI176" t="s">
        <v>348</v>
      </c>
      <c r="AJ176" t="s">
        <v>402</v>
      </c>
      <c r="AK176" t="s">
        <v>767</v>
      </c>
      <c r="AL176" t="s">
        <v>534</v>
      </c>
      <c r="AM176" t="s">
        <v>768</v>
      </c>
      <c r="AN176" t="s">
        <v>768</v>
      </c>
      <c r="AO176" t="s">
        <v>159</v>
      </c>
      <c r="AP176" t="s">
        <v>233</v>
      </c>
      <c r="AR176" t="s">
        <v>161</v>
      </c>
      <c r="AS176" t="s">
        <v>462</v>
      </c>
      <c r="AT176" t="s">
        <v>463</v>
      </c>
      <c r="AU176" t="s">
        <v>164</v>
      </c>
      <c r="AV176" t="s">
        <v>165</v>
      </c>
      <c r="AW176" t="s">
        <v>164</v>
      </c>
      <c r="AX176" t="s">
        <v>167</v>
      </c>
      <c r="AY176">
        <v>5</v>
      </c>
      <c r="AZ176" t="s">
        <v>168</v>
      </c>
      <c r="BA176" t="s">
        <v>169</v>
      </c>
      <c r="BB176" t="s">
        <v>771</v>
      </c>
      <c r="BC176" t="s">
        <v>768</v>
      </c>
      <c r="BE176" t="s">
        <v>167</v>
      </c>
      <c r="BF176" t="s">
        <v>166</v>
      </c>
      <c r="BI176" t="s">
        <v>455</v>
      </c>
      <c r="BK176" t="s">
        <v>174</v>
      </c>
      <c r="BL176">
        <v>592</v>
      </c>
      <c r="BN176" t="s">
        <v>167</v>
      </c>
      <c r="BO176" t="s">
        <v>167</v>
      </c>
      <c r="BP176" t="s">
        <v>164</v>
      </c>
      <c r="BQ176" t="s">
        <v>175</v>
      </c>
      <c r="BS176" t="s">
        <v>311</v>
      </c>
      <c r="BT176" t="s">
        <v>167</v>
      </c>
      <c r="BW176" t="s">
        <v>407</v>
      </c>
      <c r="BX176" t="s">
        <v>164</v>
      </c>
      <c r="BY176" t="s">
        <v>169</v>
      </c>
      <c r="BZ176" t="s">
        <v>177</v>
      </c>
      <c r="CA176" t="s">
        <v>167</v>
      </c>
      <c r="CB176">
        <v>4.9000000000000004</v>
      </c>
      <c r="CC176" t="s">
        <v>167</v>
      </c>
      <c r="CD176" t="s">
        <v>178</v>
      </c>
      <c r="CE176" t="s">
        <v>179</v>
      </c>
      <c r="CF176" t="s">
        <v>180</v>
      </c>
      <c r="CN176" t="s">
        <v>167</v>
      </c>
      <c r="CR176" t="s">
        <v>167</v>
      </c>
      <c r="CU176" t="s">
        <v>167</v>
      </c>
      <c r="CV176" t="s">
        <v>167</v>
      </c>
      <c r="CW176" t="s">
        <v>224</v>
      </c>
      <c r="CX176" t="s">
        <v>774</v>
      </c>
      <c r="CY176" t="s">
        <v>230</v>
      </c>
      <c r="CZ176" t="s">
        <v>167</v>
      </c>
      <c r="DA176" t="s">
        <v>167</v>
      </c>
      <c r="DB176" t="s">
        <v>167</v>
      </c>
      <c r="DD176">
        <v>2</v>
      </c>
      <c r="DE176" t="s">
        <v>721</v>
      </c>
      <c r="DF176" t="s">
        <v>255</v>
      </c>
      <c r="DJ176" t="s">
        <v>167</v>
      </c>
      <c r="DS176" t="s">
        <v>330</v>
      </c>
      <c r="DZ176" t="s">
        <v>167</v>
      </c>
      <c r="EC176" t="s">
        <v>167</v>
      </c>
      <c r="ED176" t="s">
        <v>167</v>
      </c>
    </row>
    <row r="177" spans="1:137" x14ac:dyDescent="0.3">
      <c r="A177">
        <v>176</v>
      </c>
      <c r="B177" t="s">
        <v>444</v>
      </c>
      <c r="C177" t="s">
        <v>765</v>
      </c>
      <c r="D177" t="s">
        <v>468</v>
      </c>
      <c r="E177">
        <v>1364</v>
      </c>
      <c r="F177">
        <v>4</v>
      </c>
      <c r="G177">
        <v>2</v>
      </c>
      <c r="H177" t="s">
        <v>196</v>
      </c>
      <c r="I177" t="s">
        <v>143</v>
      </c>
      <c r="J177" t="s">
        <v>197</v>
      </c>
      <c r="K177" t="s">
        <v>145</v>
      </c>
      <c r="L177">
        <v>45</v>
      </c>
      <c r="M177" t="s">
        <v>460</v>
      </c>
      <c r="N177">
        <v>1510</v>
      </c>
      <c r="O177">
        <f t="shared" si="56"/>
        <v>38.353999999999999</v>
      </c>
      <c r="P177">
        <v>4369</v>
      </c>
      <c r="Q177">
        <f t="shared" si="57"/>
        <v>110.9726</v>
      </c>
      <c r="R177">
        <v>1695</v>
      </c>
      <c r="S177">
        <f t="shared" si="58"/>
        <v>43.052999999999997</v>
      </c>
      <c r="T177" t="s">
        <v>509</v>
      </c>
      <c r="U177">
        <v>4</v>
      </c>
      <c r="V177">
        <v>20.3</v>
      </c>
      <c r="W177">
        <v>23.6</v>
      </c>
      <c r="X177">
        <f t="shared" si="59"/>
        <v>21.950000000000003</v>
      </c>
      <c r="Y177">
        <f t="shared" si="60"/>
        <v>987.75000000000011</v>
      </c>
      <c r="Z177">
        <f t="shared" si="61"/>
        <v>45</v>
      </c>
      <c r="AA177" t="s">
        <v>461</v>
      </c>
      <c r="AB177" t="str">
        <f t="shared" si="62"/>
        <v>Low Efficiency</v>
      </c>
      <c r="AD177" t="s">
        <v>773</v>
      </c>
      <c r="AE177">
        <v>5</v>
      </c>
      <c r="AF177" t="s">
        <v>372</v>
      </c>
      <c r="AG177" t="s">
        <v>201</v>
      </c>
      <c r="AH177" t="s">
        <v>152</v>
      </c>
      <c r="AI177" t="s">
        <v>348</v>
      </c>
      <c r="AJ177" t="s">
        <v>402</v>
      </c>
      <c r="AK177" t="s">
        <v>767</v>
      </c>
      <c r="AL177" t="s">
        <v>534</v>
      </c>
      <c r="AM177" t="s">
        <v>465</v>
      </c>
      <c r="AN177" t="s">
        <v>465</v>
      </c>
      <c r="AO177" t="s">
        <v>159</v>
      </c>
      <c r="AP177" t="s">
        <v>233</v>
      </c>
      <c r="AR177" t="s">
        <v>161</v>
      </c>
      <c r="AS177" t="s">
        <v>462</v>
      </c>
      <c r="AT177" t="s">
        <v>463</v>
      </c>
      <c r="AU177" t="s">
        <v>164</v>
      </c>
      <c r="AV177" t="s">
        <v>165</v>
      </c>
      <c r="AW177" t="s">
        <v>164</v>
      </c>
      <c r="AX177" t="s">
        <v>167</v>
      </c>
      <c r="AY177">
        <v>5</v>
      </c>
      <c r="AZ177" t="s">
        <v>168</v>
      </c>
      <c r="BA177" t="s">
        <v>169</v>
      </c>
      <c r="BB177" t="s">
        <v>771</v>
      </c>
      <c r="BC177" t="s">
        <v>465</v>
      </c>
      <c r="BE177" t="s">
        <v>167</v>
      </c>
      <c r="BF177" t="s">
        <v>172</v>
      </c>
      <c r="BG177" t="s">
        <v>167</v>
      </c>
      <c r="BI177" t="s">
        <v>455</v>
      </c>
      <c r="BJ177" t="s">
        <v>167</v>
      </c>
      <c r="BK177" t="s">
        <v>174</v>
      </c>
      <c r="BL177">
        <v>592</v>
      </c>
      <c r="BM177" t="s">
        <v>167</v>
      </c>
      <c r="BN177" t="s">
        <v>167</v>
      </c>
      <c r="BO177" t="s">
        <v>167</v>
      </c>
      <c r="BP177" t="s">
        <v>164</v>
      </c>
      <c r="BQ177" t="s">
        <v>175</v>
      </c>
      <c r="BS177" t="s">
        <v>311</v>
      </c>
      <c r="BT177" t="s">
        <v>167</v>
      </c>
      <c r="BV177" t="s">
        <v>167</v>
      </c>
      <c r="BW177" t="s">
        <v>407</v>
      </c>
      <c r="BX177" t="s">
        <v>164</v>
      </c>
      <c r="BY177" t="s">
        <v>169</v>
      </c>
      <c r="BZ177" t="s">
        <v>177</v>
      </c>
      <c r="CA177" t="s">
        <v>167</v>
      </c>
      <c r="CB177">
        <v>4.8</v>
      </c>
      <c r="CC177" t="s">
        <v>167</v>
      </c>
      <c r="CD177" t="s">
        <v>178</v>
      </c>
      <c r="CE177" t="s">
        <v>179</v>
      </c>
      <c r="CF177" t="s">
        <v>180</v>
      </c>
      <c r="CN177" t="s">
        <v>167</v>
      </c>
      <c r="CR177" t="s">
        <v>167</v>
      </c>
      <c r="CU177" t="s">
        <v>167</v>
      </c>
      <c r="CV177" t="s">
        <v>167</v>
      </c>
      <c r="CW177" t="s">
        <v>224</v>
      </c>
      <c r="CX177" t="s">
        <v>774</v>
      </c>
      <c r="CY177" t="s">
        <v>230</v>
      </c>
      <c r="CZ177" t="s">
        <v>167</v>
      </c>
      <c r="DA177" t="s">
        <v>167</v>
      </c>
      <c r="DB177" t="s">
        <v>167</v>
      </c>
      <c r="DD177">
        <v>2</v>
      </c>
      <c r="DE177" t="s">
        <v>721</v>
      </c>
      <c r="DF177" t="s">
        <v>255</v>
      </c>
      <c r="DJ177" t="s">
        <v>167</v>
      </c>
      <c r="DK177" t="s">
        <v>167</v>
      </c>
      <c r="DS177" t="s">
        <v>330</v>
      </c>
      <c r="DZ177" t="s">
        <v>167</v>
      </c>
      <c r="EC177" t="s">
        <v>167</v>
      </c>
      <c r="ED177" t="s">
        <v>167</v>
      </c>
    </row>
    <row r="178" spans="1:137" x14ac:dyDescent="0.3">
      <c r="A178">
        <v>177</v>
      </c>
      <c r="B178" t="s">
        <v>444</v>
      </c>
      <c r="C178" t="s">
        <v>765</v>
      </c>
      <c r="D178" t="s">
        <v>466</v>
      </c>
      <c r="E178">
        <v>1364</v>
      </c>
      <c r="F178">
        <v>4</v>
      </c>
      <c r="G178">
        <v>2</v>
      </c>
      <c r="H178" t="s">
        <v>196</v>
      </c>
      <c r="I178" t="s">
        <v>143</v>
      </c>
      <c r="J178" t="s">
        <v>197</v>
      </c>
      <c r="K178" t="s">
        <v>145</v>
      </c>
      <c r="L178">
        <v>45</v>
      </c>
      <c r="M178" t="s">
        <v>460</v>
      </c>
      <c r="N178">
        <v>1510</v>
      </c>
      <c r="O178">
        <f t="shared" si="56"/>
        <v>38.353999999999999</v>
      </c>
      <c r="P178">
        <v>4369</v>
      </c>
      <c r="Q178">
        <f t="shared" si="57"/>
        <v>110.9726</v>
      </c>
      <c r="R178">
        <v>1695</v>
      </c>
      <c r="S178">
        <f t="shared" si="58"/>
        <v>43.052999999999997</v>
      </c>
      <c r="T178" t="s">
        <v>509</v>
      </c>
      <c r="U178">
        <v>4</v>
      </c>
      <c r="V178">
        <v>20.32</v>
      </c>
      <c r="W178">
        <v>23.08</v>
      </c>
      <c r="X178">
        <f t="shared" si="59"/>
        <v>21.7</v>
      </c>
      <c r="Y178">
        <f t="shared" si="60"/>
        <v>976.5</v>
      </c>
      <c r="Z178">
        <f t="shared" si="61"/>
        <v>45</v>
      </c>
      <c r="AA178" t="s">
        <v>461</v>
      </c>
      <c r="AB178" t="str">
        <f t="shared" si="62"/>
        <v>Low Efficiency</v>
      </c>
      <c r="AD178" t="s">
        <v>773</v>
      </c>
      <c r="AE178">
        <v>5</v>
      </c>
      <c r="AF178" t="s">
        <v>372</v>
      </c>
      <c r="AG178" t="s">
        <v>201</v>
      </c>
      <c r="AH178" t="s">
        <v>152</v>
      </c>
      <c r="AI178" t="s">
        <v>348</v>
      </c>
      <c r="AJ178" t="s">
        <v>402</v>
      </c>
      <c r="AM178" t="s">
        <v>465</v>
      </c>
      <c r="AN178" t="s">
        <v>465</v>
      </c>
      <c r="AO178" t="s">
        <v>159</v>
      </c>
      <c r="AP178" t="s">
        <v>233</v>
      </c>
      <c r="AR178" t="s">
        <v>161</v>
      </c>
      <c r="AS178" t="s">
        <v>462</v>
      </c>
      <c r="AT178" t="s">
        <v>463</v>
      </c>
      <c r="AU178" t="s">
        <v>164</v>
      </c>
      <c r="AV178" t="s">
        <v>165</v>
      </c>
      <c r="AW178" t="s">
        <v>165</v>
      </c>
      <c r="AX178" t="s">
        <v>167</v>
      </c>
      <c r="AY178">
        <v>5</v>
      </c>
      <c r="AZ178" t="s">
        <v>168</v>
      </c>
      <c r="BA178" t="s">
        <v>169</v>
      </c>
      <c r="BB178" t="s">
        <v>771</v>
      </c>
      <c r="BC178" t="s">
        <v>465</v>
      </c>
      <c r="BE178" t="s">
        <v>167</v>
      </c>
      <c r="BF178" t="s">
        <v>172</v>
      </c>
      <c r="BG178" t="s">
        <v>167</v>
      </c>
      <c r="BI178" t="s">
        <v>455</v>
      </c>
      <c r="BJ178" t="s">
        <v>167</v>
      </c>
      <c r="BK178" t="s">
        <v>174</v>
      </c>
      <c r="BL178">
        <v>592</v>
      </c>
      <c r="BM178" t="s">
        <v>167</v>
      </c>
      <c r="BN178" t="s">
        <v>167</v>
      </c>
      <c r="BO178" t="s">
        <v>167</v>
      </c>
      <c r="BP178" t="s">
        <v>164</v>
      </c>
      <c r="BQ178" t="s">
        <v>175</v>
      </c>
      <c r="BS178" t="s">
        <v>311</v>
      </c>
      <c r="BT178" t="s">
        <v>167</v>
      </c>
      <c r="BV178" t="s">
        <v>167</v>
      </c>
      <c r="BW178" t="s">
        <v>174</v>
      </c>
      <c r="BX178" t="s">
        <v>164</v>
      </c>
      <c r="BY178" t="s">
        <v>169</v>
      </c>
      <c r="BZ178" t="s">
        <v>177</v>
      </c>
      <c r="CA178" t="s">
        <v>167</v>
      </c>
      <c r="CB178">
        <v>4.9000000000000004</v>
      </c>
      <c r="CC178" t="s">
        <v>167</v>
      </c>
      <c r="CD178" t="s">
        <v>178</v>
      </c>
      <c r="CE178" t="s">
        <v>179</v>
      </c>
      <c r="CF178" t="s">
        <v>180</v>
      </c>
      <c r="CN178" t="s">
        <v>167</v>
      </c>
      <c r="CR178" t="s">
        <v>167</v>
      </c>
      <c r="CU178" t="s">
        <v>167</v>
      </c>
      <c r="CV178" t="s">
        <v>167</v>
      </c>
      <c r="CW178" t="s">
        <v>224</v>
      </c>
      <c r="CY178" t="s">
        <v>230</v>
      </c>
      <c r="CZ178" t="s">
        <v>167</v>
      </c>
      <c r="DA178" t="s">
        <v>167</v>
      </c>
      <c r="DB178" t="s">
        <v>167</v>
      </c>
      <c r="DD178">
        <v>2</v>
      </c>
      <c r="DF178" t="s">
        <v>255</v>
      </c>
      <c r="DI178" t="s">
        <v>258</v>
      </c>
      <c r="DJ178" t="s">
        <v>167</v>
      </c>
      <c r="DK178" t="s">
        <v>167</v>
      </c>
      <c r="DP178" t="s">
        <v>329</v>
      </c>
      <c r="DS178" t="s">
        <v>330</v>
      </c>
      <c r="DW178" t="s">
        <v>167</v>
      </c>
      <c r="DZ178" t="s">
        <v>167</v>
      </c>
      <c r="EC178" t="s">
        <v>167</v>
      </c>
      <c r="EG178" t="s">
        <v>167</v>
      </c>
    </row>
    <row r="179" spans="1:137" x14ac:dyDescent="0.3">
      <c r="A179">
        <v>178</v>
      </c>
      <c r="B179" t="s">
        <v>444</v>
      </c>
      <c r="C179" t="s">
        <v>765</v>
      </c>
      <c r="D179" t="s">
        <v>464</v>
      </c>
      <c r="E179">
        <v>1496</v>
      </c>
      <c r="F179">
        <v>4</v>
      </c>
      <c r="G179">
        <v>4</v>
      </c>
      <c r="H179" t="s">
        <v>196</v>
      </c>
      <c r="I179" t="s">
        <v>143</v>
      </c>
      <c r="J179" t="s">
        <v>238</v>
      </c>
      <c r="K179" t="s">
        <v>145</v>
      </c>
      <c r="L179">
        <v>45</v>
      </c>
      <c r="M179" t="s">
        <v>146</v>
      </c>
      <c r="N179">
        <v>1510</v>
      </c>
      <c r="O179">
        <f t="shared" si="56"/>
        <v>38.353999999999999</v>
      </c>
      <c r="P179">
        <v>4369</v>
      </c>
      <c r="Q179">
        <f t="shared" si="57"/>
        <v>110.9726</v>
      </c>
      <c r="R179">
        <v>1695</v>
      </c>
      <c r="S179">
        <f t="shared" si="58"/>
        <v>43.052999999999997</v>
      </c>
      <c r="T179" t="s">
        <v>509</v>
      </c>
      <c r="U179">
        <v>4</v>
      </c>
      <c r="V179">
        <v>13.6</v>
      </c>
      <c r="W179">
        <v>16.3</v>
      </c>
      <c r="X179">
        <f t="shared" si="59"/>
        <v>14.95</v>
      </c>
      <c r="Y179">
        <f t="shared" si="60"/>
        <v>672.75</v>
      </c>
      <c r="Z179">
        <f t="shared" si="61"/>
        <v>45</v>
      </c>
      <c r="AA179" t="s">
        <v>766</v>
      </c>
      <c r="AB179" t="str">
        <f t="shared" si="62"/>
        <v>Low Efficiency</v>
      </c>
      <c r="AD179" t="s">
        <v>675</v>
      </c>
      <c r="AE179">
        <v>5</v>
      </c>
      <c r="AF179" t="s">
        <v>372</v>
      </c>
      <c r="AG179" t="s">
        <v>201</v>
      </c>
      <c r="AH179" t="s">
        <v>152</v>
      </c>
      <c r="AI179" t="s">
        <v>348</v>
      </c>
      <c r="AJ179" t="s">
        <v>402</v>
      </c>
      <c r="AM179" t="s">
        <v>465</v>
      </c>
      <c r="AN179" t="s">
        <v>465</v>
      </c>
      <c r="AO179" t="s">
        <v>775</v>
      </c>
      <c r="AP179" t="s">
        <v>233</v>
      </c>
      <c r="AR179" t="s">
        <v>167</v>
      </c>
      <c r="AS179" t="s">
        <v>769</v>
      </c>
      <c r="AT179" t="s">
        <v>770</v>
      </c>
      <c r="AU179" t="s">
        <v>164</v>
      </c>
      <c r="AV179" t="s">
        <v>165</v>
      </c>
      <c r="AW179" t="s">
        <v>164</v>
      </c>
      <c r="AX179" t="s">
        <v>167</v>
      </c>
      <c r="AY179">
        <v>5</v>
      </c>
      <c r="AZ179" t="s">
        <v>168</v>
      </c>
      <c r="BA179" t="s">
        <v>169</v>
      </c>
      <c r="BB179" t="s">
        <v>771</v>
      </c>
      <c r="BC179" t="s">
        <v>465</v>
      </c>
      <c r="BE179" t="s">
        <v>167</v>
      </c>
      <c r="BF179" t="s">
        <v>172</v>
      </c>
      <c r="BG179" t="s">
        <v>167</v>
      </c>
      <c r="BJ179" t="s">
        <v>167</v>
      </c>
      <c r="BK179" t="s">
        <v>174</v>
      </c>
      <c r="BL179">
        <v>592</v>
      </c>
      <c r="BM179" t="s">
        <v>167</v>
      </c>
      <c r="BN179" t="s">
        <v>167</v>
      </c>
      <c r="BO179" t="s">
        <v>167</v>
      </c>
      <c r="BP179" t="s">
        <v>164</v>
      </c>
      <c r="BQ179" t="s">
        <v>167</v>
      </c>
      <c r="BS179" t="s">
        <v>311</v>
      </c>
      <c r="BV179" t="s">
        <v>167</v>
      </c>
      <c r="BW179" t="s">
        <v>407</v>
      </c>
      <c r="BX179" t="s">
        <v>164</v>
      </c>
      <c r="BY179" t="s">
        <v>169</v>
      </c>
      <c r="BZ179" t="s">
        <v>165</v>
      </c>
      <c r="CA179" t="s">
        <v>167</v>
      </c>
      <c r="CB179">
        <v>4.8</v>
      </c>
      <c r="CD179" t="s">
        <v>178</v>
      </c>
      <c r="CE179" t="s">
        <v>179</v>
      </c>
      <c r="CF179" t="s">
        <v>180</v>
      </c>
      <c r="CN179" t="s">
        <v>167</v>
      </c>
      <c r="CR179" t="s">
        <v>167</v>
      </c>
      <c r="CU179" t="s">
        <v>167</v>
      </c>
      <c r="CW179" t="s">
        <v>167</v>
      </c>
      <c r="CY179" t="s">
        <v>230</v>
      </c>
      <c r="CZ179" t="s">
        <v>167</v>
      </c>
      <c r="DA179" t="s">
        <v>167</v>
      </c>
      <c r="DB179" t="s">
        <v>167</v>
      </c>
      <c r="DD179">
        <v>2</v>
      </c>
      <c r="DF179" t="s">
        <v>255</v>
      </c>
      <c r="DH179" t="s">
        <v>560</v>
      </c>
      <c r="DI179" t="s">
        <v>258</v>
      </c>
      <c r="DK179" t="s">
        <v>167</v>
      </c>
      <c r="DN179" t="s">
        <v>167</v>
      </c>
      <c r="DP179" t="s">
        <v>329</v>
      </c>
      <c r="DS179" t="s">
        <v>330</v>
      </c>
      <c r="DW179" t="s">
        <v>167</v>
      </c>
      <c r="DZ179" t="s">
        <v>167</v>
      </c>
      <c r="ED179" t="s">
        <v>167</v>
      </c>
      <c r="EG179" t="s">
        <v>167</v>
      </c>
    </row>
    <row r="180" spans="1:137" x14ac:dyDescent="0.3">
      <c r="A180">
        <v>179</v>
      </c>
      <c r="B180" t="s">
        <v>444</v>
      </c>
      <c r="C180" t="s">
        <v>765</v>
      </c>
      <c r="D180" t="s">
        <v>473</v>
      </c>
      <c r="E180">
        <v>1496</v>
      </c>
      <c r="F180">
        <v>4</v>
      </c>
      <c r="G180">
        <v>4</v>
      </c>
      <c r="H180" t="s">
        <v>196</v>
      </c>
      <c r="I180" t="s">
        <v>143</v>
      </c>
      <c r="J180" t="s">
        <v>197</v>
      </c>
      <c r="K180" t="s">
        <v>145</v>
      </c>
      <c r="L180">
        <v>45</v>
      </c>
      <c r="M180" t="s">
        <v>146</v>
      </c>
      <c r="N180">
        <v>1510</v>
      </c>
      <c r="O180">
        <f t="shared" si="56"/>
        <v>38.353999999999999</v>
      </c>
      <c r="P180">
        <v>4369</v>
      </c>
      <c r="Q180">
        <f t="shared" si="57"/>
        <v>110.9726</v>
      </c>
      <c r="R180">
        <v>1695</v>
      </c>
      <c r="S180">
        <f t="shared" si="58"/>
        <v>43.052999999999997</v>
      </c>
      <c r="T180" t="s">
        <v>509</v>
      </c>
      <c r="U180">
        <v>4</v>
      </c>
      <c r="V180">
        <v>13.6</v>
      </c>
      <c r="W180">
        <v>16.3</v>
      </c>
      <c r="X180">
        <f t="shared" si="59"/>
        <v>14.95</v>
      </c>
      <c r="Y180">
        <f t="shared" si="60"/>
        <v>672.75</v>
      </c>
      <c r="Z180">
        <f t="shared" si="61"/>
        <v>45</v>
      </c>
      <c r="AA180" t="s">
        <v>766</v>
      </c>
      <c r="AB180" t="str">
        <f t="shared" si="62"/>
        <v>Low Efficiency</v>
      </c>
      <c r="AD180" t="s">
        <v>363</v>
      </c>
      <c r="AE180">
        <v>5</v>
      </c>
      <c r="AF180" t="s">
        <v>372</v>
      </c>
      <c r="AG180" t="s">
        <v>201</v>
      </c>
      <c r="AH180" t="s">
        <v>152</v>
      </c>
      <c r="AI180" t="s">
        <v>348</v>
      </c>
      <c r="AJ180" t="s">
        <v>402</v>
      </c>
      <c r="AK180" t="s">
        <v>767</v>
      </c>
      <c r="AL180" t="s">
        <v>534</v>
      </c>
      <c r="AM180" t="s">
        <v>768</v>
      </c>
      <c r="AN180" t="s">
        <v>768</v>
      </c>
      <c r="AO180" t="s">
        <v>159</v>
      </c>
      <c r="AP180" t="s">
        <v>233</v>
      </c>
      <c r="AR180" t="s">
        <v>161</v>
      </c>
      <c r="AS180" t="s">
        <v>769</v>
      </c>
      <c r="AT180" t="s">
        <v>770</v>
      </c>
      <c r="AU180" t="s">
        <v>164</v>
      </c>
      <c r="AV180" t="s">
        <v>165</v>
      </c>
      <c r="AW180" t="s">
        <v>164</v>
      </c>
      <c r="AX180" t="s">
        <v>167</v>
      </c>
      <c r="AY180">
        <v>5</v>
      </c>
      <c r="AZ180" t="s">
        <v>168</v>
      </c>
      <c r="BA180" t="s">
        <v>169</v>
      </c>
      <c r="BB180" t="s">
        <v>771</v>
      </c>
      <c r="BC180" t="s">
        <v>768</v>
      </c>
      <c r="BE180" t="s">
        <v>167</v>
      </c>
      <c r="BF180" t="s">
        <v>166</v>
      </c>
      <c r="BI180" t="s">
        <v>455</v>
      </c>
      <c r="BK180" t="s">
        <v>174</v>
      </c>
      <c r="BL180">
        <v>592</v>
      </c>
      <c r="BN180" t="s">
        <v>167</v>
      </c>
      <c r="BO180" t="s">
        <v>167</v>
      </c>
      <c r="BP180" t="s">
        <v>164</v>
      </c>
      <c r="BQ180" t="s">
        <v>175</v>
      </c>
      <c r="BS180" t="s">
        <v>311</v>
      </c>
      <c r="BT180" t="s">
        <v>167</v>
      </c>
      <c r="BW180" t="s">
        <v>407</v>
      </c>
      <c r="BX180" t="s">
        <v>164</v>
      </c>
      <c r="BY180" t="s">
        <v>169</v>
      </c>
      <c r="BZ180" t="s">
        <v>177</v>
      </c>
      <c r="CA180" t="s">
        <v>167</v>
      </c>
      <c r="CB180">
        <v>4.9000000000000004</v>
      </c>
      <c r="CC180" t="s">
        <v>167</v>
      </c>
      <c r="CD180" t="s">
        <v>178</v>
      </c>
      <c r="CE180" t="s">
        <v>179</v>
      </c>
      <c r="CF180" t="s">
        <v>180</v>
      </c>
      <c r="CN180" t="s">
        <v>167</v>
      </c>
      <c r="CR180" t="s">
        <v>167</v>
      </c>
      <c r="CU180" t="s">
        <v>167</v>
      </c>
      <c r="CV180" t="s">
        <v>167</v>
      </c>
      <c r="CW180" t="s">
        <v>224</v>
      </c>
      <c r="CX180" t="s">
        <v>772</v>
      </c>
      <c r="CY180" t="s">
        <v>230</v>
      </c>
      <c r="CZ180" t="s">
        <v>167</v>
      </c>
      <c r="DA180" t="s">
        <v>167</v>
      </c>
      <c r="DB180" t="s">
        <v>167</v>
      </c>
      <c r="DD180">
        <v>2</v>
      </c>
      <c r="DE180" t="s">
        <v>721</v>
      </c>
      <c r="DF180" t="s">
        <v>255</v>
      </c>
      <c r="DJ180" t="s">
        <v>167</v>
      </c>
      <c r="DS180" t="s">
        <v>330</v>
      </c>
      <c r="DW180" t="s">
        <v>167</v>
      </c>
      <c r="DZ180" t="s">
        <v>167</v>
      </c>
      <c r="ED180" t="s">
        <v>167</v>
      </c>
    </row>
    <row r="181" spans="1:137" x14ac:dyDescent="0.3">
      <c r="A181">
        <v>180</v>
      </c>
      <c r="B181" t="s">
        <v>444</v>
      </c>
      <c r="C181" t="s">
        <v>765</v>
      </c>
      <c r="D181" t="s">
        <v>474</v>
      </c>
      <c r="E181">
        <v>1364</v>
      </c>
      <c r="F181">
        <v>4</v>
      </c>
      <c r="G181">
        <v>2</v>
      </c>
      <c r="H181" t="s">
        <v>196</v>
      </c>
      <c r="I181" t="s">
        <v>143</v>
      </c>
      <c r="J181" t="s">
        <v>197</v>
      </c>
      <c r="K181" t="s">
        <v>145</v>
      </c>
      <c r="L181">
        <v>45</v>
      </c>
      <c r="M181" t="s">
        <v>460</v>
      </c>
      <c r="N181">
        <v>1510</v>
      </c>
      <c r="O181">
        <f t="shared" si="56"/>
        <v>38.353999999999999</v>
      </c>
      <c r="P181">
        <v>4369</v>
      </c>
      <c r="Q181">
        <f t="shared" si="57"/>
        <v>110.9726</v>
      </c>
      <c r="R181">
        <v>1695</v>
      </c>
      <c r="S181">
        <f t="shared" si="58"/>
        <v>43.052999999999997</v>
      </c>
      <c r="T181" t="s">
        <v>509</v>
      </c>
      <c r="U181">
        <v>4</v>
      </c>
      <c r="V181">
        <v>20.3</v>
      </c>
      <c r="W181">
        <v>23.6</v>
      </c>
      <c r="X181">
        <f t="shared" si="59"/>
        <v>21.950000000000003</v>
      </c>
      <c r="Y181">
        <f t="shared" si="60"/>
        <v>987.75000000000011</v>
      </c>
      <c r="Z181">
        <f t="shared" si="61"/>
        <v>45</v>
      </c>
      <c r="AA181" t="s">
        <v>461</v>
      </c>
      <c r="AB181" t="str">
        <f t="shared" si="62"/>
        <v>Low Efficiency</v>
      </c>
      <c r="AD181" t="s">
        <v>773</v>
      </c>
      <c r="AE181">
        <v>5</v>
      </c>
      <c r="AF181" t="s">
        <v>372</v>
      </c>
      <c r="AG181" t="s">
        <v>201</v>
      </c>
      <c r="AH181" t="s">
        <v>152</v>
      </c>
      <c r="AI181" t="s">
        <v>348</v>
      </c>
      <c r="AJ181" t="s">
        <v>402</v>
      </c>
      <c r="AK181" t="s">
        <v>767</v>
      </c>
      <c r="AL181" t="s">
        <v>534</v>
      </c>
      <c r="AM181" t="s">
        <v>465</v>
      </c>
      <c r="AN181" t="s">
        <v>465</v>
      </c>
      <c r="AO181" t="s">
        <v>159</v>
      </c>
      <c r="AP181" t="s">
        <v>233</v>
      </c>
      <c r="AR181" t="s">
        <v>161</v>
      </c>
      <c r="AS181" t="s">
        <v>462</v>
      </c>
      <c r="AT181" t="s">
        <v>463</v>
      </c>
      <c r="AU181" t="s">
        <v>164</v>
      </c>
      <c r="AV181" t="s">
        <v>165</v>
      </c>
      <c r="AW181" t="s">
        <v>164</v>
      </c>
      <c r="AX181" t="s">
        <v>167</v>
      </c>
      <c r="AY181">
        <v>5</v>
      </c>
      <c r="AZ181" t="s">
        <v>168</v>
      </c>
      <c r="BA181" t="s">
        <v>169</v>
      </c>
      <c r="BB181" t="s">
        <v>771</v>
      </c>
      <c r="BC181" t="s">
        <v>465</v>
      </c>
      <c r="BE181" t="s">
        <v>167</v>
      </c>
      <c r="BF181" t="s">
        <v>172</v>
      </c>
      <c r="BG181" t="s">
        <v>167</v>
      </c>
      <c r="BI181" t="s">
        <v>455</v>
      </c>
      <c r="BJ181" t="s">
        <v>167</v>
      </c>
      <c r="BK181" t="s">
        <v>174</v>
      </c>
      <c r="BL181">
        <v>592</v>
      </c>
      <c r="BM181" t="s">
        <v>167</v>
      </c>
      <c r="BN181" t="s">
        <v>167</v>
      </c>
      <c r="BO181" t="s">
        <v>167</v>
      </c>
      <c r="BP181" t="s">
        <v>164</v>
      </c>
      <c r="BQ181" t="s">
        <v>175</v>
      </c>
      <c r="BS181" t="s">
        <v>311</v>
      </c>
      <c r="BT181" t="s">
        <v>167</v>
      </c>
      <c r="BV181" t="s">
        <v>167</v>
      </c>
      <c r="BW181" t="s">
        <v>407</v>
      </c>
      <c r="BX181" t="s">
        <v>164</v>
      </c>
      <c r="BY181" t="s">
        <v>169</v>
      </c>
      <c r="BZ181" t="s">
        <v>177</v>
      </c>
      <c r="CA181" t="s">
        <v>167</v>
      </c>
      <c r="CB181">
        <v>4.8</v>
      </c>
      <c r="CC181" t="s">
        <v>167</v>
      </c>
      <c r="CD181" t="s">
        <v>178</v>
      </c>
      <c r="CE181" t="s">
        <v>179</v>
      </c>
      <c r="CF181" t="s">
        <v>180</v>
      </c>
      <c r="CG181" t="s">
        <v>167</v>
      </c>
      <c r="CN181" t="s">
        <v>167</v>
      </c>
      <c r="CR181" t="s">
        <v>167</v>
      </c>
      <c r="CU181" t="s">
        <v>167</v>
      </c>
      <c r="CV181" t="s">
        <v>167</v>
      </c>
      <c r="CW181" t="s">
        <v>224</v>
      </c>
      <c r="CX181" t="s">
        <v>774</v>
      </c>
      <c r="CY181" t="s">
        <v>230</v>
      </c>
      <c r="CZ181" t="s">
        <v>167</v>
      </c>
      <c r="DA181" t="s">
        <v>167</v>
      </c>
      <c r="DB181" t="s">
        <v>167</v>
      </c>
      <c r="DD181">
        <v>2</v>
      </c>
      <c r="DE181" t="s">
        <v>721</v>
      </c>
      <c r="DF181" t="s">
        <v>255</v>
      </c>
      <c r="DJ181" t="s">
        <v>167</v>
      </c>
      <c r="DK181" t="s">
        <v>167</v>
      </c>
      <c r="DS181" t="s">
        <v>330</v>
      </c>
      <c r="DZ181" t="s">
        <v>167</v>
      </c>
      <c r="EC181" t="s">
        <v>167</v>
      </c>
      <c r="ED181" t="s">
        <v>167</v>
      </c>
    </row>
    <row r="182" spans="1:137" x14ac:dyDescent="0.3">
      <c r="A182">
        <v>181</v>
      </c>
      <c r="B182" t="s">
        <v>444</v>
      </c>
      <c r="C182" t="s">
        <v>765</v>
      </c>
      <c r="D182" t="s">
        <v>776</v>
      </c>
      <c r="E182">
        <v>1364</v>
      </c>
      <c r="F182">
        <v>4</v>
      </c>
      <c r="G182">
        <v>2</v>
      </c>
      <c r="H182" t="s">
        <v>196</v>
      </c>
      <c r="I182" t="s">
        <v>143</v>
      </c>
      <c r="J182" t="s">
        <v>197</v>
      </c>
      <c r="K182" t="s">
        <v>145</v>
      </c>
      <c r="L182">
        <v>45</v>
      </c>
      <c r="M182" t="s">
        <v>460</v>
      </c>
      <c r="N182">
        <v>1510</v>
      </c>
      <c r="O182">
        <f t="shared" si="56"/>
        <v>38.353999999999999</v>
      </c>
      <c r="P182">
        <v>4369</v>
      </c>
      <c r="Q182">
        <f t="shared" si="57"/>
        <v>110.9726</v>
      </c>
      <c r="R182">
        <v>1695</v>
      </c>
      <c r="S182">
        <f t="shared" si="58"/>
        <v>43.052999999999997</v>
      </c>
      <c r="T182" t="s">
        <v>509</v>
      </c>
      <c r="U182">
        <v>4</v>
      </c>
      <c r="V182">
        <v>20.32</v>
      </c>
      <c r="W182">
        <v>23.08</v>
      </c>
      <c r="X182">
        <f t="shared" si="59"/>
        <v>21.7</v>
      </c>
      <c r="Y182">
        <f t="shared" si="60"/>
        <v>976.5</v>
      </c>
      <c r="Z182">
        <f t="shared" si="61"/>
        <v>45</v>
      </c>
      <c r="AA182" t="s">
        <v>461</v>
      </c>
      <c r="AB182" t="str">
        <f t="shared" si="62"/>
        <v>Low Efficiency</v>
      </c>
      <c r="AD182" t="s">
        <v>773</v>
      </c>
      <c r="AE182">
        <v>5</v>
      </c>
      <c r="AF182" t="s">
        <v>372</v>
      </c>
      <c r="AG182" t="s">
        <v>201</v>
      </c>
      <c r="AH182" t="s">
        <v>152</v>
      </c>
      <c r="AI182" t="s">
        <v>348</v>
      </c>
      <c r="AJ182" t="s">
        <v>402</v>
      </c>
      <c r="AM182" t="s">
        <v>465</v>
      </c>
      <c r="AN182" t="s">
        <v>465</v>
      </c>
      <c r="AO182" t="s">
        <v>159</v>
      </c>
      <c r="AP182" t="s">
        <v>233</v>
      </c>
      <c r="AR182" t="s">
        <v>161</v>
      </c>
      <c r="AS182" t="s">
        <v>462</v>
      </c>
      <c r="AT182" t="s">
        <v>463</v>
      </c>
      <c r="AU182" t="s">
        <v>164</v>
      </c>
      <c r="AV182" t="s">
        <v>165</v>
      </c>
      <c r="AW182" t="s">
        <v>165</v>
      </c>
      <c r="AX182" t="s">
        <v>167</v>
      </c>
      <c r="AY182">
        <v>5</v>
      </c>
      <c r="AZ182" t="s">
        <v>168</v>
      </c>
      <c r="BA182" t="s">
        <v>169</v>
      </c>
      <c r="BB182" t="s">
        <v>771</v>
      </c>
      <c r="BC182" t="s">
        <v>465</v>
      </c>
      <c r="BE182" t="s">
        <v>167</v>
      </c>
      <c r="BF182" t="s">
        <v>172</v>
      </c>
      <c r="BG182" t="s">
        <v>167</v>
      </c>
      <c r="BI182" t="s">
        <v>455</v>
      </c>
      <c r="BJ182" t="s">
        <v>167</v>
      </c>
      <c r="BK182" t="s">
        <v>174</v>
      </c>
      <c r="BL182">
        <v>592</v>
      </c>
      <c r="BM182" t="s">
        <v>167</v>
      </c>
      <c r="BN182" t="s">
        <v>167</v>
      </c>
      <c r="BO182" t="s">
        <v>167</v>
      </c>
      <c r="BP182" t="s">
        <v>164</v>
      </c>
      <c r="BQ182" t="s">
        <v>175</v>
      </c>
      <c r="BS182" t="s">
        <v>311</v>
      </c>
      <c r="BT182" t="s">
        <v>167</v>
      </c>
      <c r="BV182" t="s">
        <v>167</v>
      </c>
      <c r="BW182" t="s">
        <v>174</v>
      </c>
      <c r="BX182" t="s">
        <v>164</v>
      </c>
      <c r="BY182" t="s">
        <v>169</v>
      </c>
      <c r="BZ182" t="s">
        <v>177</v>
      </c>
      <c r="CA182" t="s">
        <v>167</v>
      </c>
      <c r="CB182">
        <v>4.9000000000000004</v>
      </c>
      <c r="CC182" t="s">
        <v>167</v>
      </c>
      <c r="CD182" t="s">
        <v>178</v>
      </c>
      <c r="CE182" t="s">
        <v>179</v>
      </c>
      <c r="CF182" t="s">
        <v>180</v>
      </c>
      <c r="CG182" t="s">
        <v>167</v>
      </c>
      <c r="CN182" t="s">
        <v>167</v>
      </c>
      <c r="CR182" t="s">
        <v>167</v>
      </c>
      <c r="CU182" t="s">
        <v>167</v>
      </c>
      <c r="CV182" t="s">
        <v>167</v>
      </c>
      <c r="CW182" t="s">
        <v>224</v>
      </c>
      <c r="CY182" t="s">
        <v>230</v>
      </c>
      <c r="CZ182" t="s">
        <v>167</v>
      </c>
      <c r="DA182" t="s">
        <v>167</v>
      </c>
      <c r="DB182" t="s">
        <v>167</v>
      </c>
      <c r="DD182">
        <v>2</v>
      </c>
      <c r="DF182" t="s">
        <v>255</v>
      </c>
      <c r="DI182" t="s">
        <v>258</v>
      </c>
      <c r="DJ182" t="s">
        <v>167</v>
      </c>
      <c r="DK182" t="s">
        <v>167</v>
      </c>
      <c r="DP182" t="s">
        <v>329</v>
      </c>
      <c r="DS182" t="s">
        <v>330</v>
      </c>
      <c r="DW182" t="s">
        <v>167</v>
      </c>
      <c r="DZ182" t="s">
        <v>167</v>
      </c>
      <c r="EC182" t="s">
        <v>167</v>
      </c>
      <c r="EG182" t="s">
        <v>167</v>
      </c>
    </row>
    <row r="183" spans="1:137" x14ac:dyDescent="0.3">
      <c r="A183">
        <v>182</v>
      </c>
      <c r="B183" t="s">
        <v>444</v>
      </c>
      <c r="C183" t="s">
        <v>765</v>
      </c>
      <c r="D183" t="s">
        <v>777</v>
      </c>
      <c r="E183">
        <v>1496</v>
      </c>
      <c r="F183">
        <v>4</v>
      </c>
      <c r="G183">
        <v>4</v>
      </c>
      <c r="H183" t="s">
        <v>196</v>
      </c>
      <c r="I183" t="s">
        <v>143</v>
      </c>
      <c r="J183" t="s">
        <v>238</v>
      </c>
      <c r="K183" t="s">
        <v>145</v>
      </c>
      <c r="L183">
        <v>45</v>
      </c>
      <c r="M183" t="s">
        <v>146</v>
      </c>
      <c r="N183">
        <v>1510</v>
      </c>
      <c r="O183">
        <f t="shared" si="56"/>
        <v>38.353999999999999</v>
      </c>
      <c r="P183">
        <v>4369</v>
      </c>
      <c r="Q183">
        <f t="shared" si="57"/>
        <v>110.9726</v>
      </c>
      <c r="R183">
        <v>1695</v>
      </c>
      <c r="S183">
        <f t="shared" si="58"/>
        <v>43.052999999999997</v>
      </c>
      <c r="T183" t="s">
        <v>509</v>
      </c>
      <c r="U183">
        <v>4</v>
      </c>
      <c r="V183">
        <v>13.6</v>
      </c>
      <c r="W183">
        <v>16.3</v>
      </c>
      <c r="X183">
        <f t="shared" si="59"/>
        <v>14.95</v>
      </c>
      <c r="Y183">
        <f t="shared" si="60"/>
        <v>672.75</v>
      </c>
      <c r="Z183">
        <f t="shared" si="61"/>
        <v>45</v>
      </c>
      <c r="AA183" t="s">
        <v>766</v>
      </c>
      <c r="AB183" t="str">
        <f t="shared" si="62"/>
        <v>Low Efficiency</v>
      </c>
      <c r="AD183" t="s">
        <v>675</v>
      </c>
      <c r="AE183">
        <v>5</v>
      </c>
      <c r="AF183" t="s">
        <v>372</v>
      </c>
      <c r="AG183" t="s">
        <v>201</v>
      </c>
      <c r="AH183" t="s">
        <v>152</v>
      </c>
      <c r="AI183" t="s">
        <v>348</v>
      </c>
      <c r="AJ183" t="s">
        <v>402</v>
      </c>
      <c r="AM183" t="s">
        <v>465</v>
      </c>
      <c r="AN183" t="s">
        <v>465</v>
      </c>
      <c r="AO183" t="s">
        <v>775</v>
      </c>
      <c r="AP183" t="s">
        <v>233</v>
      </c>
      <c r="AR183" t="s">
        <v>167</v>
      </c>
      <c r="AS183" t="s">
        <v>769</v>
      </c>
      <c r="AT183" t="s">
        <v>770</v>
      </c>
      <c r="AU183" t="s">
        <v>164</v>
      </c>
      <c r="AV183" t="s">
        <v>165</v>
      </c>
      <c r="AW183" t="s">
        <v>164</v>
      </c>
      <c r="AX183" t="s">
        <v>167</v>
      </c>
      <c r="AY183">
        <v>5</v>
      </c>
      <c r="AZ183" t="s">
        <v>168</v>
      </c>
      <c r="BA183" t="s">
        <v>169</v>
      </c>
      <c r="BB183" t="s">
        <v>771</v>
      </c>
      <c r="BC183" t="s">
        <v>465</v>
      </c>
      <c r="BE183" t="s">
        <v>167</v>
      </c>
      <c r="BF183" t="s">
        <v>172</v>
      </c>
      <c r="BG183" t="s">
        <v>167</v>
      </c>
      <c r="BJ183" t="s">
        <v>167</v>
      </c>
      <c r="BK183" t="s">
        <v>174</v>
      </c>
      <c r="BL183">
        <v>592</v>
      </c>
      <c r="BM183" t="s">
        <v>167</v>
      </c>
      <c r="BN183" t="s">
        <v>167</v>
      </c>
      <c r="BO183" t="s">
        <v>167</v>
      </c>
      <c r="BP183" t="s">
        <v>164</v>
      </c>
      <c r="BQ183" t="s">
        <v>167</v>
      </c>
      <c r="BS183" t="s">
        <v>311</v>
      </c>
      <c r="BV183" t="s">
        <v>167</v>
      </c>
      <c r="BW183" t="s">
        <v>407</v>
      </c>
      <c r="BX183" t="s">
        <v>164</v>
      </c>
      <c r="BY183" t="s">
        <v>169</v>
      </c>
      <c r="BZ183" t="s">
        <v>165</v>
      </c>
      <c r="CA183" t="s">
        <v>167</v>
      </c>
      <c r="CB183">
        <v>4.8</v>
      </c>
      <c r="CD183" t="s">
        <v>178</v>
      </c>
      <c r="CE183" t="s">
        <v>179</v>
      </c>
      <c r="CF183" t="s">
        <v>180</v>
      </c>
      <c r="CN183" t="s">
        <v>167</v>
      </c>
      <c r="CR183" t="s">
        <v>167</v>
      </c>
      <c r="CU183" t="s">
        <v>167</v>
      </c>
      <c r="CW183" t="s">
        <v>167</v>
      </c>
      <c r="CY183" t="s">
        <v>230</v>
      </c>
      <c r="CZ183" t="s">
        <v>167</v>
      </c>
      <c r="DA183" t="s">
        <v>167</v>
      </c>
      <c r="DB183" t="s">
        <v>167</v>
      </c>
      <c r="DD183">
        <v>2</v>
      </c>
      <c r="DF183" t="s">
        <v>255</v>
      </c>
      <c r="DH183" t="s">
        <v>560</v>
      </c>
      <c r="DI183" t="s">
        <v>258</v>
      </c>
      <c r="DK183" t="s">
        <v>167</v>
      </c>
      <c r="DN183" t="s">
        <v>167</v>
      </c>
      <c r="DP183" t="s">
        <v>329</v>
      </c>
      <c r="DS183" t="s">
        <v>330</v>
      </c>
      <c r="DW183" t="s">
        <v>167</v>
      </c>
      <c r="DZ183" t="s">
        <v>167</v>
      </c>
      <c r="ED183" t="s">
        <v>167</v>
      </c>
      <c r="EG183" t="s">
        <v>167</v>
      </c>
    </row>
    <row r="184" spans="1:137" x14ac:dyDescent="0.3">
      <c r="A184">
        <v>183</v>
      </c>
      <c r="B184" t="s">
        <v>444</v>
      </c>
      <c r="C184" t="s">
        <v>778</v>
      </c>
      <c r="D184" t="s">
        <v>458</v>
      </c>
      <c r="E184">
        <v>1496</v>
      </c>
      <c r="F184">
        <v>4</v>
      </c>
      <c r="G184">
        <v>4</v>
      </c>
      <c r="H184" t="s">
        <v>196</v>
      </c>
      <c r="I184" t="s">
        <v>143</v>
      </c>
      <c r="J184" t="s">
        <v>197</v>
      </c>
      <c r="K184" t="s">
        <v>145</v>
      </c>
      <c r="L184">
        <v>45</v>
      </c>
      <c r="M184" t="s">
        <v>146</v>
      </c>
      <c r="N184">
        <v>1555</v>
      </c>
      <c r="O184">
        <f t="shared" si="56"/>
        <v>39.497</v>
      </c>
      <c r="P184">
        <v>3895</v>
      </c>
      <c r="Q184">
        <f t="shared" si="57"/>
        <v>98.932999999999993</v>
      </c>
      <c r="R184">
        <v>1735</v>
      </c>
      <c r="S184">
        <f t="shared" si="58"/>
        <v>44.068999999999996</v>
      </c>
      <c r="T184" t="s">
        <v>147</v>
      </c>
      <c r="U184">
        <v>5</v>
      </c>
      <c r="V184">
        <v>15</v>
      </c>
      <c r="W184">
        <v>16</v>
      </c>
      <c r="X184">
        <f t="shared" si="59"/>
        <v>15.5</v>
      </c>
      <c r="Y184">
        <f t="shared" si="60"/>
        <v>697.5</v>
      </c>
      <c r="Z184">
        <f t="shared" si="61"/>
        <v>45</v>
      </c>
      <c r="AA184" t="s">
        <v>766</v>
      </c>
      <c r="AB184" t="str">
        <f t="shared" si="62"/>
        <v>Low Efficiency</v>
      </c>
      <c r="AD184" t="s">
        <v>779</v>
      </c>
      <c r="AE184">
        <v>5</v>
      </c>
      <c r="AF184" t="s">
        <v>780</v>
      </c>
      <c r="AG184" t="s">
        <v>201</v>
      </c>
      <c r="AH184" t="s">
        <v>152</v>
      </c>
      <c r="AI184" t="s">
        <v>348</v>
      </c>
      <c r="AJ184" t="s">
        <v>402</v>
      </c>
      <c r="AM184" t="s">
        <v>465</v>
      </c>
      <c r="AN184" t="s">
        <v>465</v>
      </c>
      <c r="AO184" t="s">
        <v>159</v>
      </c>
      <c r="AP184" t="s">
        <v>233</v>
      </c>
      <c r="AR184" t="s">
        <v>161</v>
      </c>
      <c r="AS184" t="s">
        <v>769</v>
      </c>
      <c r="AT184" t="s">
        <v>770</v>
      </c>
      <c r="AU184" t="s">
        <v>164</v>
      </c>
      <c r="AV184" t="s">
        <v>165</v>
      </c>
      <c r="AW184" t="s">
        <v>165</v>
      </c>
      <c r="AX184" t="s">
        <v>167</v>
      </c>
      <c r="AY184">
        <v>5</v>
      </c>
      <c r="AZ184" t="s">
        <v>168</v>
      </c>
      <c r="BA184" t="s">
        <v>169</v>
      </c>
      <c r="BB184" t="s">
        <v>454</v>
      </c>
      <c r="BC184" t="s">
        <v>465</v>
      </c>
      <c r="BE184" t="s">
        <v>167</v>
      </c>
      <c r="BF184" t="s">
        <v>172</v>
      </c>
      <c r="BG184" t="s">
        <v>167</v>
      </c>
      <c r="BI184" t="s">
        <v>455</v>
      </c>
      <c r="BJ184" t="s">
        <v>167</v>
      </c>
      <c r="BK184" t="s">
        <v>174</v>
      </c>
      <c r="BL184">
        <v>251</v>
      </c>
      <c r="BM184" t="s">
        <v>167</v>
      </c>
      <c r="BN184" t="s">
        <v>167</v>
      </c>
      <c r="BO184" t="s">
        <v>167</v>
      </c>
      <c r="BP184" t="s">
        <v>164</v>
      </c>
      <c r="BQ184" t="s">
        <v>175</v>
      </c>
      <c r="BS184" t="s">
        <v>311</v>
      </c>
      <c r="BT184" t="s">
        <v>167</v>
      </c>
      <c r="BV184" t="s">
        <v>167</v>
      </c>
      <c r="BW184" t="s">
        <v>174</v>
      </c>
      <c r="BX184" t="s">
        <v>164</v>
      </c>
      <c r="BY184" t="s">
        <v>169</v>
      </c>
      <c r="BZ184" t="s">
        <v>177</v>
      </c>
      <c r="CA184" t="s">
        <v>167</v>
      </c>
      <c r="CB184">
        <v>4.8</v>
      </c>
      <c r="CC184" t="s">
        <v>167</v>
      </c>
      <c r="CD184" t="s">
        <v>178</v>
      </c>
      <c r="CE184" t="s">
        <v>179</v>
      </c>
      <c r="CF184" t="s">
        <v>180</v>
      </c>
      <c r="CN184" t="s">
        <v>167</v>
      </c>
      <c r="CR184" t="s">
        <v>167</v>
      </c>
      <c r="CU184" t="s">
        <v>167</v>
      </c>
      <c r="CV184" t="s">
        <v>167</v>
      </c>
      <c r="CW184" t="s">
        <v>356</v>
      </c>
      <c r="CY184" t="s">
        <v>230</v>
      </c>
      <c r="CZ184" t="s">
        <v>167</v>
      </c>
      <c r="DA184" t="s">
        <v>167</v>
      </c>
      <c r="DB184" t="s">
        <v>167</v>
      </c>
      <c r="DD184">
        <v>2</v>
      </c>
      <c r="DF184" t="s">
        <v>255</v>
      </c>
      <c r="DJ184" t="s">
        <v>167</v>
      </c>
      <c r="DK184" t="s">
        <v>167</v>
      </c>
      <c r="DP184" t="s">
        <v>329</v>
      </c>
      <c r="DS184" t="s">
        <v>330</v>
      </c>
      <c r="EG184" t="s">
        <v>167</v>
      </c>
    </row>
    <row r="185" spans="1:137" hidden="1" x14ac:dyDescent="0.3">
      <c r="A185">
        <v>184</v>
      </c>
      <c r="B185" t="s">
        <v>444</v>
      </c>
      <c r="C185" t="s">
        <v>778</v>
      </c>
      <c r="D185" t="s">
        <v>446</v>
      </c>
      <c r="E185">
        <v>1197</v>
      </c>
      <c r="F185">
        <v>4</v>
      </c>
      <c r="G185">
        <v>4</v>
      </c>
      <c r="H185" t="s">
        <v>196</v>
      </c>
      <c r="I185" t="s">
        <v>143</v>
      </c>
      <c r="J185" t="s">
        <v>197</v>
      </c>
      <c r="K185" t="s">
        <v>145</v>
      </c>
      <c r="L185">
        <v>45</v>
      </c>
      <c r="M185" t="s">
        <v>146</v>
      </c>
      <c r="N185">
        <v>1555</v>
      </c>
      <c r="P185">
        <v>3895</v>
      </c>
      <c r="R185">
        <v>1735</v>
      </c>
      <c r="T185" t="s">
        <v>147</v>
      </c>
      <c r="U185">
        <v>5</v>
      </c>
      <c r="V185">
        <v>16.78</v>
      </c>
      <c r="W185" s="1" t="s">
        <v>148</v>
      </c>
      <c r="X185" s="1"/>
      <c r="Y185" s="1"/>
      <c r="Z185" s="1"/>
      <c r="AA185" t="s">
        <v>781</v>
      </c>
      <c r="AD185" t="s">
        <v>363</v>
      </c>
      <c r="AE185">
        <v>5</v>
      </c>
      <c r="AF185" t="s">
        <v>780</v>
      </c>
      <c r="AG185" t="s">
        <v>201</v>
      </c>
      <c r="AH185" t="s">
        <v>152</v>
      </c>
      <c r="AI185" t="s">
        <v>348</v>
      </c>
      <c r="AJ185" t="s">
        <v>402</v>
      </c>
      <c r="AM185" t="s">
        <v>465</v>
      </c>
      <c r="AN185" t="s">
        <v>465</v>
      </c>
      <c r="AO185" t="s">
        <v>159</v>
      </c>
      <c r="AP185" t="s">
        <v>233</v>
      </c>
      <c r="AR185" t="s">
        <v>161</v>
      </c>
      <c r="AS185" t="s">
        <v>452</v>
      </c>
      <c r="AT185" t="s">
        <v>453</v>
      </c>
      <c r="AU185" t="s">
        <v>164</v>
      </c>
      <c r="AV185" t="s">
        <v>165</v>
      </c>
      <c r="AW185" t="s">
        <v>165</v>
      </c>
      <c r="AX185" t="s">
        <v>167</v>
      </c>
      <c r="AY185">
        <v>5</v>
      </c>
      <c r="AZ185" t="s">
        <v>168</v>
      </c>
      <c r="BA185" t="s">
        <v>169</v>
      </c>
      <c r="BB185" t="s">
        <v>454</v>
      </c>
      <c r="BC185" t="s">
        <v>465</v>
      </c>
      <c r="BE185" t="s">
        <v>167</v>
      </c>
      <c r="BF185" t="s">
        <v>172</v>
      </c>
      <c r="BI185" t="s">
        <v>455</v>
      </c>
      <c r="BK185" t="s">
        <v>174</v>
      </c>
      <c r="BL185">
        <v>251</v>
      </c>
      <c r="BM185" t="s">
        <v>167</v>
      </c>
      <c r="BN185" t="s">
        <v>167</v>
      </c>
      <c r="BO185" t="s">
        <v>167</v>
      </c>
      <c r="BP185" t="s">
        <v>164</v>
      </c>
      <c r="BQ185" t="s">
        <v>175</v>
      </c>
      <c r="BS185" t="s">
        <v>311</v>
      </c>
      <c r="BT185" t="s">
        <v>167</v>
      </c>
      <c r="BV185" t="s">
        <v>167</v>
      </c>
      <c r="BW185" t="s">
        <v>174</v>
      </c>
      <c r="BX185" t="s">
        <v>164</v>
      </c>
      <c r="BY185" t="s">
        <v>169</v>
      </c>
      <c r="BZ185" t="s">
        <v>177</v>
      </c>
      <c r="CA185" t="s">
        <v>167</v>
      </c>
      <c r="CB185">
        <v>4.8</v>
      </c>
      <c r="CC185" t="s">
        <v>167</v>
      </c>
      <c r="CD185" t="s">
        <v>178</v>
      </c>
      <c r="CE185" t="s">
        <v>179</v>
      </c>
      <c r="CF185" t="s">
        <v>180</v>
      </c>
      <c r="CN185" t="s">
        <v>167</v>
      </c>
      <c r="CV185" t="s">
        <v>167</v>
      </c>
      <c r="CW185" t="s">
        <v>356</v>
      </c>
      <c r="CY185" t="s">
        <v>230</v>
      </c>
      <c r="CZ185" t="s">
        <v>167</v>
      </c>
      <c r="DB185" t="s">
        <v>167</v>
      </c>
      <c r="DD185">
        <v>2</v>
      </c>
      <c r="DF185" t="s">
        <v>255</v>
      </c>
      <c r="DJ185" t="s">
        <v>167</v>
      </c>
      <c r="DK185" t="s">
        <v>167</v>
      </c>
      <c r="DS185" t="s">
        <v>330</v>
      </c>
    </row>
    <row r="186" spans="1:137" x14ac:dyDescent="0.3">
      <c r="A186">
        <v>185</v>
      </c>
      <c r="B186" t="s">
        <v>444</v>
      </c>
      <c r="C186" t="s">
        <v>778</v>
      </c>
      <c r="D186" t="s">
        <v>468</v>
      </c>
      <c r="E186">
        <v>1364</v>
      </c>
      <c r="F186">
        <v>4</v>
      </c>
      <c r="G186">
        <v>2</v>
      </c>
      <c r="H186" t="s">
        <v>196</v>
      </c>
      <c r="I186" t="s">
        <v>143</v>
      </c>
      <c r="J186" t="s">
        <v>197</v>
      </c>
      <c r="K186" t="s">
        <v>145</v>
      </c>
      <c r="L186">
        <v>45</v>
      </c>
      <c r="M186" t="s">
        <v>460</v>
      </c>
      <c r="N186">
        <v>1555</v>
      </c>
      <c r="O186">
        <f t="shared" ref="O186:O187" si="63">N186*0.0254</f>
        <v>39.497</v>
      </c>
      <c r="P186">
        <v>3895</v>
      </c>
      <c r="Q186">
        <f t="shared" ref="Q186:Q187" si="64">P186*0.0254</f>
        <v>98.932999999999993</v>
      </c>
      <c r="R186">
        <v>1735</v>
      </c>
      <c r="S186">
        <f t="shared" ref="S186:S187" si="65">R186*0.0254</f>
        <v>44.068999999999996</v>
      </c>
      <c r="T186" t="s">
        <v>147</v>
      </c>
      <c r="U186">
        <v>5</v>
      </c>
      <c r="V186">
        <v>18.100000000000001</v>
      </c>
      <c r="W186">
        <v>22.5</v>
      </c>
      <c r="X186">
        <f t="shared" ref="X186:X187" si="66">(V186+W186)/2</f>
        <v>20.3</v>
      </c>
      <c r="Y186">
        <f t="shared" ref="Y186:Y187" si="67">X186*L186</f>
        <v>913.5</v>
      </c>
      <c r="Z186">
        <f t="shared" ref="Z186:Z187" si="68">Y186/X186</f>
        <v>45</v>
      </c>
      <c r="AA186" t="s">
        <v>461</v>
      </c>
      <c r="AB186" t="str">
        <f t="shared" ref="AB186:AB187" si="69">IF(X168 &gt; 20, "High Efficiency", IF(AND(X168 &gt;= 15, X168 &lt;= 20), "Moderate Efficiency", "Low Efficiency"))</f>
        <v>Low Efficiency</v>
      </c>
      <c r="AD186" t="s">
        <v>272</v>
      </c>
      <c r="AE186">
        <v>5</v>
      </c>
      <c r="AF186" t="s">
        <v>780</v>
      </c>
      <c r="AG186" t="s">
        <v>201</v>
      </c>
      <c r="AH186" t="s">
        <v>152</v>
      </c>
      <c r="AI186" t="s">
        <v>348</v>
      </c>
      <c r="AJ186" t="s">
        <v>402</v>
      </c>
      <c r="AM186" t="s">
        <v>465</v>
      </c>
      <c r="AN186" t="s">
        <v>465</v>
      </c>
      <c r="AO186" t="s">
        <v>159</v>
      </c>
      <c r="AP186" t="s">
        <v>233</v>
      </c>
      <c r="AR186" t="s">
        <v>161</v>
      </c>
      <c r="AS186" t="s">
        <v>462</v>
      </c>
      <c r="AT186" t="s">
        <v>463</v>
      </c>
      <c r="AU186" t="s">
        <v>164</v>
      </c>
      <c r="AV186" t="s">
        <v>165</v>
      </c>
      <c r="AW186" t="s">
        <v>165</v>
      </c>
      <c r="AX186" t="s">
        <v>167</v>
      </c>
      <c r="AY186">
        <v>5</v>
      </c>
      <c r="AZ186" t="s">
        <v>168</v>
      </c>
      <c r="BA186" t="s">
        <v>169</v>
      </c>
      <c r="BB186" t="s">
        <v>454</v>
      </c>
      <c r="BC186" t="s">
        <v>465</v>
      </c>
      <c r="BE186" t="s">
        <v>167</v>
      </c>
      <c r="BF186" t="s">
        <v>172</v>
      </c>
      <c r="BG186" t="s">
        <v>167</v>
      </c>
      <c r="BI186" t="s">
        <v>455</v>
      </c>
      <c r="BJ186" t="s">
        <v>167</v>
      </c>
      <c r="BK186" t="s">
        <v>174</v>
      </c>
      <c r="BL186">
        <v>251</v>
      </c>
      <c r="BM186" t="s">
        <v>167</v>
      </c>
      <c r="BN186" t="s">
        <v>167</v>
      </c>
      <c r="BO186" t="s">
        <v>167</v>
      </c>
      <c r="BP186" t="s">
        <v>164</v>
      </c>
      <c r="BQ186" t="s">
        <v>175</v>
      </c>
      <c r="BS186" t="s">
        <v>311</v>
      </c>
      <c r="BT186" t="s">
        <v>167</v>
      </c>
      <c r="BV186" t="s">
        <v>167</v>
      </c>
      <c r="BW186" t="s">
        <v>174</v>
      </c>
      <c r="BX186" t="s">
        <v>164</v>
      </c>
      <c r="BY186" t="s">
        <v>169</v>
      </c>
      <c r="BZ186" t="s">
        <v>177</v>
      </c>
      <c r="CA186" t="s">
        <v>167</v>
      </c>
      <c r="CB186">
        <v>4.8</v>
      </c>
      <c r="CC186" t="s">
        <v>167</v>
      </c>
      <c r="CD186" t="s">
        <v>178</v>
      </c>
      <c r="CE186" t="s">
        <v>179</v>
      </c>
      <c r="CF186" t="s">
        <v>180</v>
      </c>
      <c r="CN186" t="s">
        <v>167</v>
      </c>
      <c r="CR186" t="s">
        <v>167</v>
      </c>
      <c r="CU186" t="s">
        <v>167</v>
      </c>
      <c r="CV186" t="s">
        <v>167</v>
      </c>
      <c r="CW186" t="s">
        <v>356</v>
      </c>
      <c r="CY186" t="s">
        <v>230</v>
      </c>
      <c r="CZ186" t="s">
        <v>167</v>
      </c>
      <c r="DA186" t="s">
        <v>167</v>
      </c>
      <c r="DB186" t="s">
        <v>167</v>
      </c>
      <c r="DD186">
        <v>2</v>
      </c>
      <c r="DF186" t="s">
        <v>255</v>
      </c>
      <c r="DJ186" t="s">
        <v>167</v>
      </c>
      <c r="DK186" t="s">
        <v>167</v>
      </c>
      <c r="DP186" t="s">
        <v>329</v>
      </c>
      <c r="DS186" t="s">
        <v>330</v>
      </c>
      <c r="EG186" t="s">
        <v>167</v>
      </c>
    </row>
    <row r="187" spans="1:137" x14ac:dyDescent="0.3">
      <c r="A187">
        <v>186</v>
      </c>
      <c r="B187" t="s">
        <v>444</v>
      </c>
      <c r="C187" t="s">
        <v>778</v>
      </c>
      <c r="D187" t="s">
        <v>459</v>
      </c>
      <c r="E187">
        <v>1364</v>
      </c>
      <c r="F187">
        <v>4</v>
      </c>
      <c r="G187">
        <v>2</v>
      </c>
      <c r="H187" t="s">
        <v>196</v>
      </c>
      <c r="I187" t="s">
        <v>143</v>
      </c>
      <c r="J187" t="s">
        <v>197</v>
      </c>
      <c r="K187" t="s">
        <v>145</v>
      </c>
      <c r="L187">
        <v>45</v>
      </c>
      <c r="M187" t="s">
        <v>460</v>
      </c>
      <c r="N187">
        <v>1555</v>
      </c>
      <c r="O187">
        <f t="shared" si="63"/>
        <v>39.497</v>
      </c>
      <c r="P187">
        <v>3895</v>
      </c>
      <c r="Q187">
        <f t="shared" si="64"/>
        <v>98.932999999999993</v>
      </c>
      <c r="R187">
        <v>1735</v>
      </c>
      <c r="S187">
        <f t="shared" si="65"/>
        <v>44.068999999999996</v>
      </c>
      <c r="T187" t="s">
        <v>147</v>
      </c>
      <c r="U187">
        <v>5</v>
      </c>
      <c r="V187">
        <v>18.100000000000001</v>
      </c>
      <c r="W187">
        <v>22.5</v>
      </c>
      <c r="X187">
        <f t="shared" si="66"/>
        <v>20.3</v>
      </c>
      <c r="Y187">
        <f t="shared" si="67"/>
        <v>913.5</v>
      </c>
      <c r="Z187">
        <f t="shared" si="68"/>
        <v>45</v>
      </c>
      <c r="AA187" t="s">
        <v>461</v>
      </c>
      <c r="AB187" t="str">
        <f t="shared" si="69"/>
        <v>Low Efficiency</v>
      </c>
      <c r="AD187" t="s">
        <v>782</v>
      </c>
      <c r="AE187">
        <v>5</v>
      </c>
      <c r="AF187" t="s">
        <v>780</v>
      </c>
      <c r="AG187" t="s">
        <v>201</v>
      </c>
      <c r="AH187" t="s">
        <v>152</v>
      </c>
      <c r="AI187" t="s">
        <v>348</v>
      </c>
      <c r="AJ187" t="s">
        <v>402</v>
      </c>
      <c r="AM187" t="s">
        <v>465</v>
      </c>
      <c r="AN187" t="s">
        <v>465</v>
      </c>
      <c r="AO187" t="s">
        <v>159</v>
      </c>
      <c r="AP187" t="s">
        <v>233</v>
      </c>
      <c r="AR187" t="s">
        <v>161</v>
      </c>
      <c r="AS187" t="s">
        <v>462</v>
      </c>
      <c r="AT187" t="s">
        <v>463</v>
      </c>
      <c r="AU187" t="s">
        <v>164</v>
      </c>
      <c r="AV187" t="s">
        <v>165</v>
      </c>
      <c r="AW187" t="s">
        <v>165</v>
      </c>
      <c r="AX187" t="s">
        <v>167</v>
      </c>
      <c r="AY187">
        <v>5</v>
      </c>
      <c r="AZ187" t="s">
        <v>168</v>
      </c>
      <c r="BA187" t="s">
        <v>169</v>
      </c>
      <c r="BB187" t="s">
        <v>454</v>
      </c>
      <c r="BC187" t="s">
        <v>465</v>
      </c>
      <c r="BE187" t="s">
        <v>167</v>
      </c>
      <c r="BF187" t="s">
        <v>172</v>
      </c>
      <c r="BI187" t="s">
        <v>455</v>
      </c>
      <c r="BK187" t="s">
        <v>174</v>
      </c>
      <c r="BL187">
        <v>251</v>
      </c>
      <c r="BM187" t="s">
        <v>167</v>
      </c>
      <c r="BN187" t="s">
        <v>167</v>
      </c>
      <c r="BO187" t="s">
        <v>167</v>
      </c>
      <c r="BP187" t="s">
        <v>164</v>
      </c>
      <c r="BQ187" t="s">
        <v>175</v>
      </c>
      <c r="BS187" t="s">
        <v>311</v>
      </c>
      <c r="BT187" t="s">
        <v>167</v>
      </c>
      <c r="BV187" t="s">
        <v>167</v>
      </c>
      <c r="BW187" t="s">
        <v>174</v>
      </c>
      <c r="BX187" t="s">
        <v>164</v>
      </c>
      <c r="BY187" t="s">
        <v>169</v>
      </c>
      <c r="BZ187" t="s">
        <v>177</v>
      </c>
      <c r="CA187" t="s">
        <v>167</v>
      </c>
      <c r="CB187">
        <v>4.8</v>
      </c>
      <c r="CC187" t="s">
        <v>167</v>
      </c>
      <c r="CD187" t="s">
        <v>178</v>
      </c>
      <c r="CE187" t="s">
        <v>179</v>
      </c>
      <c r="CF187" t="s">
        <v>180</v>
      </c>
      <c r="CN187" t="s">
        <v>167</v>
      </c>
      <c r="CU187" t="s">
        <v>167</v>
      </c>
      <c r="CV187" t="s">
        <v>167</v>
      </c>
      <c r="CW187" t="s">
        <v>356</v>
      </c>
      <c r="CY187" t="s">
        <v>230</v>
      </c>
      <c r="CZ187" t="s">
        <v>167</v>
      </c>
      <c r="DA187" t="s">
        <v>167</v>
      </c>
      <c r="DB187" t="s">
        <v>167</v>
      </c>
      <c r="DD187">
        <v>2</v>
      </c>
      <c r="DF187" t="s">
        <v>255</v>
      </c>
      <c r="DJ187" t="s">
        <v>167</v>
      </c>
      <c r="DK187" t="s">
        <v>167</v>
      </c>
      <c r="DS187" t="s">
        <v>330</v>
      </c>
    </row>
    <row r="188" spans="1:137" hidden="1" x14ac:dyDescent="0.3">
      <c r="A188">
        <v>187</v>
      </c>
      <c r="B188" t="s">
        <v>444</v>
      </c>
      <c r="C188" t="s">
        <v>778</v>
      </c>
      <c r="D188" t="s">
        <v>783</v>
      </c>
      <c r="E188">
        <v>1197</v>
      </c>
      <c r="F188">
        <v>4</v>
      </c>
      <c r="G188">
        <v>4</v>
      </c>
      <c r="H188" t="s">
        <v>196</v>
      </c>
      <c r="I188" t="s">
        <v>143</v>
      </c>
      <c r="J188" t="s">
        <v>197</v>
      </c>
      <c r="K188" t="s">
        <v>145</v>
      </c>
      <c r="L188">
        <v>45</v>
      </c>
      <c r="M188" t="s">
        <v>146</v>
      </c>
      <c r="N188">
        <v>1555</v>
      </c>
      <c r="P188">
        <v>3895</v>
      </c>
      <c r="R188">
        <v>1735</v>
      </c>
      <c r="T188" t="s">
        <v>147</v>
      </c>
      <c r="U188">
        <v>5</v>
      </c>
      <c r="V188">
        <v>16.78</v>
      </c>
      <c r="W188" s="1" t="s">
        <v>148</v>
      </c>
      <c r="X188" s="1"/>
      <c r="Y188" s="1"/>
      <c r="Z188" s="1"/>
      <c r="AA188" t="s">
        <v>781</v>
      </c>
      <c r="AD188" t="s">
        <v>363</v>
      </c>
      <c r="AE188">
        <v>5</v>
      </c>
      <c r="AF188" t="s">
        <v>780</v>
      </c>
      <c r="AG188" t="s">
        <v>201</v>
      </c>
      <c r="AH188" t="s">
        <v>152</v>
      </c>
      <c r="AI188" t="s">
        <v>348</v>
      </c>
      <c r="AJ188" t="s">
        <v>402</v>
      </c>
      <c r="AM188" t="s">
        <v>465</v>
      </c>
      <c r="AN188" t="s">
        <v>465</v>
      </c>
      <c r="AO188" t="s">
        <v>159</v>
      </c>
      <c r="AP188" t="s">
        <v>233</v>
      </c>
      <c r="AR188" t="s">
        <v>161</v>
      </c>
      <c r="AS188" t="s">
        <v>452</v>
      </c>
      <c r="AT188" t="s">
        <v>453</v>
      </c>
      <c r="AU188" t="s">
        <v>164</v>
      </c>
      <c r="AV188" t="s">
        <v>165</v>
      </c>
      <c r="AW188" t="s">
        <v>165</v>
      </c>
      <c r="AX188" t="s">
        <v>167</v>
      </c>
      <c r="AY188">
        <v>5</v>
      </c>
      <c r="AZ188" t="s">
        <v>168</v>
      </c>
      <c r="BA188" t="s">
        <v>169</v>
      </c>
      <c r="BB188" t="s">
        <v>454</v>
      </c>
      <c r="BC188" t="s">
        <v>465</v>
      </c>
      <c r="BE188" t="s">
        <v>167</v>
      </c>
      <c r="BF188" t="s">
        <v>172</v>
      </c>
      <c r="BI188" t="s">
        <v>455</v>
      </c>
      <c r="BK188" t="s">
        <v>174</v>
      </c>
      <c r="BL188">
        <v>251</v>
      </c>
      <c r="BM188" t="s">
        <v>167</v>
      </c>
      <c r="BN188" t="s">
        <v>167</v>
      </c>
      <c r="BO188" t="s">
        <v>167</v>
      </c>
      <c r="BP188" t="s">
        <v>164</v>
      </c>
      <c r="BQ188" t="s">
        <v>175</v>
      </c>
      <c r="BS188" t="s">
        <v>311</v>
      </c>
      <c r="BT188" t="s">
        <v>167</v>
      </c>
      <c r="BV188" t="s">
        <v>167</v>
      </c>
      <c r="BW188" t="s">
        <v>174</v>
      </c>
      <c r="BX188" t="s">
        <v>164</v>
      </c>
      <c r="BY188" t="s">
        <v>169</v>
      </c>
      <c r="BZ188" t="s">
        <v>177</v>
      </c>
      <c r="CA188" t="s">
        <v>167</v>
      </c>
      <c r="CB188">
        <v>4.8</v>
      </c>
      <c r="CC188" t="s">
        <v>167</v>
      </c>
      <c r="CD188" t="s">
        <v>178</v>
      </c>
      <c r="CE188" t="s">
        <v>179</v>
      </c>
      <c r="CF188" t="s">
        <v>180</v>
      </c>
      <c r="CN188" t="s">
        <v>167</v>
      </c>
      <c r="CV188" t="s">
        <v>167</v>
      </c>
      <c r="CW188" t="s">
        <v>356</v>
      </c>
      <c r="CY188" t="s">
        <v>230</v>
      </c>
      <c r="CZ188" t="s">
        <v>167</v>
      </c>
      <c r="DB188" t="s">
        <v>167</v>
      </c>
      <c r="DD188">
        <v>2</v>
      </c>
      <c r="DF188" t="s">
        <v>255</v>
      </c>
      <c r="DJ188" t="s">
        <v>167</v>
      </c>
      <c r="DK188" t="s">
        <v>167</v>
      </c>
      <c r="DS188" t="s">
        <v>330</v>
      </c>
    </row>
    <row r="189" spans="1:137" x14ac:dyDescent="0.3">
      <c r="A189">
        <v>188</v>
      </c>
      <c r="B189" t="s">
        <v>444</v>
      </c>
      <c r="C189" t="s">
        <v>778</v>
      </c>
      <c r="D189" t="s">
        <v>784</v>
      </c>
      <c r="E189">
        <v>1364</v>
      </c>
      <c r="F189">
        <v>4</v>
      </c>
      <c r="G189">
        <v>2</v>
      </c>
      <c r="H189" t="s">
        <v>196</v>
      </c>
      <c r="I189" t="s">
        <v>143</v>
      </c>
      <c r="J189" t="s">
        <v>197</v>
      </c>
      <c r="K189" t="s">
        <v>145</v>
      </c>
      <c r="L189">
        <v>45</v>
      </c>
      <c r="M189" t="s">
        <v>460</v>
      </c>
      <c r="N189">
        <v>1555</v>
      </c>
      <c r="O189">
        <f t="shared" ref="O189:O192" si="70">N189*0.0254</f>
        <v>39.497</v>
      </c>
      <c r="P189">
        <v>3895</v>
      </c>
      <c r="Q189">
        <f t="shared" ref="Q189:Q192" si="71">P189*0.0254</f>
        <v>98.932999999999993</v>
      </c>
      <c r="R189">
        <v>1735</v>
      </c>
      <c r="S189">
        <f t="shared" ref="S189:S192" si="72">R189*0.0254</f>
        <v>44.068999999999996</v>
      </c>
      <c r="T189" t="s">
        <v>147</v>
      </c>
      <c r="U189">
        <v>5</v>
      </c>
      <c r="V189">
        <v>18.100000000000001</v>
      </c>
      <c r="W189">
        <v>22.5</v>
      </c>
      <c r="X189">
        <f t="shared" ref="X189:X192" si="73">(V189+W189)/2</f>
        <v>20.3</v>
      </c>
      <c r="Y189">
        <f t="shared" ref="Y189:Y192" si="74">X189*L189</f>
        <v>913.5</v>
      </c>
      <c r="Z189">
        <f t="shared" ref="Z189:Z192" si="75">Y189/X189</f>
        <v>45</v>
      </c>
      <c r="AA189" t="s">
        <v>461</v>
      </c>
      <c r="AB189" t="str">
        <f t="shared" ref="AB189:AB192" si="76">IF(X171 &gt; 20, "High Efficiency", IF(AND(X171 &gt;= 15, X171 &lt;= 20), "Moderate Efficiency", "Low Efficiency"))</f>
        <v>Low Efficiency</v>
      </c>
      <c r="AD189" t="s">
        <v>782</v>
      </c>
      <c r="AE189">
        <v>5</v>
      </c>
      <c r="AF189" t="s">
        <v>780</v>
      </c>
      <c r="AG189" t="s">
        <v>201</v>
      </c>
      <c r="AH189" t="s">
        <v>152</v>
      </c>
      <c r="AI189" t="s">
        <v>348</v>
      </c>
      <c r="AJ189" t="s">
        <v>402</v>
      </c>
      <c r="AM189" t="s">
        <v>465</v>
      </c>
      <c r="AN189" t="s">
        <v>465</v>
      </c>
      <c r="AO189" t="s">
        <v>159</v>
      </c>
      <c r="AP189" t="s">
        <v>233</v>
      </c>
      <c r="AR189" t="s">
        <v>161</v>
      </c>
      <c r="AS189" t="s">
        <v>462</v>
      </c>
      <c r="AT189" t="s">
        <v>463</v>
      </c>
      <c r="AU189" t="s">
        <v>164</v>
      </c>
      <c r="AV189" t="s">
        <v>165</v>
      </c>
      <c r="AW189" t="s">
        <v>165</v>
      </c>
      <c r="AX189" t="s">
        <v>167</v>
      </c>
      <c r="AY189">
        <v>5</v>
      </c>
      <c r="AZ189" t="s">
        <v>168</v>
      </c>
      <c r="BA189" t="s">
        <v>169</v>
      </c>
      <c r="BB189" t="s">
        <v>454</v>
      </c>
      <c r="BC189" t="s">
        <v>465</v>
      </c>
      <c r="BE189" t="s">
        <v>167</v>
      </c>
      <c r="BF189" t="s">
        <v>172</v>
      </c>
      <c r="BI189" t="s">
        <v>455</v>
      </c>
      <c r="BK189" t="s">
        <v>174</v>
      </c>
      <c r="BL189">
        <v>251</v>
      </c>
      <c r="BM189" t="s">
        <v>167</v>
      </c>
      <c r="BN189" t="s">
        <v>167</v>
      </c>
      <c r="BO189" t="s">
        <v>167</v>
      </c>
      <c r="BP189" t="s">
        <v>164</v>
      </c>
      <c r="BQ189" t="s">
        <v>175</v>
      </c>
      <c r="BS189" t="s">
        <v>311</v>
      </c>
      <c r="BT189" t="s">
        <v>167</v>
      </c>
      <c r="BV189" t="s">
        <v>167</v>
      </c>
      <c r="BW189" t="s">
        <v>174</v>
      </c>
      <c r="BX189" t="s">
        <v>164</v>
      </c>
      <c r="BY189" t="s">
        <v>169</v>
      </c>
      <c r="BZ189" t="s">
        <v>177</v>
      </c>
      <c r="CA189" t="s">
        <v>167</v>
      </c>
      <c r="CB189">
        <v>4.8</v>
      </c>
      <c r="CC189" t="s">
        <v>167</v>
      </c>
      <c r="CD189" t="s">
        <v>178</v>
      </c>
      <c r="CE189" t="s">
        <v>179</v>
      </c>
      <c r="CF189" t="s">
        <v>180</v>
      </c>
      <c r="CN189" t="s">
        <v>167</v>
      </c>
      <c r="CU189" t="s">
        <v>167</v>
      </c>
      <c r="CV189" t="s">
        <v>167</v>
      </c>
      <c r="CW189" t="s">
        <v>356</v>
      </c>
      <c r="CY189" t="s">
        <v>230</v>
      </c>
      <c r="CZ189" t="s">
        <v>167</v>
      </c>
      <c r="DA189" t="s">
        <v>167</v>
      </c>
      <c r="DB189" t="s">
        <v>167</v>
      </c>
      <c r="DD189">
        <v>2</v>
      </c>
      <c r="DF189" t="s">
        <v>255</v>
      </c>
      <c r="DJ189" t="s">
        <v>167</v>
      </c>
      <c r="DK189" t="s">
        <v>167</v>
      </c>
      <c r="DS189" t="s">
        <v>330</v>
      </c>
    </row>
    <row r="190" spans="1:137" x14ac:dyDescent="0.3">
      <c r="A190">
        <v>189</v>
      </c>
      <c r="B190" t="s">
        <v>785</v>
      </c>
      <c r="C190" t="s">
        <v>786</v>
      </c>
      <c r="D190" t="s">
        <v>787</v>
      </c>
      <c r="E190">
        <v>1461</v>
      </c>
      <c r="F190">
        <v>4</v>
      </c>
      <c r="G190">
        <v>2</v>
      </c>
      <c r="H190" t="s">
        <v>196</v>
      </c>
      <c r="I190" t="s">
        <v>143</v>
      </c>
      <c r="J190" t="s">
        <v>197</v>
      </c>
      <c r="K190" t="s">
        <v>145</v>
      </c>
      <c r="L190">
        <v>50</v>
      </c>
      <c r="M190" t="s">
        <v>460</v>
      </c>
      <c r="N190">
        <v>1540</v>
      </c>
      <c r="O190">
        <f t="shared" si="70"/>
        <v>39.116</v>
      </c>
      <c r="P190">
        <v>3991</v>
      </c>
      <c r="Q190">
        <f t="shared" si="71"/>
        <v>101.37139999999999</v>
      </c>
      <c r="R190">
        <v>1740</v>
      </c>
      <c r="S190">
        <f t="shared" si="72"/>
        <v>44.195999999999998</v>
      </c>
      <c r="T190" t="s">
        <v>147</v>
      </c>
      <c r="U190">
        <v>5</v>
      </c>
      <c r="V190">
        <v>18</v>
      </c>
      <c r="W190">
        <v>20.079999999999998</v>
      </c>
      <c r="X190">
        <f t="shared" si="73"/>
        <v>19.04</v>
      </c>
      <c r="Y190">
        <f t="shared" si="74"/>
        <v>952</v>
      </c>
      <c r="Z190">
        <f t="shared" si="75"/>
        <v>50</v>
      </c>
      <c r="AA190" t="s">
        <v>788</v>
      </c>
      <c r="AB190" t="str">
        <f t="shared" si="76"/>
        <v>Low Efficiency</v>
      </c>
      <c r="AD190" t="s">
        <v>789</v>
      </c>
      <c r="AE190">
        <v>5</v>
      </c>
      <c r="AF190" t="s">
        <v>790</v>
      </c>
      <c r="AG190" t="s">
        <v>340</v>
      </c>
      <c r="AH190" t="s">
        <v>152</v>
      </c>
      <c r="AI190" t="s">
        <v>791</v>
      </c>
      <c r="AJ190" t="s">
        <v>792</v>
      </c>
      <c r="AM190" t="s">
        <v>555</v>
      </c>
      <c r="AN190" t="s">
        <v>555</v>
      </c>
      <c r="AO190" t="s">
        <v>167</v>
      </c>
      <c r="AS190" t="s">
        <v>793</v>
      </c>
      <c r="AT190" t="s">
        <v>794</v>
      </c>
      <c r="AU190" t="s">
        <v>164</v>
      </c>
      <c r="AV190" t="s">
        <v>165</v>
      </c>
      <c r="AW190" t="s">
        <v>165</v>
      </c>
      <c r="AY190">
        <v>5</v>
      </c>
      <c r="AZ190" t="s">
        <v>168</v>
      </c>
      <c r="BA190" t="s">
        <v>169</v>
      </c>
      <c r="BB190" t="s">
        <v>795</v>
      </c>
      <c r="BC190" t="s">
        <v>555</v>
      </c>
      <c r="BF190" t="s">
        <v>166</v>
      </c>
      <c r="BI190" t="s">
        <v>208</v>
      </c>
      <c r="BK190" t="s">
        <v>169</v>
      </c>
      <c r="BL190">
        <v>330</v>
      </c>
      <c r="BO190" t="s">
        <v>167</v>
      </c>
      <c r="BP190" t="s">
        <v>164</v>
      </c>
      <c r="BQ190" t="s">
        <v>166</v>
      </c>
      <c r="BS190" t="s">
        <v>175</v>
      </c>
      <c r="BT190" t="s">
        <v>167</v>
      </c>
      <c r="BU190" t="s">
        <v>796</v>
      </c>
      <c r="BW190" t="s">
        <v>174</v>
      </c>
      <c r="BX190" t="s">
        <v>164</v>
      </c>
      <c r="BY190" t="s">
        <v>169</v>
      </c>
      <c r="BZ190" t="s">
        <v>177</v>
      </c>
      <c r="CA190" t="s">
        <v>167</v>
      </c>
      <c r="CB190">
        <v>5.25</v>
      </c>
      <c r="CC190" t="s">
        <v>167</v>
      </c>
      <c r="CD190" t="s">
        <v>178</v>
      </c>
      <c r="CF190" t="s">
        <v>180</v>
      </c>
      <c r="CN190" t="s">
        <v>167</v>
      </c>
      <c r="CV190" t="s">
        <v>167</v>
      </c>
      <c r="CW190" t="s">
        <v>356</v>
      </c>
      <c r="CX190" t="s">
        <v>797</v>
      </c>
      <c r="DB190" t="s">
        <v>167</v>
      </c>
      <c r="DQ190" t="s">
        <v>167</v>
      </c>
      <c r="EC190" t="s">
        <v>167</v>
      </c>
    </row>
    <row r="191" spans="1:137" x14ac:dyDescent="0.3">
      <c r="A191">
        <v>190</v>
      </c>
      <c r="B191" t="s">
        <v>785</v>
      </c>
      <c r="C191" t="s">
        <v>786</v>
      </c>
      <c r="D191" t="s">
        <v>798</v>
      </c>
      <c r="E191">
        <v>1461</v>
      </c>
      <c r="F191">
        <v>4</v>
      </c>
      <c r="G191">
        <v>2</v>
      </c>
      <c r="H191" t="s">
        <v>196</v>
      </c>
      <c r="I191" t="s">
        <v>143</v>
      </c>
      <c r="J191" t="s">
        <v>197</v>
      </c>
      <c r="K191" t="s">
        <v>145</v>
      </c>
      <c r="L191">
        <v>50</v>
      </c>
      <c r="M191" t="s">
        <v>460</v>
      </c>
      <c r="N191">
        <v>1540</v>
      </c>
      <c r="O191">
        <f t="shared" si="70"/>
        <v>39.116</v>
      </c>
      <c r="P191">
        <v>3991</v>
      </c>
      <c r="Q191">
        <f t="shared" si="71"/>
        <v>101.37139999999999</v>
      </c>
      <c r="R191">
        <v>1740</v>
      </c>
      <c r="S191">
        <f t="shared" si="72"/>
        <v>44.195999999999998</v>
      </c>
      <c r="T191" t="s">
        <v>147</v>
      </c>
      <c r="U191">
        <v>5</v>
      </c>
      <c r="V191">
        <v>18</v>
      </c>
      <c r="W191">
        <v>20.079999999999998</v>
      </c>
      <c r="X191">
        <f t="shared" si="73"/>
        <v>19.04</v>
      </c>
      <c r="Y191">
        <f t="shared" si="74"/>
        <v>952</v>
      </c>
      <c r="Z191">
        <f t="shared" si="75"/>
        <v>50</v>
      </c>
      <c r="AA191" t="s">
        <v>788</v>
      </c>
      <c r="AB191" t="str">
        <f t="shared" si="76"/>
        <v>Low Efficiency</v>
      </c>
      <c r="AD191" t="s">
        <v>789</v>
      </c>
      <c r="AE191">
        <v>5</v>
      </c>
      <c r="AF191" t="s">
        <v>790</v>
      </c>
      <c r="AG191" t="s">
        <v>340</v>
      </c>
      <c r="AH191" t="s">
        <v>152</v>
      </c>
      <c r="AI191" t="s">
        <v>791</v>
      </c>
      <c r="AJ191" t="s">
        <v>799</v>
      </c>
      <c r="AM191" t="s">
        <v>555</v>
      </c>
      <c r="AN191" t="s">
        <v>555</v>
      </c>
      <c r="AO191" t="s">
        <v>167</v>
      </c>
      <c r="AP191" t="s">
        <v>233</v>
      </c>
      <c r="AS191" t="s">
        <v>793</v>
      </c>
      <c r="AT191" t="s">
        <v>794</v>
      </c>
      <c r="AU191" t="s">
        <v>164</v>
      </c>
      <c r="AV191" t="s">
        <v>165</v>
      </c>
      <c r="AW191" t="s">
        <v>165</v>
      </c>
      <c r="AX191" t="s">
        <v>167</v>
      </c>
      <c r="AY191">
        <v>5</v>
      </c>
      <c r="AZ191" t="s">
        <v>168</v>
      </c>
      <c r="BA191" t="s">
        <v>169</v>
      </c>
      <c r="BB191" t="s">
        <v>795</v>
      </c>
      <c r="BC191" t="s">
        <v>555</v>
      </c>
      <c r="BF191" t="s">
        <v>166</v>
      </c>
      <c r="BH191" t="s">
        <v>167</v>
      </c>
      <c r="BI191" t="s">
        <v>208</v>
      </c>
      <c r="BK191" t="s">
        <v>169</v>
      </c>
      <c r="BL191">
        <v>330</v>
      </c>
      <c r="BN191" t="s">
        <v>167</v>
      </c>
      <c r="BO191" t="s">
        <v>167</v>
      </c>
      <c r="BP191" t="s">
        <v>164</v>
      </c>
      <c r="BQ191" t="s">
        <v>166</v>
      </c>
      <c r="BR191" t="s">
        <v>167</v>
      </c>
      <c r="BS191" t="s">
        <v>175</v>
      </c>
      <c r="BT191" t="s">
        <v>167</v>
      </c>
      <c r="BU191" t="s">
        <v>796</v>
      </c>
      <c r="BW191" t="s">
        <v>174</v>
      </c>
      <c r="BX191" t="s">
        <v>164</v>
      </c>
      <c r="BY191" t="s">
        <v>169</v>
      </c>
      <c r="BZ191" t="s">
        <v>177</v>
      </c>
      <c r="CA191" t="s">
        <v>167</v>
      </c>
      <c r="CB191">
        <v>5.25</v>
      </c>
      <c r="CC191" t="s">
        <v>167</v>
      </c>
      <c r="CD191" t="s">
        <v>178</v>
      </c>
      <c r="CF191" t="s">
        <v>180</v>
      </c>
      <c r="CN191" t="s">
        <v>167</v>
      </c>
      <c r="CV191" t="s">
        <v>167</v>
      </c>
      <c r="CW191" t="s">
        <v>356</v>
      </c>
      <c r="CX191" t="s">
        <v>797</v>
      </c>
      <c r="CZ191" t="s">
        <v>167</v>
      </c>
      <c r="DB191" t="s">
        <v>167</v>
      </c>
      <c r="DQ191" t="s">
        <v>167</v>
      </c>
      <c r="EC191" t="s">
        <v>167</v>
      </c>
    </row>
    <row r="192" spans="1:137" x14ac:dyDescent="0.3">
      <c r="A192">
        <v>191</v>
      </c>
      <c r="B192" t="s">
        <v>785</v>
      </c>
      <c r="C192" t="s">
        <v>786</v>
      </c>
      <c r="D192" t="s">
        <v>800</v>
      </c>
      <c r="E192">
        <v>1461</v>
      </c>
      <c r="F192">
        <v>4</v>
      </c>
      <c r="G192">
        <v>2</v>
      </c>
      <c r="H192" t="s">
        <v>196</v>
      </c>
      <c r="I192" t="s">
        <v>143</v>
      </c>
      <c r="J192" t="s">
        <v>197</v>
      </c>
      <c r="K192" t="s">
        <v>145</v>
      </c>
      <c r="L192">
        <v>50</v>
      </c>
      <c r="M192" t="s">
        <v>460</v>
      </c>
      <c r="N192">
        <v>1540</v>
      </c>
      <c r="O192">
        <f t="shared" si="70"/>
        <v>39.116</v>
      </c>
      <c r="P192">
        <v>3991</v>
      </c>
      <c r="Q192">
        <f t="shared" si="71"/>
        <v>101.37139999999999</v>
      </c>
      <c r="R192">
        <v>1740</v>
      </c>
      <c r="S192">
        <f t="shared" si="72"/>
        <v>44.195999999999998</v>
      </c>
      <c r="T192" t="s">
        <v>147</v>
      </c>
      <c r="U192">
        <v>5</v>
      </c>
      <c r="V192">
        <v>18</v>
      </c>
      <c r="W192">
        <v>20.079999999999998</v>
      </c>
      <c r="X192">
        <f t="shared" si="73"/>
        <v>19.04</v>
      </c>
      <c r="Y192">
        <f t="shared" si="74"/>
        <v>952</v>
      </c>
      <c r="Z192">
        <f t="shared" si="75"/>
        <v>50</v>
      </c>
      <c r="AA192" t="s">
        <v>788</v>
      </c>
      <c r="AB192" t="str">
        <f t="shared" si="76"/>
        <v>Low Efficiency</v>
      </c>
      <c r="AD192" t="s">
        <v>789</v>
      </c>
      <c r="AE192">
        <v>5</v>
      </c>
      <c r="AF192" t="s">
        <v>790</v>
      </c>
      <c r="AG192" t="s">
        <v>340</v>
      </c>
      <c r="AH192" t="s">
        <v>152</v>
      </c>
      <c r="AI192" t="s">
        <v>791</v>
      </c>
      <c r="AJ192" t="s">
        <v>799</v>
      </c>
      <c r="AM192" t="s">
        <v>555</v>
      </c>
      <c r="AN192" t="s">
        <v>555</v>
      </c>
      <c r="AO192" t="s">
        <v>167</v>
      </c>
      <c r="AP192" t="s">
        <v>233</v>
      </c>
      <c r="AS192" t="s">
        <v>793</v>
      </c>
      <c r="AT192" t="s">
        <v>794</v>
      </c>
      <c r="AU192" t="s">
        <v>164</v>
      </c>
      <c r="AV192" t="s">
        <v>165</v>
      </c>
      <c r="AW192" t="s">
        <v>165</v>
      </c>
      <c r="AX192" t="s">
        <v>167</v>
      </c>
      <c r="AY192">
        <v>5</v>
      </c>
      <c r="AZ192" t="s">
        <v>168</v>
      </c>
      <c r="BA192" t="s">
        <v>169</v>
      </c>
      <c r="BB192" t="s">
        <v>795</v>
      </c>
      <c r="BC192" t="s">
        <v>555</v>
      </c>
      <c r="BF192" t="s">
        <v>172</v>
      </c>
      <c r="BG192" t="s">
        <v>167</v>
      </c>
      <c r="BH192" t="s">
        <v>167</v>
      </c>
      <c r="BI192" t="s">
        <v>208</v>
      </c>
      <c r="BK192" t="s">
        <v>169</v>
      </c>
      <c r="BL192">
        <v>330</v>
      </c>
      <c r="BM192" t="s">
        <v>167</v>
      </c>
      <c r="BN192" t="s">
        <v>167</v>
      </c>
      <c r="BO192" t="s">
        <v>167</v>
      </c>
      <c r="BP192" t="s">
        <v>164</v>
      </c>
      <c r="BQ192" t="s">
        <v>166</v>
      </c>
      <c r="BR192" t="s">
        <v>167</v>
      </c>
      <c r="BS192" t="s">
        <v>175</v>
      </c>
      <c r="BT192" t="s">
        <v>167</v>
      </c>
      <c r="BU192" t="s">
        <v>796</v>
      </c>
      <c r="BV192" t="s">
        <v>167</v>
      </c>
      <c r="BW192" t="s">
        <v>174</v>
      </c>
      <c r="BX192" t="s">
        <v>164</v>
      </c>
      <c r="BY192" t="s">
        <v>169</v>
      </c>
      <c r="BZ192" t="s">
        <v>177</v>
      </c>
      <c r="CA192" t="s">
        <v>167</v>
      </c>
      <c r="CB192">
        <v>5.25</v>
      </c>
      <c r="CC192" t="s">
        <v>167</v>
      </c>
      <c r="CD192" t="s">
        <v>178</v>
      </c>
      <c r="CF192" t="s">
        <v>180</v>
      </c>
      <c r="CN192" t="s">
        <v>167</v>
      </c>
      <c r="CU192" t="s">
        <v>167</v>
      </c>
      <c r="CV192" t="s">
        <v>167</v>
      </c>
      <c r="CW192" t="s">
        <v>356</v>
      </c>
      <c r="CX192" t="s">
        <v>797</v>
      </c>
      <c r="CY192" t="s">
        <v>210</v>
      </c>
      <c r="CZ192" t="s">
        <v>167</v>
      </c>
      <c r="DA192" t="s">
        <v>167</v>
      </c>
      <c r="DB192" t="s">
        <v>167</v>
      </c>
      <c r="DD192">
        <v>1</v>
      </c>
      <c r="DK192" t="s">
        <v>167</v>
      </c>
      <c r="DQ192" t="s">
        <v>167</v>
      </c>
      <c r="EC192" t="s">
        <v>167</v>
      </c>
    </row>
    <row r="193" spans="1:144" hidden="1" x14ac:dyDescent="0.3">
      <c r="A193">
        <v>192</v>
      </c>
      <c r="B193" t="s">
        <v>444</v>
      </c>
      <c r="C193" t="s">
        <v>801</v>
      </c>
      <c r="D193" t="s">
        <v>802</v>
      </c>
      <c r="E193">
        <v>1197</v>
      </c>
      <c r="F193">
        <v>4</v>
      </c>
      <c r="H193" t="s">
        <v>196</v>
      </c>
      <c r="I193" t="s">
        <v>143</v>
      </c>
      <c r="J193" t="s">
        <v>238</v>
      </c>
      <c r="K193" t="s">
        <v>145</v>
      </c>
      <c r="L193">
        <v>37</v>
      </c>
      <c r="M193" t="s">
        <v>146</v>
      </c>
      <c r="N193">
        <v>1540</v>
      </c>
      <c r="P193">
        <v>3995</v>
      </c>
      <c r="R193">
        <v>1745</v>
      </c>
      <c r="T193" t="s">
        <v>147</v>
      </c>
      <c r="U193">
        <v>5</v>
      </c>
      <c r="W193" s="1" t="s">
        <v>148</v>
      </c>
      <c r="X193" s="1"/>
      <c r="Y193" s="1"/>
      <c r="Z193" s="1"/>
      <c r="AA193" t="s">
        <v>803</v>
      </c>
      <c r="AD193" t="s">
        <v>804</v>
      </c>
      <c r="AE193">
        <v>5</v>
      </c>
      <c r="AG193" t="s">
        <v>201</v>
      </c>
      <c r="AH193" t="s">
        <v>152</v>
      </c>
      <c r="AI193" t="s">
        <v>268</v>
      </c>
      <c r="AJ193" t="s">
        <v>402</v>
      </c>
      <c r="AM193" t="s">
        <v>727</v>
      </c>
      <c r="AN193" t="s">
        <v>727</v>
      </c>
      <c r="AO193" t="s">
        <v>159</v>
      </c>
      <c r="AP193" t="s">
        <v>233</v>
      </c>
      <c r="AQ193" t="s">
        <v>167</v>
      </c>
      <c r="AR193" t="s">
        <v>442</v>
      </c>
      <c r="AS193" t="s">
        <v>805</v>
      </c>
      <c r="AT193" t="s">
        <v>806</v>
      </c>
      <c r="AU193" t="s">
        <v>164</v>
      </c>
      <c r="AV193" t="s">
        <v>433</v>
      </c>
      <c r="AW193" t="s">
        <v>165</v>
      </c>
      <c r="AX193">
        <v>2</v>
      </c>
      <c r="AY193">
        <v>5</v>
      </c>
      <c r="AZ193" t="s">
        <v>168</v>
      </c>
      <c r="BA193" t="s">
        <v>169</v>
      </c>
      <c r="BB193" t="s">
        <v>807</v>
      </c>
      <c r="BC193" t="s">
        <v>727</v>
      </c>
      <c r="BD193" t="s">
        <v>167</v>
      </c>
      <c r="BE193">
        <v>1</v>
      </c>
      <c r="BF193" t="s">
        <v>172</v>
      </c>
      <c r="BG193" t="s">
        <v>167</v>
      </c>
      <c r="BH193" t="s">
        <v>167</v>
      </c>
      <c r="BJ193" t="s">
        <v>167</v>
      </c>
      <c r="BK193" t="s">
        <v>169</v>
      </c>
      <c r="BL193">
        <v>339</v>
      </c>
      <c r="BM193" t="s">
        <v>167</v>
      </c>
      <c r="BN193" t="s">
        <v>167</v>
      </c>
      <c r="BO193" t="s">
        <v>167</v>
      </c>
      <c r="BP193" t="s">
        <v>164</v>
      </c>
      <c r="BQ193" t="s">
        <v>175</v>
      </c>
      <c r="BR193" t="s">
        <v>167</v>
      </c>
      <c r="BS193" t="s">
        <v>311</v>
      </c>
      <c r="BT193" t="s">
        <v>167</v>
      </c>
      <c r="BV193" t="s">
        <v>167</v>
      </c>
      <c r="BW193" t="s">
        <v>174</v>
      </c>
      <c r="BX193" t="s">
        <v>164</v>
      </c>
      <c r="BY193" t="s">
        <v>169</v>
      </c>
      <c r="BZ193" t="s">
        <v>177</v>
      </c>
      <c r="CA193" t="s">
        <v>167</v>
      </c>
      <c r="CB193">
        <v>4.9000000000000004</v>
      </c>
      <c r="CC193" t="s">
        <v>167</v>
      </c>
      <c r="CD193" t="s">
        <v>178</v>
      </c>
      <c r="CF193" t="s">
        <v>808</v>
      </c>
      <c r="CG193" t="s">
        <v>167</v>
      </c>
      <c r="CI193" t="s">
        <v>167</v>
      </c>
      <c r="CK193" t="s">
        <v>167</v>
      </c>
      <c r="CM193" t="s">
        <v>253</v>
      </c>
      <c r="CN193" t="s">
        <v>167</v>
      </c>
      <c r="CO193" t="s">
        <v>167</v>
      </c>
      <c r="CR193" t="s">
        <v>167</v>
      </c>
      <c r="CS193" t="s">
        <v>167</v>
      </c>
      <c r="CU193" t="s">
        <v>167</v>
      </c>
      <c r="CV193" t="s">
        <v>167</v>
      </c>
      <c r="CW193" t="s">
        <v>356</v>
      </c>
      <c r="CX193" t="s">
        <v>809</v>
      </c>
      <c r="CY193" t="s">
        <v>230</v>
      </c>
      <c r="CZ193" t="s">
        <v>167</v>
      </c>
      <c r="DA193" t="s">
        <v>167</v>
      </c>
      <c r="DB193" t="s">
        <v>167</v>
      </c>
      <c r="DC193" t="s">
        <v>167</v>
      </c>
      <c r="DD193">
        <v>2</v>
      </c>
      <c r="DF193" t="s">
        <v>572</v>
      </c>
      <c r="DI193" t="s">
        <v>258</v>
      </c>
      <c r="DJ193" t="s">
        <v>167</v>
      </c>
      <c r="DK193" t="s">
        <v>167</v>
      </c>
      <c r="DN193" t="s">
        <v>167</v>
      </c>
      <c r="DP193" t="s">
        <v>329</v>
      </c>
      <c r="DQ193" t="s">
        <v>167</v>
      </c>
      <c r="DR193" t="s">
        <v>167</v>
      </c>
      <c r="DS193" t="s">
        <v>330</v>
      </c>
      <c r="DW193" t="s">
        <v>167</v>
      </c>
      <c r="ED193" t="s">
        <v>167</v>
      </c>
      <c r="EM193" t="s">
        <v>167</v>
      </c>
      <c r="EN193" t="s">
        <v>167</v>
      </c>
    </row>
    <row r="194" spans="1:144" hidden="1" x14ac:dyDescent="0.3">
      <c r="A194">
        <v>193</v>
      </c>
      <c r="B194" t="s">
        <v>444</v>
      </c>
      <c r="C194" t="s">
        <v>801</v>
      </c>
      <c r="D194" t="s">
        <v>458</v>
      </c>
      <c r="E194">
        <v>1197</v>
      </c>
      <c r="F194">
        <v>4</v>
      </c>
      <c r="H194" t="s">
        <v>196</v>
      </c>
      <c r="I194" t="s">
        <v>143</v>
      </c>
      <c r="J194" t="s">
        <v>238</v>
      </c>
      <c r="K194" t="s">
        <v>145</v>
      </c>
      <c r="L194">
        <v>37</v>
      </c>
      <c r="M194" t="s">
        <v>146</v>
      </c>
      <c r="N194">
        <v>1540</v>
      </c>
      <c r="P194">
        <v>3995</v>
      </c>
      <c r="R194">
        <v>1745</v>
      </c>
      <c r="T194" t="s">
        <v>147</v>
      </c>
      <c r="U194">
        <v>5</v>
      </c>
      <c r="W194" s="1" t="s">
        <v>148</v>
      </c>
      <c r="X194" s="1"/>
      <c r="Y194" s="1"/>
      <c r="Z194" s="1"/>
      <c r="AA194" t="s">
        <v>810</v>
      </c>
      <c r="AD194" t="s">
        <v>811</v>
      </c>
      <c r="AE194">
        <v>5</v>
      </c>
      <c r="AG194" t="s">
        <v>201</v>
      </c>
      <c r="AH194" t="s">
        <v>152</v>
      </c>
      <c r="AI194" t="s">
        <v>268</v>
      </c>
      <c r="AJ194" t="s">
        <v>402</v>
      </c>
      <c r="AM194" t="s">
        <v>727</v>
      </c>
      <c r="AN194" t="s">
        <v>727</v>
      </c>
      <c r="AO194" t="s">
        <v>159</v>
      </c>
      <c r="AP194" t="s">
        <v>233</v>
      </c>
      <c r="AR194" t="s">
        <v>442</v>
      </c>
      <c r="AS194" t="s">
        <v>812</v>
      </c>
      <c r="AT194" t="s">
        <v>813</v>
      </c>
      <c r="AU194" t="s">
        <v>164</v>
      </c>
      <c r="AV194" t="s">
        <v>433</v>
      </c>
      <c r="AW194" t="s">
        <v>165</v>
      </c>
      <c r="AX194">
        <v>2</v>
      </c>
      <c r="AY194">
        <v>5</v>
      </c>
      <c r="AZ194" t="s">
        <v>168</v>
      </c>
      <c r="BA194" t="s">
        <v>169</v>
      </c>
      <c r="BB194" t="s">
        <v>807</v>
      </c>
      <c r="BC194" t="s">
        <v>727</v>
      </c>
      <c r="BD194" t="s">
        <v>167</v>
      </c>
      <c r="BE194">
        <v>1</v>
      </c>
      <c r="BF194" t="s">
        <v>227</v>
      </c>
      <c r="BG194" t="s">
        <v>167</v>
      </c>
      <c r="BH194" t="s">
        <v>167</v>
      </c>
      <c r="BJ194" t="s">
        <v>167</v>
      </c>
      <c r="BK194" t="s">
        <v>169</v>
      </c>
      <c r="BL194">
        <v>339</v>
      </c>
      <c r="BM194" t="s">
        <v>167</v>
      </c>
      <c r="BN194" t="s">
        <v>167</v>
      </c>
      <c r="BO194" t="s">
        <v>167</v>
      </c>
      <c r="BP194" t="s">
        <v>164</v>
      </c>
      <c r="BQ194" t="s">
        <v>175</v>
      </c>
      <c r="BR194" t="s">
        <v>167</v>
      </c>
      <c r="BS194" t="s">
        <v>311</v>
      </c>
      <c r="BT194" t="s">
        <v>167</v>
      </c>
      <c r="BV194" t="s">
        <v>167</v>
      </c>
      <c r="BW194" t="s">
        <v>174</v>
      </c>
      <c r="BX194" t="s">
        <v>164</v>
      </c>
      <c r="BY194" t="s">
        <v>169</v>
      </c>
      <c r="BZ194" t="s">
        <v>177</v>
      </c>
      <c r="CA194" t="s">
        <v>167</v>
      </c>
      <c r="CB194">
        <v>4.9000000000000004</v>
      </c>
      <c r="CC194" t="s">
        <v>167</v>
      </c>
      <c r="CD194" t="s">
        <v>178</v>
      </c>
      <c r="CF194" t="s">
        <v>808</v>
      </c>
      <c r="CG194" t="s">
        <v>167</v>
      </c>
      <c r="CI194" t="s">
        <v>167</v>
      </c>
      <c r="CK194" t="s">
        <v>167</v>
      </c>
      <c r="CL194" t="s">
        <v>167</v>
      </c>
      <c r="CM194" t="s">
        <v>253</v>
      </c>
      <c r="CN194" t="s">
        <v>167</v>
      </c>
      <c r="CO194" t="s">
        <v>167</v>
      </c>
      <c r="CR194" t="s">
        <v>167</v>
      </c>
      <c r="CS194" t="s">
        <v>167</v>
      </c>
      <c r="CT194" t="s">
        <v>167</v>
      </c>
      <c r="CU194" t="s">
        <v>167</v>
      </c>
      <c r="CV194" t="s">
        <v>167</v>
      </c>
      <c r="CW194" t="s">
        <v>356</v>
      </c>
      <c r="CX194" t="s">
        <v>814</v>
      </c>
      <c r="CY194" t="s">
        <v>230</v>
      </c>
      <c r="CZ194" t="s">
        <v>167</v>
      </c>
      <c r="DA194" t="s">
        <v>167</v>
      </c>
      <c r="DB194" t="s">
        <v>167</v>
      </c>
      <c r="DC194" t="s">
        <v>167</v>
      </c>
      <c r="DD194">
        <v>2</v>
      </c>
      <c r="DF194" t="s">
        <v>572</v>
      </c>
      <c r="DI194" t="s">
        <v>222</v>
      </c>
      <c r="DJ194" t="s">
        <v>167</v>
      </c>
      <c r="DK194" t="s">
        <v>167</v>
      </c>
      <c r="DL194" t="s">
        <v>167</v>
      </c>
      <c r="DM194" t="s">
        <v>167</v>
      </c>
      <c r="DN194" t="s">
        <v>167</v>
      </c>
      <c r="DO194" t="s">
        <v>217</v>
      </c>
      <c r="DP194" t="s">
        <v>329</v>
      </c>
      <c r="DQ194" t="s">
        <v>167</v>
      </c>
      <c r="DR194" t="s">
        <v>167</v>
      </c>
      <c r="DS194" t="s">
        <v>330</v>
      </c>
      <c r="DT194" t="s">
        <v>167</v>
      </c>
      <c r="DX194" t="s">
        <v>167</v>
      </c>
      <c r="ED194" t="s">
        <v>167</v>
      </c>
      <c r="EH194" t="s">
        <v>167</v>
      </c>
      <c r="EM194" t="s">
        <v>167</v>
      </c>
      <c r="EN194" t="s">
        <v>167</v>
      </c>
    </row>
    <row r="195" spans="1:144" hidden="1" x14ac:dyDescent="0.3">
      <c r="A195">
        <v>194</v>
      </c>
      <c r="B195" t="s">
        <v>444</v>
      </c>
      <c r="C195" t="s">
        <v>801</v>
      </c>
      <c r="D195" t="s">
        <v>815</v>
      </c>
      <c r="E195">
        <v>1197</v>
      </c>
      <c r="F195">
        <v>4</v>
      </c>
      <c r="H195" t="s">
        <v>196</v>
      </c>
      <c r="I195" t="s">
        <v>143</v>
      </c>
      <c r="J195" t="s">
        <v>238</v>
      </c>
      <c r="K195" t="s">
        <v>145</v>
      </c>
      <c r="L195">
        <v>37</v>
      </c>
      <c r="M195" t="s">
        <v>146</v>
      </c>
      <c r="N195">
        <v>1540</v>
      </c>
      <c r="P195">
        <v>3995</v>
      </c>
      <c r="R195">
        <v>1745</v>
      </c>
      <c r="T195" t="s">
        <v>147</v>
      </c>
      <c r="U195">
        <v>5</v>
      </c>
      <c r="W195" s="1" t="s">
        <v>148</v>
      </c>
      <c r="X195" s="1"/>
      <c r="Y195" s="1"/>
      <c r="Z195" s="1"/>
      <c r="AA195" t="s">
        <v>816</v>
      </c>
      <c r="AD195" t="s">
        <v>363</v>
      </c>
      <c r="AE195">
        <v>5</v>
      </c>
      <c r="AG195" t="s">
        <v>201</v>
      </c>
      <c r="AH195" t="s">
        <v>152</v>
      </c>
      <c r="AI195" t="s">
        <v>268</v>
      </c>
      <c r="AJ195" t="s">
        <v>402</v>
      </c>
      <c r="AM195" t="s">
        <v>727</v>
      </c>
      <c r="AN195" t="s">
        <v>727</v>
      </c>
      <c r="AO195" t="s">
        <v>159</v>
      </c>
      <c r="AP195" t="s">
        <v>233</v>
      </c>
      <c r="AR195" t="s">
        <v>442</v>
      </c>
      <c r="AS195" t="s">
        <v>812</v>
      </c>
      <c r="AT195" t="s">
        <v>813</v>
      </c>
      <c r="AU195" t="s">
        <v>164</v>
      </c>
      <c r="AV195" t="s">
        <v>164</v>
      </c>
      <c r="AW195" t="s">
        <v>165</v>
      </c>
      <c r="AX195">
        <v>2</v>
      </c>
      <c r="AY195">
        <v>5</v>
      </c>
      <c r="AZ195" t="s">
        <v>168</v>
      </c>
      <c r="BA195" t="s">
        <v>817</v>
      </c>
      <c r="BB195" t="s">
        <v>807</v>
      </c>
      <c r="BC195" t="s">
        <v>727</v>
      </c>
      <c r="BD195" t="s">
        <v>167</v>
      </c>
      <c r="BE195">
        <v>1</v>
      </c>
      <c r="BF195" t="s">
        <v>172</v>
      </c>
      <c r="BG195" t="s">
        <v>167</v>
      </c>
      <c r="BH195" t="s">
        <v>167</v>
      </c>
      <c r="BJ195" t="s">
        <v>167</v>
      </c>
      <c r="BK195" t="s">
        <v>169</v>
      </c>
      <c r="BL195">
        <v>339</v>
      </c>
      <c r="BM195" t="s">
        <v>167</v>
      </c>
      <c r="BN195" t="s">
        <v>167</v>
      </c>
      <c r="BO195" t="s">
        <v>167</v>
      </c>
      <c r="BP195" t="s">
        <v>164</v>
      </c>
      <c r="BQ195" t="s">
        <v>175</v>
      </c>
      <c r="BR195" t="s">
        <v>167</v>
      </c>
      <c r="BS195" t="s">
        <v>311</v>
      </c>
      <c r="BT195" t="s">
        <v>167</v>
      </c>
      <c r="BV195" t="s">
        <v>167</v>
      </c>
      <c r="BW195" t="s">
        <v>174</v>
      </c>
      <c r="BX195" t="s">
        <v>164</v>
      </c>
      <c r="BY195" t="s">
        <v>169</v>
      </c>
      <c r="BZ195" t="s">
        <v>177</v>
      </c>
      <c r="CA195" t="s">
        <v>167</v>
      </c>
      <c r="CB195">
        <v>4.9000000000000004</v>
      </c>
      <c r="CC195" t="s">
        <v>167</v>
      </c>
      <c r="CD195" t="s">
        <v>178</v>
      </c>
      <c r="CF195" t="s">
        <v>808</v>
      </c>
      <c r="CG195" t="s">
        <v>167</v>
      </c>
      <c r="CI195" t="s">
        <v>167</v>
      </c>
      <c r="CK195" t="s">
        <v>167</v>
      </c>
      <c r="CM195" t="s">
        <v>253</v>
      </c>
      <c r="CN195" t="s">
        <v>167</v>
      </c>
      <c r="CO195" t="s">
        <v>167</v>
      </c>
      <c r="CR195" t="s">
        <v>167</v>
      </c>
      <c r="CS195" t="s">
        <v>167</v>
      </c>
      <c r="CU195" t="s">
        <v>167</v>
      </c>
      <c r="CV195" t="s">
        <v>167</v>
      </c>
      <c r="CW195" t="s">
        <v>356</v>
      </c>
      <c r="CX195" t="s">
        <v>809</v>
      </c>
      <c r="CY195" t="s">
        <v>230</v>
      </c>
      <c r="CZ195" t="s">
        <v>167</v>
      </c>
      <c r="DA195" t="s">
        <v>167</v>
      </c>
      <c r="DB195" t="s">
        <v>167</v>
      </c>
      <c r="DC195" t="s">
        <v>167</v>
      </c>
      <c r="DD195">
        <v>2</v>
      </c>
      <c r="DF195" t="s">
        <v>572</v>
      </c>
      <c r="DI195" t="s">
        <v>258</v>
      </c>
      <c r="DJ195" t="s">
        <v>167</v>
      </c>
      <c r="DK195" t="s">
        <v>167</v>
      </c>
      <c r="DN195" t="s">
        <v>167</v>
      </c>
      <c r="DP195" t="s">
        <v>329</v>
      </c>
      <c r="DQ195" t="s">
        <v>167</v>
      </c>
      <c r="DR195" t="s">
        <v>167</v>
      </c>
      <c r="DS195" t="s">
        <v>330</v>
      </c>
      <c r="ED195" t="s">
        <v>167</v>
      </c>
      <c r="EH195" t="s">
        <v>167</v>
      </c>
      <c r="EN195" t="s">
        <v>167</v>
      </c>
    </row>
    <row r="196" spans="1:144" hidden="1" x14ac:dyDescent="0.3">
      <c r="A196">
        <v>195</v>
      </c>
      <c r="B196" t="s">
        <v>444</v>
      </c>
      <c r="C196" t="s">
        <v>801</v>
      </c>
      <c r="D196" t="s">
        <v>818</v>
      </c>
      <c r="E196">
        <v>1197</v>
      </c>
      <c r="F196">
        <v>4</v>
      </c>
      <c r="H196" t="s">
        <v>196</v>
      </c>
      <c r="I196" t="s">
        <v>143</v>
      </c>
      <c r="J196" t="s">
        <v>238</v>
      </c>
      <c r="K196" t="s">
        <v>145</v>
      </c>
      <c r="L196">
        <v>37</v>
      </c>
      <c r="M196" t="s">
        <v>146</v>
      </c>
      <c r="N196">
        <v>1540</v>
      </c>
      <c r="P196">
        <v>3995</v>
      </c>
      <c r="R196">
        <v>1745</v>
      </c>
      <c r="T196" t="s">
        <v>147</v>
      </c>
      <c r="U196">
        <v>5</v>
      </c>
      <c r="W196" s="1" t="s">
        <v>148</v>
      </c>
      <c r="X196" s="1"/>
      <c r="Y196" s="1"/>
      <c r="Z196" s="1"/>
      <c r="AA196" t="s">
        <v>816</v>
      </c>
      <c r="AD196" t="s">
        <v>363</v>
      </c>
      <c r="AE196">
        <v>5</v>
      </c>
      <c r="AG196" t="s">
        <v>201</v>
      </c>
      <c r="AH196" t="s">
        <v>152</v>
      </c>
      <c r="AI196" t="s">
        <v>268</v>
      </c>
      <c r="AJ196" t="s">
        <v>402</v>
      </c>
      <c r="AM196" t="s">
        <v>727</v>
      </c>
      <c r="AN196" t="s">
        <v>727</v>
      </c>
      <c r="AO196" t="s">
        <v>819</v>
      </c>
      <c r="AP196" t="s">
        <v>233</v>
      </c>
      <c r="AR196" t="s">
        <v>442</v>
      </c>
      <c r="AS196" t="s">
        <v>812</v>
      </c>
      <c r="AT196" t="s">
        <v>813</v>
      </c>
      <c r="AU196" t="s">
        <v>439</v>
      </c>
      <c r="AV196" t="s">
        <v>433</v>
      </c>
      <c r="AW196" t="s">
        <v>165</v>
      </c>
      <c r="AX196">
        <v>2</v>
      </c>
      <c r="AY196">
        <v>5</v>
      </c>
      <c r="AZ196" t="s">
        <v>168</v>
      </c>
      <c r="BA196" t="s">
        <v>817</v>
      </c>
      <c r="BB196" t="s">
        <v>807</v>
      </c>
      <c r="BC196" t="s">
        <v>727</v>
      </c>
      <c r="BD196" t="s">
        <v>167</v>
      </c>
      <c r="BE196">
        <v>1</v>
      </c>
      <c r="BF196" t="s">
        <v>227</v>
      </c>
      <c r="BG196" t="s">
        <v>167</v>
      </c>
      <c r="BH196" t="s">
        <v>167</v>
      </c>
      <c r="BJ196" t="s">
        <v>167</v>
      </c>
      <c r="BK196" t="s">
        <v>169</v>
      </c>
      <c r="BL196">
        <v>339</v>
      </c>
      <c r="BM196" t="s">
        <v>167</v>
      </c>
      <c r="BN196" t="s">
        <v>167</v>
      </c>
      <c r="BO196" t="s">
        <v>167</v>
      </c>
      <c r="BP196" t="s">
        <v>164</v>
      </c>
      <c r="BQ196" t="s">
        <v>175</v>
      </c>
      <c r="BR196" t="s">
        <v>167</v>
      </c>
      <c r="BS196" t="s">
        <v>311</v>
      </c>
      <c r="BT196" t="s">
        <v>167</v>
      </c>
      <c r="BV196" t="s">
        <v>167</v>
      </c>
      <c r="BW196" t="s">
        <v>174</v>
      </c>
      <c r="BX196" t="s">
        <v>439</v>
      </c>
      <c r="BY196" t="s">
        <v>169</v>
      </c>
      <c r="BZ196" t="s">
        <v>177</v>
      </c>
      <c r="CA196" t="s">
        <v>167</v>
      </c>
      <c r="CB196">
        <v>4.9000000000000004</v>
      </c>
      <c r="CC196" t="s">
        <v>167</v>
      </c>
      <c r="CD196" t="s">
        <v>178</v>
      </c>
      <c r="CF196" t="s">
        <v>808</v>
      </c>
      <c r="CG196" t="s">
        <v>167</v>
      </c>
      <c r="CI196" t="s">
        <v>167</v>
      </c>
      <c r="CK196" t="s">
        <v>167</v>
      </c>
      <c r="CL196" t="s">
        <v>167</v>
      </c>
      <c r="CM196" t="s">
        <v>253</v>
      </c>
      <c r="CN196" t="s">
        <v>167</v>
      </c>
      <c r="CR196" t="s">
        <v>167</v>
      </c>
      <c r="CS196" t="s">
        <v>167</v>
      </c>
      <c r="CT196" t="s">
        <v>167</v>
      </c>
      <c r="CU196" t="s">
        <v>167</v>
      </c>
      <c r="CV196" t="s">
        <v>167</v>
      </c>
      <c r="CW196" t="s">
        <v>356</v>
      </c>
      <c r="CX196" t="s">
        <v>809</v>
      </c>
      <c r="CY196" t="s">
        <v>230</v>
      </c>
      <c r="CZ196" t="s">
        <v>167</v>
      </c>
      <c r="DA196" t="s">
        <v>167</v>
      </c>
      <c r="DB196" t="s">
        <v>167</v>
      </c>
      <c r="DC196" t="s">
        <v>167</v>
      </c>
      <c r="DD196">
        <v>2</v>
      </c>
      <c r="DF196" t="s">
        <v>572</v>
      </c>
      <c r="DI196" t="s">
        <v>222</v>
      </c>
      <c r="DJ196" t="s">
        <v>167</v>
      </c>
      <c r="DK196" t="s">
        <v>167</v>
      </c>
      <c r="DL196" t="s">
        <v>167</v>
      </c>
      <c r="DM196" t="s">
        <v>167</v>
      </c>
      <c r="DN196" t="s">
        <v>167</v>
      </c>
      <c r="DO196" t="s">
        <v>217</v>
      </c>
      <c r="DP196" t="s">
        <v>329</v>
      </c>
      <c r="DQ196" t="s">
        <v>167</v>
      </c>
      <c r="DR196" t="s">
        <v>167</v>
      </c>
      <c r="DT196" t="s">
        <v>167</v>
      </c>
      <c r="DX196" t="s">
        <v>167</v>
      </c>
      <c r="ED196" t="s">
        <v>167</v>
      </c>
      <c r="EH196" t="s">
        <v>167</v>
      </c>
      <c r="EM196" t="s">
        <v>167</v>
      </c>
      <c r="EN196" t="s">
        <v>167</v>
      </c>
    </row>
    <row r="197" spans="1:144" hidden="1" x14ac:dyDescent="0.3">
      <c r="A197">
        <v>196</v>
      </c>
      <c r="B197" t="s">
        <v>444</v>
      </c>
      <c r="C197" t="s">
        <v>801</v>
      </c>
      <c r="D197" t="s">
        <v>820</v>
      </c>
      <c r="E197">
        <v>1197</v>
      </c>
      <c r="F197">
        <v>4</v>
      </c>
      <c r="H197" t="s">
        <v>196</v>
      </c>
      <c r="I197" t="s">
        <v>143</v>
      </c>
      <c r="J197" t="s">
        <v>238</v>
      </c>
      <c r="K197" t="s">
        <v>145</v>
      </c>
      <c r="L197">
        <v>37</v>
      </c>
      <c r="M197" t="s">
        <v>146</v>
      </c>
      <c r="N197">
        <v>1540</v>
      </c>
      <c r="P197">
        <v>3995</v>
      </c>
      <c r="R197">
        <v>1745</v>
      </c>
      <c r="T197" t="s">
        <v>147</v>
      </c>
      <c r="U197">
        <v>5</v>
      </c>
      <c r="W197" s="1" t="s">
        <v>148</v>
      </c>
      <c r="X197" s="1"/>
      <c r="Y197" s="1"/>
      <c r="Z197" s="1"/>
      <c r="AA197" t="s">
        <v>816</v>
      </c>
      <c r="AD197" t="s">
        <v>363</v>
      </c>
      <c r="AE197">
        <v>5</v>
      </c>
      <c r="AG197" t="s">
        <v>201</v>
      </c>
      <c r="AH197" t="s">
        <v>152</v>
      </c>
      <c r="AI197" t="s">
        <v>268</v>
      </c>
      <c r="AJ197" t="s">
        <v>402</v>
      </c>
      <c r="AM197" t="s">
        <v>727</v>
      </c>
      <c r="AN197" t="s">
        <v>727</v>
      </c>
      <c r="AO197" t="s">
        <v>159</v>
      </c>
      <c r="AP197" t="s">
        <v>233</v>
      </c>
      <c r="AR197" t="s">
        <v>442</v>
      </c>
      <c r="AS197" t="s">
        <v>812</v>
      </c>
      <c r="AT197" t="s">
        <v>813</v>
      </c>
      <c r="AU197" t="s">
        <v>164</v>
      </c>
      <c r="AV197" t="s">
        <v>164</v>
      </c>
      <c r="AW197" t="s">
        <v>165</v>
      </c>
      <c r="AX197">
        <v>2</v>
      </c>
      <c r="AY197">
        <v>5</v>
      </c>
      <c r="AZ197" t="s">
        <v>168</v>
      </c>
      <c r="BA197" t="s">
        <v>169</v>
      </c>
      <c r="BB197" t="s">
        <v>807</v>
      </c>
      <c r="BC197" t="s">
        <v>727</v>
      </c>
      <c r="BD197" t="s">
        <v>167</v>
      </c>
      <c r="BE197">
        <v>1</v>
      </c>
      <c r="BF197" t="s">
        <v>172</v>
      </c>
      <c r="BG197" t="s">
        <v>167</v>
      </c>
      <c r="BH197" t="s">
        <v>167</v>
      </c>
      <c r="BJ197" t="s">
        <v>167</v>
      </c>
      <c r="BK197" t="s">
        <v>169</v>
      </c>
      <c r="BL197">
        <v>339</v>
      </c>
      <c r="BM197" t="s">
        <v>167</v>
      </c>
      <c r="BN197" t="s">
        <v>167</v>
      </c>
      <c r="BO197" t="s">
        <v>167</v>
      </c>
      <c r="BP197" t="s">
        <v>164</v>
      </c>
      <c r="BQ197" t="s">
        <v>175</v>
      </c>
      <c r="BR197" t="s">
        <v>167</v>
      </c>
      <c r="BS197" t="s">
        <v>311</v>
      </c>
      <c r="BT197" t="s">
        <v>167</v>
      </c>
      <c r="BV197" t="s">
        <v>167</v>
      </c>
      <c r="BW197" t="s">
        <v>174</v>
      </c>
      <c r="BX197" t="s">
        <v>164</v>
      </c>
      <c r="BY197" t="s">
        <v>169</v>
      </c>
      <c r="BZ197" t="s">
        <v>177</v>
      </c>
      <c r="CA197" t="s">
        <v>167</v>
      </c>
      <c r="CB197">
        <v>4.9000000000000004</v>
      </c>
      <c r="CC197" t="s">
        <v>167</v>
      </c>
      <c r="CD197" t="s">
        <v>178</v>
      </c>
      <c r="CF197" t="s">
        <v>808</v>
      </c>
      <c r="CG197" t="s">
        <v>167</v>
      </c>
      <c r="CI197" t="s">
        <v>167</v>
      </c>
      <c r="CK197" t="s">
        <v>167</v>
      </c>
      <c r="CM197" t="s">
        <v>253</v>
      </c>
      <c r="CN197" t="s">
        <v>167</v>
      </c>
      <c r="CO197" t="s">
        <v>167</v>
      </c>
      <c r="CR197" t="s">
        <v>167</v>
      </c>
      <c r="CS197" t="s">
        <v>167</v>
      </c>
      <c r="CU197" t="s">
        <v>167</v>
      </c>
      <c r="CV197" t="s">
        <v>167</v>
      </c>
      <c r="CW197" t="s">
        <v>356</v>
      </c>
      <c r="CX197" t="s">
        <v>809</v>
      </c>
      <c r="CY197" t="s">
        <v>230</v>
      </c>
      <c r="CZ197" t="s">
        <v>167</v>
      </c>
      <c r="DA197" t="s">
        <v>167</v>
      </c>
      <c r="DB197" t="s">
        <v>167</v>
      </c>
      <c r="DC197" t="s">
        <v>167</v>
      </c>
      <c r="DD197">
        <v>2</v>
      </c>
      <c r="DF197" t="s">
        <v>572</v>
      </c>
      <c r="DI197" t="s">
        <v>258</v>
      </c>
      <c r="DJ197" t="s">
        <v>167</v>
      </c>
      <c r="DK197" t="s">
        <v>167</v>
      </c>
      <c r="DN197" t="s">
        <v>167</v>
      </c>
      <c r="DP197" t="s">
        <v>329</v>
      </c>
      <c r="DQ197" t="s">
        <v>167</v>
      </c>
      <c r="DR197" t="s">
        <v>167</v>
      </c>
      <c r="DS197" t="s">
        <v>330</v>
      </c>
      <c r="ED197" t="s">
        <v>167</v>
      </c>
      <c r="EH197" t="s">
        <v>167</v>
      </c>
      <c r="EN197" t="s">
        <v>167</v>
      </c>
    </row>
    <row r="198" spans="1:144" hidden="1" x14ac:dyDescent="0.3">
      <c r="A198">
        <v>197</v>
      </c>
      <c r="B198" t="s">
        <v>785</v>
      </c>
      <c r="C198" t="s">
        <v>821</v>
      </c>
      <c r="D198" t="s">
        <v>822</v>
      </c>
      <c r="E198">
        <v>2157</v>
      </c>
      <c r="F198">
        <v>4</v>
      </c>
      <c r="H198" t="s">
        <v>196</v>
      </c>
      <c r="I198" t="s">
        <v>143</v>
      </c>
      <c r="J198" t="s">
        <v>197</v>
      </c>
      <c r="K198" t="s">
        <v>145</v>
      </c>
      <c r="L198">
        <v>70</v>
      </c>
      <c r="M198" t="s">
        <v>460</v>
      </c>
      <c r="N198">
        <v>1845</v>
      </c>
      <c r="P198">
        <v>4850</v>
      </c>
      <c r="R198">
        <v>1960</v>
      </c>
      <c r="W198" s="1" t="s">
        <v>148</v>
      </c>
      <c r="X198" s="1"/>
      <c r="Y198" s="1"/>
      <c r="Z198" s="1"/>
      <c r="AA198" t="s">
        <v>823</v>
      </c>
      <c r="AE198">
        <v>7</v>
      </c>
      <c r="AG198" t="s">
        <v>201</v>
      </c>
      <c r="AH198" t="s">
        <v>201</v>
      </c>
      <c r="AI198" t="s">
        <v>824</v>
      </c>
      <c r="AJ198" t="s">
        <v>825</v>
      </c>
      <c r="AM198" t="s">
        <v>826</v>
      </c>
      <c r="AN198" t="s">
        <v>826</v>
      </c>
      <c r="AO198" t="s">
        <v>159</v>
      </c>
      <c r="AP198" t="s">
        <v>160</v>
      </c>
      <c r="AQ198" t="s">
        <v>167</v>
      </c>
      <c r="AR198" t="s">
        <v>827</v>
      </c>
      <c r="AS198" t="s">
        <v>828</v>
      </c>
      <c r="AT198" t="s">
        <v>829</v>
      </c>
      <c r="AU198" t="s">
        <v>164</v>
      </c>
      <c r="AV198" t="s">
        <v>164</v>
      </c>
      <c r="AW198" t="s">
        <v>164</v>
      </c>
      <c r="AX198" t="s">
        <v>167</v>
      </c>
      <c r="AZ198" t="s">
        <v>598</v>
      </c>
      <c r="BA198" t="s">
        <v>190</v>
      </c>
      <c r="BB198" t="s">
        <v>830</v>
      </c>
      <c r="BC198" t="s">
        <v>826</v>
      </c>
      <c r="BD198" t="s">
        <v>167</v>
      </c>
      <c r="BE198" t="s">
        <v>167</v>
      </c>
      <c r="BF198" t="s">
        <v>227</v>
      </c>
      <c r="BG198" t="s">
        <v>167</v>
      </c>
      <c r="BH198" t="s">
        <v>167</v>
      </c>
      <c r="BJ198" t="s">
        <v>167</v>
      </c>
      <c r="BK198" t="s">
        <v>328</v>
      </c>
      <c r="BM198" t="s">
        <v>167</v>
      </c>
      <c r="BN198" t="s">
        <v>167</v>
      </c>
      <c r="BO198" t="s">
        <v>167</v>
      </c>
      <c r="BP198" t="s">
        <v>164</v>
      </c>
      <c r="BQ198" t="s">
        <v>311</v>
      </c>
      <c r="BR198" t="s">
        <v>167</v>
      </c>
      <c r="BS198" t="s">
        <v>167</v>
      </c>
      <c r="BT198" t="s">
        <v>167</v>
      </c>
      <c r="BV198" t="s">
        <v>167</v>
      </c>
      <c r="BW198" t="s">
        <v>328</v>
      </c>
      <c r="BX198" t="s">
        <v>164</v>
      </c>
      <c r="BY198" t="s">
        <v>169</v>
      </c>
      <c r="BZ198" t="s">
        <v>177</v>
      </c>
      <c r="CA198" t="s">
        <v>167</v>
      </c>
      <c r="CB198">
        <v>5.5</v>
      </c>
      <c r="CC198" t="s">
        <v>167</v>
      </c>
      <c r="CD198" t="s">
        <v>178</v>
      </c>
      <c r="CF198" t="s">
        <v>808</v>
      </c>
      <c r="CH198" t="s">
        <v>167</v>
      </c>
      <c r="CI198" t="s">
        <v>167</v>
      </c>
      <c r="CN198" t="s">
        <v>167</v>
      </c>
      <c r="CR198" t="s">
        <v>167</v>
      </c>
      <c r="CU198" t="s">
        <v>167</v>
      </c>
      <c r="CV198" t="s">
        <v>167</v>
      </c>
      <c r="CW198" t="s">
        <v>356</v>
      </c>
      <c r="CY198" t="s">
        <v>230</v>
      </c>
      <c r="CZ198" t="s">
        <v>167</v>
      </c>
      <c r="DA198" t="s">
        <v>167</v>
      </c>
      <c r="DB198" t="s">
        <v>167</v>
      </c>
      <c r="DC198" t="s">
        <v>167</v>
      </c>
      <c r="DD198">
        <v>2</v>
      </c>
      <c r="DF198" t="s">
        <v>572</v>
      </c>
      <c r="DI198" t="s">
        <v>167</v>
      </c>
      <c r="DJ198" t="s">
        <v>167</v>
      </c>
      <c r="DK198" t="s">
        <v>167</v>
      </c>
      <c r="DO198" t="s">
        <v>217</v>
      </c>
      <c r="DP198" t="s">
        <v>329</v>
      </c>
      <c r="DQ198" t="s">
        <v>167</v>
      </c>
      <c r="DR198" t="s">
        <v>167</v>
      </c>
      <c r="DS198" t="s">
        <v>493</v>
      </c>
      <c r="DT198" t="s">
        <v>167</v>
      </c>
      <c r="DU198" t="s">
        <v>167</v>
      </c>
      <c r="DW198" t="s">
        <v>346</v>
      </c>
      <c r="DX198" t="s">
        <v>167</v>
      </c>
      <c r="DY198" t="s">
        <v>167</v>
      </c>
      <c r="DZ198" t="s">
        <v>167</v>
      </c>
      <c r="EC198" t="s">
        <v>167</v>
      </c>
      <c r="ED198" t="s">
        <v>167</v>
      </c>
      <c r="EF198" t="s">
        <v>167</v>
      </c>
      <c r="EG198" t="s">
        <v>167</v>
      </c>
      <c r="EH198" t="s">
        <v>167</v>
      </c>
      <c r="EJ198" t="s">
        <v>167</v>
      </c>
      <c r="EK198" t="s">
        <v>167</v>
      </c>
    </row>
    <row r="199" spans="1:144" hidden="1" x14ac:dyDescent="0.3">
      <c r="A199">
        <v>198</v>
      </c>
      <c r="B199" t="s">
        <v>785</v>
      </c>
      <c r="C199" t="s">
        <v>821</v>
      </c>
      <c r="D199" t="s">
        <v>831</v>
      </c>
      <c r="E199">
        <v>2157</v>
      </c>
      <c r="F199">
        <v>4</v>
      </c>
      <c r="G199">
        <v>4</v>
      </c>
      <c r="H199" t="s">
        <v>832</v>
      </c>
      <c r="I199" t="s">
        <v>143</v>
      </c>
      <c r="J199" t="s">
        <v>197</v>
      </c>
      <c r="K199" t="s">
        <v>145</v>
      </c>
      <c r="L199">
        <v>70</v>
      </c>
      <c r="M199" t="s">
        <v>460</v>
      </c>
      <c r="N199">
        <v>1845</v>
      </c>
      <c r="P199">
        <v>4850</v>
      </c>
      <c r="R199">
        <v>1960</v>
      </c>
      <c r="T199" t="s">
        <v>833</v>
      </c>
      <c r="U199">
        <v>5</v>
      </c>
      <c r="W199" s="1" t="s">
        <v>148</v>
      </c>
      <c r="X199" s="1"/>
      <c r="Y199" s="1"/>
      <c r="Z199" s="1"/>
      <c r="AA199" t="s">
        <v>834</v>
      </c>
      <c r="AE199">
        <v>7</v>
      </c>
      <c r="AG199" t="s">
        <v>201</v>
      </c>
      <c r="AH199" t="s">
        <v>201</v>
      </c>
      <c r="AI199" t="s">
        <v>835</v>
      </c>
      <c r="AJ199" t="s">
        <v>836</v>
      </c>
      <c r="AM199" t="s">
        <v>826</v>
      </c>
      <c r="AN199" t="s">
        <v>826</v>
      </c>
      <c r="AO199" t="s">
        <v>159</v>
      </c>
      <c r="AP199" t="s">
        <v>233</v>
      </c>
      <c r="AQ199" t="s">
        <v>837</v>
      </c>
      <c r="AR199" t="s">
        <v>442</v>
      </c>
      <c r="AS199" t="s">
        <v>838</v>
      </c>
      <c r="AT199" t="s">
        <v>839</v>
      </c>
      <c r="AU199" t="s">
        <v>164</v>
      </c>
      <c r="AV199" t="s">
        <v>164</v>
      </c>
      <c r="AW199" t="s">
        <v>164</v>
      </c>
      <c r="AX199" t="s">
        <v>167</v>
      </c>
      <c r="AY199">
        <v>7</v>
      </c>
      <c r="AZ199" t="s">
        <v>598</v>
      </c>
      <c r="BA199" t="s">
        <v>190</v>
      </c>
      <c r="BB199" t="s">
        <v>830</v>
      </c>
      <c r="BD199" t="s">
        <v>167</v>
      </c>
      <c r="BE199" t="s">
        <v>167</v>
      </c>
      <c r="BF199" t="s">
        <v>227</v>
      </c>
      <c r="BG199" t="s">
        <v>167</v>
      </c>
      <c r="BH199" t="s">
        <v>167</v>
      </c>
      <c r="BJ199" t="s">
        <v>167</v>
      </c>
      <c r="BK199" t="s">
        <v>338</v>
      </c>
      <c r="BM199" t="s">
        <v>167</v>
      </c>
      <c r="BN199" t="s">
        <v>167</v>
      </c>
      <c r="BO199" t="s">
        <v>167</v>
      </c>
      <c r="BP199" t="s">
        <v>165</v>
      </c>
      <c r="BQ199" t="s">
        <v>167</v>
      </c>
      <c r="BR199" t="s">
        <v>167</v>
      </c>
      <c r="BS199" t="s">
        <v>167</v>
      </c>
      <c r="BT199" t="s">
        <v>167</v>
      </c>
      <c r="BV199" t="s">
        <v>167</v>
      </c>
      <c r="BW199" t="s">
        <v>840</v>
      </c>
      <c r="BX199" t="s">
        <v>164</v>
      </c>
      <c r="BY199" t="s">
        <v>190</v>
      </c>
      <c r="BZ199" t="s">
        <v>177</v>
      </c>
      <c r="CA199" t="s">
        <v>167</v>
      </c>
      <c r="CB199">
        <v>5.5</v>
      </c>
      <c r="CC199" t="s">
        <v>167</v>
      </c>
      <c r="CD199" t="s">
        <v>178</v>
      </c>
      <c r="CE199" t="s">
        <v>167</v>
      </c>
      <c r="CF199" t="s">
        <v>808</v>
      </c>
      <c r="CH199" t="s">
        <v>167</v>
      </c>
      <c r="CI199" t="s">
        <v>167</v>
      </c>
      <c r="CN199" t="s">
        <v>167</v>
      </c>
      <c r="CR199" t="s">
        <v>167</v>
      </c>
      <c r="CU199" t="s">
        <v>167</v>
      </c>
      <c r="CV199" t="s">
        <v>167</v>
      </c>
      <c r="CW199" t="s">
        <v>356</v>
      </c>
      <c r="CY199" t="s">
        <v>841</v>
      </c>
      <c r="CZ199" t="s">
        <v>167</v>
      </c>
      <c r="DA199" t="s">
        <v>167</v>
      </c>
      <c r="DB199" t="s">
        <v>167</v>
      </c>
      <c r="DD199">
        <v>9</v>
      </c>
      <c r="DF199" t="s">
        <v>572</v>
      </c>
      <c r="DI199" t="s">
        <v>842</v>
      </c>
      <c r="DJ199" t="s">
        <v>167</v>
      </c>
      <c r="DK199" t="s">
        <v>167</v>
      </c>
      <c r="DO199" t="s">
        <v>217</v>
      </c>
      <c r="DP199" t="s">
        <v>329</v>
      </c>
      <c r="DQ199" t="s">
        <v>167</v>
      </c>
      <c r="DR199" t="s">
        <v>167</v>
      </c>
      <c r="DS199" t="s">
        <v>493</v>
      </c>
      <c r="DT199" t="s">
        <v>167</v>
      </c>
      <c r="DU199" t="s">
        <v>167</v>
      </c>
      <c r="DV199" t="s">
        <v>167</v>
      </c>
      <c r="DW199" t="s">
        <v>346</v>
      </c>
      <c r="DX199" t="s">
        <v>167</v>
      </c>
      <c r="DY199" t="s">
        <v>167</v>
      </c>
      <c r="DZ199" t="s">
        <v>167</v>
      </c>
      <c r="EB199" t="s">
        <v>843</v>
      </c>
      <c r="EC199" t="s">
        <v>167</v>
      </c>
      <c r="ED199" t="s">
        <v>167</v>
      </c>
      <c r="EE199" t="s">
        <v>167</v>
      </c>
      <c r="EG199" t="s">
        <v>167</v>
      </c>
      <c r="EH199" t="s">
        <v>167</v>
      </c>
      <c r="EJ199" t="s">
        <v>167</v>
      </c>
      <c r="EK199" t="s">
        <v>167</v>
      </c>
    </row>
    <row r="200" spans="1:144" hidden="1" x14ac:dyDescent="0.3">
      <c r="A200">
        <v>199</v>
      </c>
      <c r="B200" t="s">
        <v>615</v>
      </c>
      <c r="C200" t="s">
        <v>844</v>
      </c>
      <c r="D200" t="s">
        <v>845</v>
      </c>
      <c r="E200">
        <v>1968</v>
      </c>
      <c r="F200">
        <v>4</v>
      </c>
      <c r="H200" t="s">
        <v>846</v>
      </c>
      <c r="I200" t="s">
        <v>143</v>
      </c>
      <c r="K200" t="s">
        <v>145</v>
      </c>
      <c r="L200">
        <v>71</v>
      </c>
      <c r="M200" t="s">
        <v>460</v>
      </c>
      <c r="N200">
        <v>1672</v>
      </c>
      <c r="P200">
        <v>4486</v>
      </c>
      <c r="R200">
        <v>1839</v>
      </c>
      <c r="T200" t="s">
        <v>833</v>
      </c>
      <c r="U200">
        <v>5</v>
      </c>
      <c r="W200" s="1" t="s">
        <v>148</v>
      </c>
      <c r="X200" s="1"/>
      <c r="Y200" s="1"/>
      <c r="Z200" s="1"/>
      <c r="AA200" t="s">
        <v>847</v>
      </c>
      <c r="AD200" t="s">
        <v>848</v>
      </c>
      <c r="AE200">
        <v>8</v>
      </c>
      <c r="AF200" t="s">
        <v>849</v>
      </c>
      <c r="AG200" t="s">
        <v>201</v>
      </c>
      <c r="AH200" t="s">
        <v>340</v>
      </c>
      <c r="AI200" t="s">
        <v>850</v>
      </c>
      <c r="AJ200" t="s">
        <v>851</v>
      </c>
      <c r="AK200" t="s">
        <v>852</v>
      </c>
      <c r="AL200" t="s">
        <v>853</v>
      </c>
      <c r="AM200" t="s">
        <v>854</v>
      </c>
      <c r="AN200" t="s">
        <v>854</v>
      </c>
      <c r="AO200" t="s">
        <v>159</v>
      </c>
      <c r="AP200" t="s">
        <v>233</v>
      </c>
      <c r="AQ200" t="s">
        <v>837</v>
      </c>
      <c r="AS200" t="s">
        <v>855</v>
      </c>
      <c r="AT200" t="s">
        <v>856</v>
      </c>
      <c r="AU200" t="s">
        <v>165</v>
      </c>
      <c r="AV200" t="s">
        <v>165</v>
      </c>
      <c r="AW200" t="s">
        <v>164</v>
      </c>
      <c r="AX200" t="s">
        <v>167</v>
      </c>
      <c r="AY200">
        <v>5</v>
      </c>
      <c r="AZ200" t="s">
        <v>598</v>
      </c>
      <c r="BA200" t="s">
        <v>190</v>
      </c>
      <c r="BB200" t="s">
        <v>857</v>
      </c>
      <c r="BC200" t="s">
        <v>854</v>
      </c>
      <c r="BE200" t="s">
        <v>167</v>
      </c>
      <c r="BF200" t="s">
        <v>227</v>
      </c>
      <c r="BG200" t="s">
        <v>167</v>
      </c>
      <c r="BH200" t="s">
        <v>167</v>
      </c>
      <c r="BK200" t="s">
        <v>174</v>
      </c>
      <c r="BL200">
        <v>615</v>
      </c>
      <c r="BM200" t="s">
        <v>167</v>
      </c>
      <c r="BN200" t="s">
        <v>167</v>
      </c>
      <c r="BO200" t="s">
        <v>167</v>
      </c>
      <c r="BP200" t="s">
        <v>164</v>
      </c>
      <c r="BR200" t="s">
        <v>167</v>
      </c>
      <c r="BS200" t="s">
        <v>311</v>
      </c>
      <c r="BT200" t="s">
        <v>167</v>
      </c>
      <c r="BV200" t="s">
        <v>167</v>
      </c>
      <c r="BW200" t="s">
        <v>174</v>
      </c>
      <c r="BX200" t="s">
        <v>165</v>
      </c>
      <c r="BZ200" t="s">
        <v>177</v>
      </c>
      <c r="CA200" t="s">
        <v>167</v>
      </c>
      <c r="CB200">
        <v>5.75</v>
      </c>
      <c r="CC200" t="s">
        <v>167</v>
      </c>
      <c r="CD200" t="s">
        <v>178</v>
      </c>
      <c r="CE200" t="s">
        <v>179</v>
      </c>
      <c r="CF200" t="s">
        <v>858</v>
      </c>
      <c r="CH200" t="s">
        <v>167</v>
      </c>
      <c r="CI200" t="s">
        <v>167</v>
      </c>
      <c r="CR200" t="s">
        <v>167</v>
      </c>
      <c r="CU200" t="s">
        <v>167</v>
      </c>
      <c r="CW200" t="s">
        <v>356</v>
      </c>
      <c r="CX200" t="s">
        <v>859</v>
      </c>
      <c r="CY200" t="s">
        <v>860</v>
      </c>
      <c r="CZ200" t="s">
        <v>167</v>
      </c>
      <c r="DA200" t="s">
        <v>167</v>
      </c>
      <c r="DB200" t="s">
        <v>167</v>
      </c>
      <c r="DC200" t="s">
        <v>167</v>
      </c>
      <c r="DD200">
        <v>6</v>
      </c>
      <c r="DF200" t="s">
        <v>572</v>
      </c>
      <c r="DH200" t="s">
        <v>861</v>
      </c>
      <c r="DI200" t="s">
        <v>258</v>
      </c>
      <c r="DK200" t="s">
        <v>167</v>
      </c>
      <c r="DN200" t="s">
        <v>167</v>
      </c>
      <c r="DO200" t="s">
        <v>217</v>
      </c>
      <c r="DP200" t="s">
        <v>167</v>
      </c>
      <c r="DQ200" t="s">
        <v>167</v>
      </c>
      <c r="DR200" t="s">
        <v>167</v>
      </c>
      <c r="DT200" t="s">
        <v>167</v>
      </c>
      <c r="DU200" t="s">
        <v>167</v>
      </c>
      <c r="DV200" t="s">
        <v>167</v>
      </c>
      <c r="DW200" t="s">
        <v>167</v>
      </c>
      <c r="DX200" t="s">
        <v>167</v>
      </c>
      <c r="DY200" t="s">
        <v>167</v>
      </c>
      <c r="DZ200" t="s">
        <v>167</v>
      </c>
      <c r="EC200" t="s">
        <v>167</v>
      </c>
      <c r="ED200" t="s">
        <v>167</v>
      </c>
      <c r="EF200" t="s">
        <v>167</v>
      </c>
      <c r="EG200" t="s">
        <v>167</v>
      </c>
      <c r="EJ200" t="s">
        <v>167</v>
      </c>
      <c r="EK200" t="s">
        <v>167</v>
      </c>
    </row>
    <row r="201" spans="1:144" hidden="1" x14ac:dyDescent="0.3">
      <c r="A201">
        <v>200</v>
      </c>
      <c r="B201" t="s">
        <v>615</v>
      </c>
      <c r="C201" t="s">
        <v>844</v>
      </c>
      <c r="D201" t="s">
        <v>862</v>
      </c>
      <c r="E201">
        <v>1968</v>
      </c>
      <c r="F201">
        <v>4</v>
      </c>
      <c r="H201" t="s">
        <v>846</v>
      </c>
      <c r="I201" t="s">
        <v>143</v>
      </c>
      <c r="K201" t="s">
        <v>145</v>
      </c>
      <c r="L201">
        <v>71</v>
      </c>
      <c r="M201" t="s">
        <v>460</v>
      </c>
      <c r="N201">
        <v>1672</v>
      </c>
      <c r="P201">
        <v>4486</v>
      </c>
      <c r="R201">
        <v>1839</v>
      </c>
      <c r="T201" t="s">
        <v>833</v>
      </c>
      <c r="W201" s="1" t="s">
        <v>148</v>
      </c>
      <c r="X201" s="1"/>
      <c r="Y201" s="1"/>
      <c r="Z201" s="1"/>
      <c r="AA201" t="s">
        <v>847</v>
      </c>
      <c r="AD201" t="s">
        <v>848</v>
      </c>
      <c r="AF201" t="s">
        <v>849</v>
      </c>
      <c r="AG201" t="s">
        <v>201</v>
      </c>
      <c r="AH201" t="s">
        <v>340</v>
      </c>
      <c r="AI201" t="s">
        <v>850</v>
      </c>
      <c r="AJ201" t="s">
        <v>851</v>
      </c>
      <c r="AK201" t="s">
        <v>852</v>
      </c>
      <c r="AL201" t="s">
        <v>853</v>
      </c>
      <c r="AM201" t="s">
        <v>863</v>
      </c>
      <c r="AN201" t="s">
        <v>863</v>
      </c>
      <c r="AO201" t="s">
        <v>159</v>
      </c>
      <c r="AP201" t="s">
        <v>233</v>
      </c>
      <c r="AQ201" t="s">
        <v>837</v>
      </c>
      <c r="AR201" t="s">
        <v>167</v>
      </c>
      <c r="AS201" t="s">
        <v>855</v>
      </c>
      <c r="AT201" t="s">
        <v>856</v>
      </c>
      <c r="AU201" t="s">
        <v>165</v>
      </c>
      <c r="AV201" t="s">
        <v>165</v>
      </c>
      <c r="AW201" t="s">
        <v>164</v>
      </c>
      <c r="AX201" t="s">
        <v>167</v>
      </c>
      <c r="AZ201" t="s">
        <v>598</v>
      </c>
      <c r="BA201" t="s">
        <v>190</v>
      </c>
      <c r="BB201" t="s">
        <v>857</v>
      </c>
      <c r="BC201" t="s">
        <v>863</v>
      </c>
      <c r="BD201" t="s">
        <v>167</v>
      </c>
      <c r="BE201" t="s">
        <v>167</v>
      </c>
      <c r="BF201" t="s">
        <v>227</v>
      </c>
      <c r="BG201" t="s">
        <v>167</v>
      </c>
      <c r="BH201" t="s">
        <v>167</v>
      </c>
      <c r="BK201" t="s">
        <v>174</v>
      </c>
      <c r="BL201">
        <v>615</v>
      </c>
      <c r="BM201" t="s">
        <v>167</v>
      </c>
      <c r="BN201" t="s">
        <v>167</v>
      </c>
      <c r="BO201" t="s">
        <v>167</v>
      </c>
      <c r="BP201" t="s">
        <v>164</v>
      </c>
      <c r="BR201" t="s">
        <v>167</v>
      </c>
      <c r="BS201" t="s">
        <v>311</v>
      </c>
      <c r="BT201" t="s">
        <v>167</v>
      </c>
      <c r="BV201" t="s">
        <v>167</v>
      </c>
      <c r="BW201" t="s">
        <v>174</v>
      </c>
      <c r="BX201" t="s">
        <v>165</v>
      </c>
      <c r="BZ201" t="s">
        <v>177</v>
      </c>
      <c r="CA201" t="s">
        <v>167</v>
      </c>
      <c r="CB201">
        <v>5.75</v>
      </c>
      <c r="CC201" t="s">
        <v>167</v>
      </c>
      <c r="CD201" t="s">
        <v>178</v>
      </c>
      <c r="CE201" t="s">
        <v>179</v>
      </c>
      <c r="CF201" t="s">
        <v>858</v>
      </c>
      <c r="CH201" t="s">
        <v>167</v>
      </c>
      <c r="CI201" t="s">
        <v>167</v>
      </c>
      <c r="CN201" t="s">
        <v>167</v>
      </c>
      <c r="CR201" t="s">
        <v>167</v>
      </c>
      <c r="CU201" t="s">
        <v>167</v>
      </c>
      <c r="CW201" t="s">
        <v>356</v>
      </c>
      <c r="CX201" t="s">
        <v>859</v>
      </c>
      <c r="CY201" t="s">
        <v>864</v>
      </c>
      <c r="CZ201" t="s">
        <v>167</v>
      </c>
      <c r="DA201" t="s">
        <v>167</v>
      </c>
      <c r="DB201" t="s">
        <v>167</v>
      </c>
      <c r="DC201" t="s">
        <v>167</v>
      </c>
      <c r="DD201">
        <v>6</v>
      </c>
      <c r="DF201" t="s">
        <v>572</v>
      </c>
      <c r="DI201" t="s">
        <v>222</v>
      </c>
      <c r="DK201" t="s">
        <v>167</v>
      </c>
      <c r="DN201" t="s">
        <v>167</v>
      </c>
      <c r="DO201" t="s">
        <v>217</v>
      </c>
      <c r="DP201" t="s">
        <v>167</v>
      </c>
      <c r="DQ201" t="s">
        <v>167</v>
      </c>
      <c r="DR201" t="s">
        <v>167</v>
      </c>
      <c r="DT201" t="s">
        <v>167</v>
      </c>
      <c r="DU201" t="s">
        <v>167</v>
      </c>
      <c r="DV201" t="s">
        <v>167</v>
      </c>
      <c r="DW201" t="s">
        <v>167</v>
      </c>
      <c r="DX201" t="s">
        <v>167</v>
      </c>
      <c r="DY201" t="s">
        <v>167</v>
      </c>
      <c r="DZ201" t="s">
        <v>167</v>
      </c>
      <c r="EB201" t="s">
        <v>167</v>
      </c>
      <c r="EC201" t="s">
        <v>167</v>
      </c>
      <c r="ED201" t="s">
        <v>167</v>
      </c>
      <c r="EF201" t="s">
        <v>167</v>
      </c>
      <c r="EG201" t="s">
        <v>167</v>
      </c>
      <c r="EJ201" t="s">
        <v>167</v>
      </c>
      <c r="EK201" t="s">
        <v>167</v>
      </c>
    </row>
    <row r="202" spans="1:144" x14ac:dyDescent="0.3">
      <c r="A202">
        <v>201</v>
      </c>
      <c r="B202" t="s">
        <v>865</v>
      </c>
      <c r="C202" t="s">
        <v>866</v>
      </c>
      <c r="D202" t="s">
        <v>867</v>
      </c>
      <c r="E202">
        <v>1798</v>
      </c>
      <c r="F202">
        <v>4</v>
      </c>
      <c r="G202">
        <v>4</v>
      </c>
      <c r="H202" t="s">
        <v>196</v>
      </c>
      <c r="I202" t="s">
        <v>143</v>
      </c>
      <c r="J202" t="s">
        <v>197</v>
      </c>
      <c r="K202" t="s">
        <v>145</v>
      </c>
      <c r="L202">
        <v>66</v>
      </c>
      <c r="M202" t="s">
        <v>146</v>
      </c>
      <c r="N202">
        <v>1483</v>
      </c>
      <c r="O202">
        <f t="shared" ref="O202:O209" si="77">N202*0.0254</f>
        <v>37.668199999999999</v>
      </c>
      <c r="P202">
        <v>4861</v>
      </c>
      <c r="Q202">
        <f t="shared" ref="Q202:Q209" si="78">P202*0.0254</f>
        <v>123.46939999999999</v>
      </c>
      <c r="R202">
        <v>1864</v>
      </c>
      <c r="S202">
        <f t="shared" ref="S202:S209" si="79">R202*0.0254</f>
        <v>47.345599999999997</v>
      </c>
      <c r="T202" t="s">
        <v>509</v>
      </c>
      <c r="U202">
        <v>4</v>
      </c>
      <c r="V202">
        <v>11.3</v>
      </c>
      <c r="W202">
        <v>13.7</v>
      </c>
      <c r="X202">
        <f t="shared" ref="X202:X209" si="80">(V202+W202)/2</f>
        <v>12.5</v>
      </c>
      <c r="Y202">
        <f t="shared" ref="Y202:Y209" si="81">X202*L202</f>
        <v>825</v>
      </c>
      <c r="Z202">
        <f t="shared" ref="Z202:Z209" si="82">Y202/X202</f>
        <v>66</v>
      </c>
      <c r="AA202" t="s">
        <v>868</v>
      </c>
      <c r="AB202" t="str">
        <f t="shared" ref="AB202:AB209" si="83">IF(X184 &gt; 20, "High Efficiency", IF(AND(X184 &gt;= 15, X184 &lt;= 20), "Moderate Efficiency", "Low Efficiency"))</f>
        <v>Moderate Efficiency</v>
      </c>
      <c r="AD202" t="s">
        <v>262</v>
      </c>
      <c r="AE202">
        <v>7</v>
      </c>
      <c r="AF202" t="s">
        <v>869</v>
      </c>
      <c r="AG202" t="s">
        <v>201</v>
      </c>
      <c r="AH202" t="s">
        <v>201</v>
      </c>
      <c r="AI202" t="s">
        <v>870</v>
      </c>
      <c r="AJ202" t="s">
        <v>871</v>
      </c>
      <c r="AM202" t="s">
        <v>872</v>
      </c>
      <c r="AN202" t="s">
        <v>872</v>
      </c>
      <c r="AO202" t="s">
        <v>873</v>
      </c>
      <c r="AP202" t="s">
        <v>233</v>
      </c>
      <c r="AQ202" t="s">
        <v>837</v>
      </c>
      <c r="AR202" t="s">
        <v>442</v>
      </c>
      <c r="AS202" t="s">
        <v>874</v>
      </c>
      <c r="AT202" t="s">
        <v>875</v>
      </c>
      <c r="AU202" t="s">
        <v>164</v>
      </c>
      <c r="AV202" t="s">
        <v>165</v>
      </c>
      <c r="AW202" t="s">
        <v>165</v>
      </c>
      <c r="AX202" t="s">
        <v>167</v>
      </c>
      <c r="AY202">
        <v>5</v>
      </c>
      <c r="AZ202" t="s">
        <v>598</v>
      </c>
      <c r="BA202" t="s">
        <v>190</v>
      </c>
      <c r="BB202" t="s">
        <v>876</v>
      </c>
      <c r="BC202" t="s">
        <v>872</v>
      </c>
      <c r="BD202" t="s">
        <v>167</v>
      </c>
      <c r="BE202">
        <v>2</v>
      </c>
      <c r="BF202" t="s">
        <v>227</v>
      </c>
      <c r="BG202" t="s">
        <v>167</v>
      </c>
      <c r="BH202" t="s">
        <v>167</v>
      </c>
      <c r="BI202" t="s">
        <v>877</v>
      </c>
      <c r="BJ202" t="s">
        <v>167</v>
      </c>
      <c r="BK202" t="s">
        <v>338</v>
      </c>
      <c r="BL202">
        <v>625</v>
      </c>
      <c r="BM202" t="s">
        <v>167</v>
      </c>
      <c r="BN202" t="s">
        <v>167</v>
      </c>
      <c r="BO202" t="s">
        <v>167</v>
      </c>
      <c r="BP202" t="s">
        <v>164</v>
      </c>
      <c r="BQ202" t="s">
        <v>311</v>
      </c>
      <c r="BR202" t="s">
        <v>167</v>
      </c>
      <c r="BS202" t="s">
        <v>311</v>
      </c>
      <c r="BT202" t="s">
        <v>167</v>
      </c>
      <c r="BU202" t="s">
        <v>633</v>
      </c>
      <c r="BV202" t="s">
        <v>167</v>
      </c>
      <c r="BW202" t="s">
        <v>174</v>
      </c>
      <c r="BX202" t="s">
        <v>165</v>
      </c>
      <c r="BY202" t="s">
        <v>190</v>
      </c>
      <c r="BZ202" t="s">
        <v>177</v>
      </c>
      <c r="CA202" t="s">
        <v>167</v>
      </c>
      <c r="CB202">
        <v>5.4</v>
      </c>
      <c r="CC202" t="s">
        <v>167</v>
      </c>
      <c r="CD202" t="s">
        <v>178</v>
      </c>
      <c r="CE202" t="s">
        <v>179</v>
      </c>
      <c r="CF202" t="s">
        <v>858</v>
      </c>
      <c r="CG202" t="s">
        <v>167</v>
      </c>
      <c r="CH202" t="s">
        <v>167</v>
      </c>
      <c r="CI202" t="s">
        <v>167</v>
      </c>
      <c r="CN202" t="s">
        <v>167</v>
      </c>
      <c r="CR202" t="s">
        <v>167</v>
      </c>
      <c r="CU202" t="s">
        <v>167</v>
      </c>
      <c r="CV202" t="s">
        <v>167</v>
      </c>
      <c r="CW202" t="s">
        <v>356</v>
      </c>
      <c r="CX202" t="s">
        <v>878</v>
      </c>
      <c r="CY202" t="s">
        <v>879</v>
      </c>
      <c r="CZ202" t="s">
        <v>167</v>
      </c>
      <c r="DA202" t="s">
        <v>167</v>
      </c>
      <c r="DB202" t="s">
        <v>167</v>
      </c>
      <c r="DC202" t="s">
        <v>167</v>
      </c>
      <c r="DD202">
        <v>8</v>
      </c>
      <c r="DE202">
        <v>11.1</v>
      </c>
      <c r="DF202" t="s">
        <v>572</v>
      </c>
      <c r="DI202" t="s">
        <v>375</v>
      </c>
      <c r="DJ202" t="s">
        <v>167</v>
      </c>
      <c r="DK202" t="s">
        <v>167</v>
      </c>
      <c r="DN202" t="s">
        <v>167</v>
      </c>
      <c r="DO202" t="s">
        <v>217</v>
      </c>
      <c r="DP202" t="s">
        <v>880</v>
      </c>
      <c r="DQ202" t="s">
        <v>167</v>
      </c>
      <c r="DR202" t="s">
        <v>167</v>
      </c>
      <c r="DS202" t="s">
        <v>493</v>
      </c>
      <c r="DT202" t="s">
        <v>167</v>
      </c>
      <c r="DU202" t="s">
        <v>167</v>
      </c>
      <c r="DV202" t="s">
        <v>167</v>
      </c>
      <c r="DW202" t="s">
        <v>346</v>
      </c>
      <c r="DX202" t="s">
        <v>167</v>
      </c>
      <c r="DY202" t="s">
        <v>167</v>
      </c>
      <c r="DZ202" t="s">
        <v>167</v>
      </c>
      <c r="EC202" t="s">
        <v>167</v>
      </c>
      <c r="ED202" t="s">
        <v>167</v>
      </c>
      <c r="EE202" t="s">
        <v>167</v>
      </c>
      <c r="EF202" t="s">
        <v>167</v>
      </c>
      <c r="EG202" t="s">
        <v>167</v>
      </c>
      <c r="EH202" t="s">
        <v>167</v>
      </c>
      <c r="EJ202" t="s">
        <v>167</v>
      </c>
      <c r="EK202" t="s">
        <v>167</v>
      </c>
    </row>
    <row r="203" spans="1:144" x14ac:dyDescent="0.3">
      <c r="A203">
        <v>202</v>
      </c>
      <c r="B203" t="s">
        <v>865</v>
      </c>
      <c r="C203" t="s">
        <v>866</v>
      </c>
      <c r="D203" t="s">
        <v>881</v>
      </c>
      <c r="E203">
        <v>1968</v>
      </c>
      <c r="F203">
        <v>4</v>
      </c>
      <c r="G203">
        <v>4</v>
      </c>
      <c r="H203" t="s">
        <v>196</v>
      </c>
      <c r="I203" t="s">
        <v>143</v>
      </c>
      <c r="J203" t="s">
        <v>197</v>
      </c>
      <c r="K203" t="s">
        <v>145</v>
      </c>
      <c r="L203">
        <v>66</v>
      </c>
      <c r="M203" t="s">
        <v>460</v>
      </c>
      <c r="N203">
        <v>1483</v>
      </c>
      <c r="O203">
        <f t="shared" si="77"/>
        <v>37.668199999999999</v>
      </c>
      <c r="P203">
        <v>4861</v>
      </c>
      <c r="Q203">
        <f t="shared" si="78"/>
        <v>123.46939999999999</v>
      </c>
      <c r="R203">
        <v>1864</v>
      </c>
      <c r="S203">
        <f t="shared" si="79"/>
        <v>47.345599999999997</v>
      </c>
      <c r="T203" t="s">
        <v>509</v>
      </c>
      <c r="U203">
        <v>4</v>
      </c>
      <c r="V203">
        <v>15.1</v>
      </c>
      <c r="W203">
        <v>18.190000000000001</v>
      </c>
      <c r="X203">
        <f t="shared" si="80"/>
        <v>16.645</v>
      </c>
      <c r="Y203">
        <f t="shared" si="81"/>
        <v>1098.57</v>
      </c>
      <c r="Z203">
        <f t="shared" si="82"/>
        <v>66</v>
      </c>
      <c r="AA203" t="s">
        <v>882</v>
      </c>
      <c r="AB203" t="str">
        <f t="shared" si="83"/>
        <v>Low Efficiency</v>
      </c>
      <c r="AD203" t="s">
        <v>883</v>
      </c>
      <c r="AE203">
        <v>6</v>
      </c>
      <c r="AF203" t="s">
        <v>849</v>
      </c>
      <c r="AG203" t="s">
        <v>201</v>
      </c>
      <c r="AH203" t="s">
        <v>201</v>
      </c>
      <c r="AI203" t="s">
        <v>884</v>
      </c>
      <c r="AJ203" t="s">
        <v>885</v>
      </c>
      <c r="AM203" t="s">
        <v>872</v>
      </c>
      <c r="AN203" t="s">
        <v>872</v>
      </c>
      <c r="AO203" t="s">
        <v>873</v>
      </c>
      <c r="AP203" t="s">
        <v>233</v>
      </c>
      <c r="AQ203" t="s">
        <v>167</v>
      </c>
      <c r="AR203" t="s">
        <v>442</v>
      </c>
      <c r="AS203" t="s">
        <v>886</v>
      </c>
      <c r="AT203" t="s">
        <v>887</v>
      </c>
      <c r="AU203" t="s">
        <v>164</v>
      </c>
      <c r="AV203" t="s">
        <v>165</v>
      </c>
      <c r="AW203" t="s">
        <v>165</v>
      </c>
      <c r="AX203" t="s">
        <v>167</v>
      </c>
      <c r="AY203">
        <v>5</v>
      </c>
      <c r="AZ203" t="s">
        <v>598</v>
      </c>
      <c r="BA203" t="s">
        <v>190</v>
      </c>
      <c r="BB203" t="s">
        <v>876</v>
      </c>
      <c r="BC203" t="s">
        <v>872</v>
      </c>
      <c r="BD203" t="s">
        <v>167</v>
      </c>
      <c r="BE203">
        <v>2</v>
      </c>
      <c r="BF203" t="s">
        <v>227</v>
      </c>
      <c r="BG203" t="s">
        <v>167</v>
      </c>
      <c r="BH203" t="s">
        <v>167</v>
      </c>
      <c r="BJ203" t="s">
        <v>167</v>
      </c>
      <c r="BK203" t="s">
        <v>328</v>
      </c>
      <c r="BL203">
        <v>625</v>
      </c>
      <c r="BM203" t="s">
        <v>167</v>
      </c>
      <c r="BN203" t="s">
        <v>167</v>
      </c>
      <c r="BO203" t="s">
        <v>167</v>
      </c>
      <c r="BP203" t="s">
        <v>164</v>
      </c>
      <c r="BQ203" t="s">
        <v>311</v>
      </c>
      <c r="BR203" t="s">
        <v>167</v>
      </c>
      <c r="BS203" t="s">
        <v>311</v>
      </c>
      <c r="BT203" t="s">
        <v>167</v>
      </c>
      <c r="BV203" t="s">
        <v>167</v>
      </c>
      <c r="BW203" t="s">
        <v>174</v>
      </c>
      <c r="BX203" t="s">
        <v>165</v>
      </c>
      <c r="BY203" t="s">
        <v>190</v>
      </c>
      <c r="BZ203" t="s">
        <v>177</v>
      </c>
      <c r="CA203" t="s">
        <v>167</v>
      </c>
      <c r="CB203">
        <v>11.1</v>
      </c>
      <c r="CC203" t="s">
        <v>167</v>
      </c>
      <c r="CD203" t="s">
        <v>178</v>
      </c>
      <c r="CE203" t="s">
        <v>179</v>
      </c>
      <c r="CF203" t="s">
        <v>858</v>
      </c>
      <c r="CG203" t="s">
        <v>167</v>
      </c>
      <c r="CH203" t="s">
        <v>167</v>
      </c>
      <c r="CI203" t="s">
        <v>167</v>
      </c>
      <c r="CN203" t="s">
        <v>167</v>
      </c>
      <c r="CR203" t="s">
        <v>167</v>
      </c>
      <c r="CU203" t="s">
        <v>167</v>
      </c>
      <c r="CV203" t="s">
        <v>167</v>
      </c>
      <c r="CW203" t="s">
        <v>356</v>
      </c>
      <c r="CX203" t="s">
        <v>888</v>
      </c>
      <c r="CY203" t="s">
        <v>889</v>
      </c>
      <c r="CZ203" t="s">
        <v>167</v>
      </c>
      <c r="DA203" t="s">
        <v>167</v>
      </c>
      <c r="DB203" t="s">
        <v>167</v>
      </c>
      <c r="DC203" t="s">
        <v>167</v>
      </c>
      <c r="DD203">
        <v>8</v>
      </c>
      <c r="DF203" t="s">
        <v>572</v>
      </c>
      <c r="DI203" t="s">
        <v>375</v>
      </c>
      <c r="DJ203" t="s">
        <v>167</v>
      </c>
      <c r="DK203" t="s">
        <v>167</v>
      </c>
      <c r="DN203" t="s">
        <v>167</v>
      </c>
      <c r="DO203" t="s">
        <v>217</v>
      </c>
      <c r="DP203" t="s">
        <v>880</v>
      </c>
      <c r="DQ203" t="s">
        <v>167</v>
      </c>
      <c r="DR203" t="s">
        <v>167</v>
      </c>
      <c r="DS203" t="s">
        <v>493</v>
      </c>
      <c r="DT203" t="s">
        <v>167</v>
      </c>
      <c r="DU203" t="s">
        <v>167</v>
      </c>
      <c r="DV203" t="s">
        <v>167</v>
      </c>
      <c r="DW203" t="s">
        <v>346</v>
      </c>
      <c r="DX203" t="s">
        <v>167</v>
      </c>
      <c r="DY203" t="s">
        <v>167</v>
      </c>
      <c r="DZ203" t="s">
        <v>167</v>
      </c>
      <c r="EC203" t="s">
        <v>167</v>
      </c>
      <c r="ED203" t="s">
        <v>167</v>
      </c>
      <c r="EE203" t="s">
        <v>167</v>
      </c>
      <c r="EG203" t="s">
        <v>167</v>
      </c>
      <c r="EH203" t="s">
        <v>167</v>
      </c>
      <c r="EJ203" t="s">
        <v>167</v>
      </c>
      <c r="EK203" t="s">
        <v>167</v>
      </c>
    </row>
    <row r="204" spans="1:144" x14ac:dyDescent="0.3">
      <c r="A204">
        <v>203</v>
      </c>
      <c r="B204" t="s">
        <v>865</v>
      </c>
      <c r="C204" t="s">
        <v>890</v>
      </c>
      <c r="D204" t="s">
        <v>891</v>
      </c>
      <c r="E204">
        <v>1968</v>
      </c>
      <c r="F204">
        <v>4</v>
      </c>
      <c r="G204">
        <v>4</v>
      </c>
      <c r="H204" t="s">
        <v>196</v>
      </c>
      <c r="I204" t="s">
        <v>143</v>
      </c>
      <c r="J204" t="s">
        <v>197</v>
      </c>
      <c r="K204" t="s">
        <v>145</v>
      </c>
      <c r="L204">
        <v>66</v>
      </c>
      <c r="M204" t="s">
        <v>460</v>
      </c>
      <c r="N204">
        <v>1483</v>
      </c>
      <c r="O204">
        <f t="shared" si="77"/>
        <v>37.668199999999999</v>
      </c>
      <c r="P204">
        <v>4861</v>
      </c>
      <c r="Q204">
        <f t="shared" si="78"/>
        <v>123.46939999999999</v>
      </c>
      <c r="R204">
        <v>1864</v>
      </c>
      <c r="S204">
        <f t="shared" si="79"/>
        <v>47.345599999999997</v>
      </c>
      <c r="T204" t="s">
        <v>833</v>
      </c>
      <c r="U204">
        <v>4</v>
      </c>
      <c r="V204">
        <v>15.1</v>
      </c>
      <c r="W204">
        <v>18.190000000000001</v>
      </c>
      <c r="X204">
        <f t="shared" si="80"/>
        <v>16.645</v>
      </c>
      <c r="Y204">
        <f t="shared" si="81"/>
        <v>1098.57</v>
      </c>
      <c r="Z204">
        <f t="shared" si="82"/>
        <v>66</v>
      </c>
      <c r="AA204" t="s">
        <v>882</v>
      </c>
      <c r="AB204" t="str">
        <f t="shared" si="83"/>
        <v>High Efficiency</v>
      </c>
      <c r="AD204" t="s">
        <v>883</v>
      </c>
      <c r="AE204">
        <v>6</v>
      </c>
      <c r="AF204" t="s">
        <v>849</v>
      </c>
      <c r="AG204" t="s">
        <v>201</v>
      </c>
      <c r="AH204" t="s">
        <v>201</v>
      </c>
      <c r="AI204" t="s">
        <v>884</v>
      </c>
      <c r="AJ204" t="s">
        <v>885</v>
      </c>
      <c r="AM204" t="s">
        <v>872</v>
      </c>
      <c r="AN204" t="s">
        <v>872</v>
      </c>
      <c r="AO204" t="s">
        <v>873</v>
      </c>
      <c r="AP204" t="s">
        <v>233</v>
      </c>
      <c r="AQ204" t="s">
        <v>167</v>
      </c>
      <c r="AR204" t="s">
        <v>442</v>
      </c>
      <c r="AS204" t="s">
        <v>886</v>
      </c>
      <c r="AT204" t="s">
        <v>887</v>
      </c>
      <c r="AU204" t="s">
        <v>164</v>
      </c>
      <c r="AV204" t="s">
        <v>165</v>
      </c>
      <c r="AW204" t="s">
        <v>165</v>
      </c>
      <c r="AX204">
        <v>1</v>
      </c>
      <c r="AY204">
        <v>5</v>
      </c>
      <c r="AZ204" t="s">
        <v>598</v>
      </c>
      <c r="BA204" t="s">
        <v>190</v>
      </c>
      <c r="BB204" t="s">
        <v>876</v>
      </c>
      <c r="BC204" t="s">
        <v>872</v>
      </c>
      <c r="BD204" t="s">
        <v>167</v>
      </c>
      <c r="BE204">
        <v>3</v>
      </c>
      <c r="BF204" t="s">
        <v>227</v>
      </c>
      <c r="BG204" t="s">
        <v>167</v>
      </c>
      <c r="BH204" t="s">
        <v>167</v>
      </c>
      <c r="BI204" t="s">
        <v>877</v>
      </c>
      <c r="BJ204" t="s">
        <v>167</v>
      </c>
      <c r="BK204" t="s">
        <v>338</v>
      </c>
      <c r="BL204">
        <v>625</v>
      </c>
      <c r="BM204" t="s">
        <v>167</v>
      </c>
      <c r="BN204" t="s">
        <v>167</v>
      </c>
      <c r="BO204" t="s">
        <v>167</v>
      </c>
      <c r="BP204" t="s">
        <v>164</v>
      </c>
      <c r="BQ204" t="s">
        <v>311</v>
      </c>
      <c r="BR204" t="s">
        <v>167</v>
      </c>
      <c r="BS204" t="s">
        <v>311</v>
      </c>
      <c r="BT204" t="s">
        <v>167</v>
      </c>
      <c r="BU204" t="s">
        <v>633</v>
      </c>
      <c r="BV204" t="s">
        <v>167</v>
      </c>
      <c r="BW204" t="s">
        <v>174</v>
      </c>
      <c r="BX204" t="s">
        <v>164</v>
      </c>
      <c r="BY204" t="s">
        <v>190</v>
      </c>
      <c r="BZ204" t="s">
        <v>177</v>
      </c>
      <c r="CA204" t="s">
        <v>167</v>
      </c>
      <c r="CB204">
        <v>11.1</v>
      </c>
      <c r="CC204" t="s">
        <v>167</v>
      </c>
      <c r="CD204" t="s">
        <v>178</v>
      </c>
      <c r="CE204" t="s">
        <v>179</v>
      </c>
      <c r="CF204" t="s">
        <v>808</v>
      </c>
      <c r="CG204" t="s">
        <v>167</v>
      </c>
      <c r="CH204" t="s">
        <v>167</v>
      </c>
      <c r="CI204" t="s">
        <v>167</v>
      </c>
      <c r="CN204" t="s">
        <v>167</v>
      </c>
      <c r="CR204" t="s">
        <v>167</v>
      </c>
      <c r="CU204" t="s">
        <v>167</v>
      </c>
      <c r="CV204" t="s">
        <v>167</v>
      </c>
      <c r="CW204" t="s">
        <v>356</v>
      </c>
      <c r="CX204" t="s">
        <v>888</v>
      </c>
      <c r="CY204" t="s">
        <v>892</v>
      </c>
      <c r="CZ204" t="s">
        <v>167</v>
      </c>
      <c r="DA204" t="s">
        <v>167</v>
      </c>
      <c r="DB204" t="s">
        <v>167</v>
      </c>
      <c r="DC204" t="s">
        <v>167</v>
      </c>
      <c r="DD204">
        <v>8</v>
      </c>
      <c r="DF204" t="s">
        <v>572</v>
      </c>
      <c r="DI204" t="s">
        <v>375</v>
      </c>
      <c r="DJ204" t="s">
        <v>167</v>
      </c>
      <c r="DK204" t="s">
        <v>167</v>
      </c>
      <c r="DN204" t="s">
        <v>167</v>
      </c>
      <c r="DO204" t="s">
        <v>217</v>
      </c>
      <c r="DP204" t="s">
        <v>880</v>
      </c>
      <c r="DQ204" t="s">
        <v>167</v>
      </c>
      <c r="DR204" t="s">
        <v>167</v>
      </c>
      <c r="DS204" t="s">
        <v>493</v>
      </c>
      <c r="DT204" t="s">
        <v>167</v>
      </c>
      <c r="DU204" t="s">
        <v>167</v>
      </c>
      <c r="DV204" t="s">
        <v>167</v>
      </c>
      <c r="DW204" t="s">
        <v>346</v>
      </c>
      <c r="DX204" t="s">
        <v>167</v>
      </c>
      <c r="DY204" t="s">
        <v>167</v>
      </c>
      <c r="DZ204" t="s">
        <v>167</v>
      </c>
      <c r="EC204" t="s">
        <v>167</v>
      </c>
      <c r="ED204" t="s">
        <v>167</v>
      </c>
      <c r="EE204" t="s">
        <v>167</v>
      </c>
      <c r="EF204" t="s">
        <v>167</v>
      </c>
      <c r="EG204" t="s">
        <v>167</v>
      </c>
      <c r="EH204" t="s">
        <v>167</v>
      </c>
      <c r="EJ204" t="s">
        <v>167</v>
      </c>
      <c r="EK204" t="s">
        <v>167</v>
      </c>
    </row>
    <row r="205" spans="1:144" x14ac:dyDescent="0.3">
      <c r="A205">
        <v>204</v>
      </c>
      <c r="B205" t="s">
        <v>865</v>
      </c>
      <c r="C205" t="s">
        <v>890</v>
      </c>
      <c r="D205" t="s">
        <v>893</v>
      </c>
      <c r="E205">
        <v>1968</v>
      </c>
      <c r="F205">
        <v>4</v>
      </c>
      <c r="G205">
        <v>4</v>
      </c>
      <c r="H205" t="s">
        <v>196</v>
      </c>
      <c r="I205" t="s">
        <v>143</v>
      </c>
      <c r="J205" t="s">
        <v>197</v>
      </c>
      <c r="K205" t="s">
        <v>145</v>
      </c>
      <c r="L205">
        <v>66</v>
      </c>
      <c r="M205" t="s">
        <v>460</v>
      </c>
      <c r="N205">
        <v>1483</v>
      </c>
      <c r="O205">
        <f t="shared" si="77"/>
        <v>37.668199999999999</v>
      </c>
      <c r="P205">
        <v>4861</v>
      </c>
      <c r="Q205">
        <f t="shared" si="78"/>
        <v>123.46939999999999</v>
      </c>
      <c r="R205">
        <v>1864</v>
      </c>
      <c r="S205">
        <f t="shared" si="79"/>
        <v>47.345599999999997</v>
      </c>
      <c r="T205" t="s">
        <v>833</v>
      </c>
      <c r="U205">
        <v>4</v>
      </c>
      <c r="V205">
        <v>15.1</v>
      </c>
      <c r="W205">
        <v>18.190000000000001</v>
      </c>
      <c r="X205">
        <f t="shared" si="80"/>
        <v>16.645</v>
      </c>
      <c r="Y205">
        <f t="shared" si="81"/>
        <v>1098.57</v>
      </c>
      <c r="Z205">
        <f t="shared" si="82"/>
        <v>66</v>
      </c>
      <c r="AA205" t="s">
        <v>882</v>
      </c>
      <c r="AB205" t="str">
        <f t="shared" si="83"/>
        <v>High Efficiency</v>
      </c>
      <c r="AD205" t="s">
        <v>883</v>
      </c>
      <c r="AE205">
        <v>6</v>
      </c>
      <c r="AF205" t="s">
        <v>849</v>
      </c>
      <c r="AG205" t="s">
        <v>201</v>
      </c>
      <c r="AH205" t="s">
        <v>201</v>
      </c>
      <c r="AI205" t="s">
        <v>884</v>
      </c>
      <c r="AJ205" t="s">
        <v>885</v>
      </c>
      <c r="AM205" t="s">
        <v>872</v>
      </c>
      <c r="AN205" t="s">
        <v>872</v>
      </c>
      <c r="AO205" t="s">
        <v>873</v>
      </c>
      <c r="AP205" t="s">
        <v>233</v>
      </c>
      <c r="AQ205" t="s">
        <v>167</v>
      </c>
      <c r="AR205" t="s">
        <v>442</v>
      </c>
      <c r="AS205" t="s">
        <v>894</v>
      </c>
      <c r="AT205" t="s">
        <v>895</v>
      </c>
      <c r="AU205" t="s">
        <v>164</v>
      </c>
      <c r="AV205" t="s">
        <v>165</v>
      </c>
      <c r="AW205" t="s">
        <v>165</v>
      </c>
      <c r="AX205">
        <v>1</v>
      </c>
      <c r="AY205">
        <v>5</v>
      </c>
      <c r="AZ205" t="s">
        <v>598</v>
      </c>
      <c r="BA205" t="s">
        <v>190</v>
      </c>
      <c r="BB205" t="s">
        <v>876</v>
      </c>
      <c r="BC205" t="s">
        <v>872</v>
      </c>
      <c r="BD205" t="s">
        <v>167</v>
      </c>
      <c r="BE205">
        <v>3</v>
      </c>
      <c r="BF205" t="s">
        <v>227</v>
      </c>
      <c r="BG205" t="s">
        <v>167</v>
      </c>
      <c r="BH205" t="s">
        <v>167</v>
      </c>
      <c r="BI205" t="s">
        <v>877</v>
      </c>
      <c r="BJ205" t="s">
        <v>167</v>
      </c>
      <c r="BK205" t="s">
        <v>338</v>
      </c>
      <c r="BL205">
        <v>625</v>
      </c>
      <c r="BM205" t="s">
        <v>167</v>
      </c>
      <c r="BN205" t="s">
        <v>167</v>
      </c>
      <c r="BO205" t="s">
        <v>167</v>
      </c>
      <c r="BP205" t="s">
        <v>164</v>
      </c>
      <c r="BQ205" t="s">
        <v>311</v>
      </c>
      <c r="BR205" t="s">
        <v>167</v>
      </c>
      <c r="BS205" t="s">
        <v>311</v>
      </c>
      <c r="BT205" t="s">
        <v>167</v>
      </c>
      <c r="BU205" t="s">
        <v>633</v>
      </c>
      <c r="BV205" t="s">
        <v>167</v>
      </c>
      <c r="BW205" t="s">
        <v>174</v>
      </c>
      <c r="BX205" t="s">
        <v>164</v>
      </c>
      <c r="BY205" t="s">
        <v>190</v>
      </c>
      <c r="BZ205" t="s">
        <v>177</v>
      </c>
      <c r="CA205" t="s">
        <v>167</v>
      </c>
      <c r="CB205">
        <v>11.1</v>
      </c>
      <c r="CC205" t="s">
        <v>167</v>
      </c>
      <c r="CD205" t="s">
        <v>178</v>
      </c>
      <c r="CE205" t="s">
        <v>179</v>
      </c>
      <c r="CF205" t="s">
        <v>808</v>
      </c>
      <c r="CG205" t="s">
        <v>167</v>
      </c>
      <c r="CH205" t="s">
        <v>167</v>
      </c>
      <c r="CI205" t="s">
        <v>167</v>
      </c>
      <c r="CN205" t="s">
        <v>167</v>
      </c>
      <c r="CR205" t="s">
        <v>167</v>
      </c>
      <c r="CU205" t="s">
        <v>167</v>
      </c>
      <c r="CV205" t="s">
        <v>167</v>
      </c>
      <c r="CW205" t="s">
        <v>356</v>
      </c>
      <c r="CX205" t="s">
        <v>888</v>
      </c>
      <c r="CY205" t="s">
        <v>892</v>
      </c>
      <c r="CZ205" t="s">
        <v>167</v>
      </c>
      <c r="DA205" t="s">
        <v>167</v>
      </c>
      <c r="DB205" t="s">
        <v>167</v>
      </c>
      <c r="DC205" t="s">
        <v>167</v>
      </c>
      <c r="DD205">
        <v>9</v>
      </c>
      <c r="DF205" t="s">
        <v>572</v>
      </c>
      <c r="DI205" t="s">
        <v>375</v>
      </c>
      <c r="DJ205" t="s">
        <v>167</v>
      </c>
      <c r="DK205" t="s">
        <v>167</v>
      </c>
      <c r="DN205" t="s">
        <v>167</v>
      </c>
      <c r="DO205" t="s">
        <v>217</v>
      </c>
      <c r="DP205" t="s">
        <v>880</v>
      </c>
      <c r="DQ205" t="s">
        <v>167</v>
      </c>
      <c r="DR205" t="s">
        <v>167</v>
      </c>
      <c r="DS205" t="s">
        <v>493</v>
      </c>
      <c r="DT205" t="s">
        <v>167</v>
      </c>
      <c r="DU205" t="s">
        <v>167</v>
      </c>
      <c r="DV205" t="s">
        <v>167</v>
      </c>
      <c r="DW205" t="s">
        <v>346</v>
      </c>
      <c r="DX205" t="s">
        <v>167</v>
      </c>
      <c r="DY205" t="s">
        <v>167</v>
      </c>
      <c r="DZ205" t="s">
        <v>167</v>
      </c>
      <c r="EC205" t="s">
        <v>167</v>
      </c>
      <c r="ED205" t="s">
        <v>167</v>
      </c>
      <c r="EE205" t="s">
        <v>167</v>
      </c>
      <c r="EF205" t="s">
        <v>167</v>
      </c>
      <c r="EG205" t="s">
        <v>167</v>
      </c>
      <c r="EH205" t="s">
        <v>167</v>
      </c>
      <c r="EJ205" t="s">
        <v>167</v>
      </c>
      <c r="EK205" t="s">
        <v>167</v>
      </c>
    </row>
    <row r="206" spans="1:144" x14ac:dyDescent="0.3">
      <c r="A206">
        <v>205</v>
      </c>
      <c r="B206" t="s">
        <v>865</v>
      </c>
      <c r="C206" t="s">
        <v>890</v>
      </c>
      <c r="D206" t="s">
        <v>896</v>
      </c>
      <c r="E206">
        <v>1968</v>
      </c>
      <c r="F206">
        <v>4</v>
      </c>
      <c r="G206">
        <v>4</v>
      </c>
      <c r="H206" t="s">
        <v>196</v>
      </c>
      <c r="I206" t="s">
        <v>143</v>
      </c>
      <c r="J206" t="s">
        <v>197</v>
      </c>
      <c r="K206" t="s">
        <v>145</v>
      </c>
      <c r="L206">
        <v>66</v>
      </c>
      <c r="M206" t="s">
        <v>460</v>
      </c>
      <c r="N206">
        <v>1483</v>
      </c>
      <c r="O206">
        <f t="shared" si="77"/>
        <v>37.668199999999999</v>
      </c>
      <c r="P206">
        <v>4861</v>
      </c>
      <c r="Q206">
        <f t="shared" si="78"/>
        <v>123.46939999999999</v>
      </c>
      <c r="R206">
        <v>1864</v>
      </c>
      <c r="S206">
        <f t="shared" si="79"/>
        <v>47.345599999999997</v>
      </c>
      <c r="T206" t="s">
        <v>833</v>
      </c>
      <c r="U206">
        <v>4</v>
      </c>
      <c r="V206">
        <v>15.1</v>
      </c>
      <c r="W206">
        <v>18.190000000000001</v>
      </c>
      <c r="X206">
        <f t="shared" si="80"/>
        <v>16.645</v>
      </c>
      <c r="Y206">
        <f t="shared" si="81"/>
        <v>1098.57</v>
      </c>
      <c r="Z206">
        <f t="shared" si="82"/>
        <v>66</v>
      </c>
      <c r="AA206" t="s">
        <v>882</v>
      </c>
      <c r="AB206" t="str">
        <f t="shared" si="83"/>
        <v>Low Efficiency</v>
      </c>
      <c r="AD206" t="s">
        <v>883</v>
      </c>
      <c r="AE206">
        <v>6</v>
      </c>
      <c r="AF206" t="s">
        <v>849</v>
      </c>
      <c r="AG206" t="s">
        <v>201</v>
      </c>
      <c r="AH206" t="s">
        <v>201</v>
      </c>
      <c r="AI206" t="s">
        <v>884</v>
      </c>
      <c r="AJ206" t="s">
        <v>885</v>
      </c>
      <c r="AM206" t="s">
        <v>872</v>
      </c>
      <c r="AN206" t="s">
        <v>872</v>
      </c>
      <c r="AO206" t="s">
        <v>873</v>
      </c>
      <c r="AP206" t="s">
        <v>233</v>
      </c>
      <c r="AQ206" t="s">
        <v>167</v>
      </c>
      <c r="AR206" t="s">
        <v>442</v>
      </c>
      <c r="AS206" t="s">
        <v>886</v>
      </c>
      <c r="AT206" t="s">
        <v>887</v>
      </c>
      <c r="AU206" t="s">
        <v>164</v>
      </c>
      <c r="AV206" t="s">
        <v>165</v>
      </c>
      <c r="AW206" t="s">
        <v>165</v>
      </c>
      <c r="AX206">
        <v>1</v>
      </c>
      <c r="AY206">
        <v>5</v>
      </c>
      <c r="AZ206" t="s">
        <v>598</v>
      </c>
      <c r="BA206" t="s">
        <v>190</v>
      </c>
      <c r="BB206" t="s">
        <v>876</v>
      </c>
      <c r="BC206" t="s">
        <v>872</v>
      </c>
      <c r="BD206" t="s">
        <v>167</v>
      </c>
      <c r="BE206">
        <v>3</v>
      </c>
      <c r="BF206" t="s">
        <v>227</v>
      </c>
      <c r="BG206" t="s">
        <v>167</v>
      </c>
      <c r="BH206" t="s">
        <v>167</v>
      </c>
      <c r="BI206" t="s">
        <v>877</v>
      </c>
      <c r="BJ206" t="s">
        <v>167</v>
      </c>
      <c r="BK206" t="s">
        <v>338</v>
      </c>
      <c r="BL206">
        <v>625</v>
      </c>
      <c r="BM206" t="s">
        <v>167</v>
      </c>
      <c r="BN206" t="s">
        <v>167</v>
      </c>
      <c r="BO206" t="s">
        <v>167</v>
      </c>
      <c r="BP206" t="s">
        <v>164</v>
      </c>
      <c r="BQ206" t="s">
        <v>311</v>
      </c>
      <c r="BR206" t="s">
        <v>167</v>
      </c>
      <c r="BS206" t="s">
        <v>311</v>
      </c>
      <c r="BT206" t="s">
        <v>167</v>
      </c>
      <c r="BU206" t="s">
        <v>633</v>
      </c>
      <c r="BV206" t="s">
        <v>167</v>
      </c>
      <c r="BW206" t="s">
        <v>174</v>
      </c>
      <c r="BX206" t="s">
        <v>164</v>
      </c>
      <c r="BY206" t="s">
        <v>190</v>
      </c>
      <c r="BZ206" t="s">
        <v>177</v>
      </c>
      <c r="CA206" t="s">
        <v>167</v>
      </c>
      <c r="CB206">
        <v>11.1</v>
      </c>
      <c r="CC206" t="s">
        <v>167</v>
      </c>
      <c r="CD206" t="s">
        <v>178</v>
      </c>
      <c r="CE206" t="s">
        <v>179</v>
      </c>
      <c r="CF206" t="s">
        <v>808</v>
      </c>
      <c r="CG206" t="s">
        <v>167</v>
      </c>
      <c r="CH206" t="s">
        <v>167</v>
      </c>
      <c r="CI206" t="s">
        <v>167</v>
      </c>
      <c r="CN206" t="s">
        <v>167</v>
      </c>
      <c r="CR206" t="s">
        <v>167</v>
      </c>
      <c r="CU206" t="s">
        <v>167</v>
      </c>
      <c r="CV206" t="s">
        <v>167</v>
      </c>
      <c r="CW206" t="s">
        <v>356</v>
      </c>
      <c r="CX206" t="s">
        <v>888</v>
      </c>
      <c r="CY206" t="s">
        <v>897</v>
      </c>
      <c r="CZ206" t="s">
        <v>167</v>
      </c>
      <c r="DA206" t="s">
        <v>167</v>
      </c>
      <c r="DB206" t="s">
        <v>167</v>
      </c>
      <c r="DC206" t="s">
        <v>167</v>
      </c>
      <c r="DD206">
        <v>9</v>
      </c>
      <c r="DF206" t="s">
        <v>572</v>
      </c>
      <c r="DI206" t="s">
        <v>375</v>
      </c>
      <c r="DJ206" t="s">
        <v>167</v>
      </c>
      <c r="DK206" t="s">
        <v>167</v>
      </c>
      <c r="DN206" t="s">
        <v>167</v>
      </c>
      <c r="DO206" t="s">
        <v>217</v>
      </c>
      <c r="DP206" t="s">
        <v>880</v>
      </c>
      <c r="DQ206" t="s">
        <v>167</v>
      </c>
      <c r="DR206" t="s">
        <v>167</v>
      </c>
      <c r="DS206" t="s">
        <v>493</v>
      </c>
      <c r="DT206" t="s">
        <v>167</v>
      </c>
      <c r="DU206" t="s">
        <v>167</v>
      </c>
      <c r="DV206" t="s">
        <v>167</v>
      </c>
      <c r="DW206" t="s">
        <v>346</v>
      </c>
      <c r="DX206" t="s">
        <v>167</v>
      </c>
      <c r="DY206" t="s">
        <v>167</v>
      </c>
      <c r="DZ206" t="s">
        <v>167</v>
      </c>
      <c r="EC206" t="s">
        <v>167</v>
      </c>
      <c r="ED206" t="s">
        <v>167</v>
      </c>
      <c r="EE206" t="s">
        <v>167</v>
      </c>
      <c r="EF206" t="s">
        <v>167</v>
      </c>
      <c r="EG206" t="s">
        <v>167</v>
      </c>
      <c r="EH206" t="s">
        <v>167</v>
      </c>
      <c r="EJ206" t="s">
        <v>167</v>
      </c>
      <c r="EK206" t="s">
        <v>167</v>
      </c>
    </row>
    <row r="207" spans="1:144" x14ac:dyDescent="0.3">
      <c r="A207">
        <v>206</v>
      </c>
      <c r="B207" t="s">
        <v>898</v>
      </c>
      <c r="C207" t="s">
        <v>899</v>
      </c>
      <c r="D207" t="s">
        <v>900</v>
      </c>
      <c r="E207">
        <v>1995</v>
      </c>
      <c r="F207">
        <v>4</v>
      </c>
      <c r="G207">
        <v>4</v>
      </c>
      <c r="H207" t="s">
        <v>832</v>
      </c>
      <c r="I207" t="s">
        <v>143</v>
      </c>
      <c r="J207" t="s">
        <v>238</v>
      </c>
      <c r="K207" t="s">
        <v>145</v>
      </c>
      <c r="L207">
        <v>67</v>
      </c>
      <c r="M207" t="s">
        <v>460</v>
      </c>
      <c r="N207">
        <v>1678</v>
      </c>
      <c r="O207">
        <f t="shared" si="77"/>
        <v>42.621200000000002</v>
      </c>
      <c r="P207">
        <v>4657</v>
      </c>
      <c r="Q207">
        <f t="shared" si="78"/>
        <v>118.28779999999999</v>
      </c>
      <c r="R207">
        <v>1881</v>
      </c>
      <c r="S207">
        <f t="shared" si="79"/>
        <v>47.7774</v>
      </c>
      <c r="T207" t="s">
        <v>833</v>
      </c>
      <c r="U207">
        <v>5</v>
      </c>
      <c r="V207">
        <v>16</v>
      </c>
      <c r="W207">
        <v>18.559999999999999</v>
      </c>
      <c r="X207">
        <f t="shared" si="80"/>
        <v>17.28</v>
      </c>
      <c r="Y207">
        <f t="shared" si="81"/>
        <v>1157.76</v>
      </c>
      <c r="Z207">
        <f t="shared" si="82"/>
        <v>67</v>
      </c>
      <c r="AA207" t="s">
        <v>901</v>
      </c>
      <c r="AB207" t="str">
        <f t="shared" si="83"/>
        <v>High Efficiency</v>
      </c>
      <c r="AD207" t="s">
        <v>902</v>
      </c>
      <c r="AE207">
        <v>8</v>
      </c>
      <c r="AF207" t="s">
        <v>903</v>
      </c>
      <c r="AG207" t="s">
        <v>201</v>
      </c>
      <c r="AH207" t="s">
        <v>201</v>
      </c>
      <c r="AI207" t="s">
        <v>904</v>
      </c>
      <c r="AJ207" t="s">
        <v>904</v>
      </c>
      <c r="AK207" t="s">
        <v>905</v>
      </c>
      <c r="AL207" t="s">
        <v>906</v>
      </c>
      <c r="AM207" t="s">
        <v>907</v>
      </c>
      <c r="AN207" t="s">
        <v>907</v>
      </c>
      <c r="AO207" t="s">
        <v>159</v>
      </c>
      <c r="AP207" t="s">
        <v>233</v>
      </c>
      <c r="AQ207" t="s">
        <v>167</v>
      </c>
      <c r="AR207" t="s">
        <v>442</v>
      </c>
      <c r="AS207" t="s">
        <v>908</v>
      </c>
      <c r="AT207" t="s">
        <v>909</v>
      </c>
      <c r="AU207" t="s">
        <v>164</v>
      </c>
      <c r="AV207" t="s">
        <v>165</v>
      </c>
      <c r="AW207" t="s">
        <v>165</v>
      </c>
      <c r="AX207" t="s">
        <v>167</v>
      </c>
      <c r="AY207">
        <v>5</v>
      </c>
      <c r="AZ207" t="s">
        <v>598</v>
      </c>
      <c r="BA207" t="s">
        <v>190</v>
      </c>
      <c r="BB207" t="s">
        <v>910</v>
      </c>
      <c r="BC207" t="s">
        <v>907</v>
      </c>
      <c r="BD207" t="s">
        <v>167</v>
      </c>
      <c r="BE207" t="s">
        <v>167</v>
      </c>
      <c r="BF207" t="s">
        <v>172</v>
      </c>
      <c r="BG207" t="s">
        <v>167</v>
      </c>
      <c r="BH207" t="s">
        <v>167</v>
      </c>
      <c r="BI207" t="s">
        <v>558</v>
      </c>
      <c r="BJ207" t="s">
        <v>167</v>
      </c>
      <c r="BK207" t="s">
        <v>328</v>
      </c>
      <c r="BL207">
        <v>550</v>
      </c>
      <c r="BM207" t="s">
        <v>167</v>
      </c>
      <c r="BN207" t="s">
        <v>167</v>
      </c>
      <c r="BO207" t="s">
        <v>167</v>
      </c>
      <c r="BP207" t="s">
        <v>164</v>
      </c>
      <c r="BQ207" t="s">
        <v>311</v>
      </c>
      <c r="BR207" t="s">
        <v>167</v>
      </c>
      <c r="BS207" t="s">
        <v>175</v>
      </c>
      <c r="BT207" t="s">
        <v>167</v>
      </c>
      <c r="BV207" t="s">
        <v>167</v>
      </c>
      <c r="BW207" t="s">
        <v>174</v>
      </c>
      <c r="BX207" t="s">
        <v>165</v>
      </c>
      <c r="BY207" t="s">
        <v>190</v>
      </c>
      <c r="BZ207" t="s">
        <v>177</v>
      </c>
      <c r="CA207" t="s">
        <v>167</v>
      </c>
      <c r="CB207">
        <v>5.95</v>
      </c>
      <c r="CC207" t="s">
        <v>167</v>
      </c>
      <c r="CD207" t="s">
        <v>178</v>
      </c>
      <c r="CE207" t="s">
        <v>179</v>
      </c>
      <c r="CF207" t="s">
        <v>808</v>
      </c>
      <c r="CH207" t="s">
        <v>167</v>
      </c>
      <c r="CI207" t="s">
        <v>167</v>
      </c>
      <c r="CN207" t="s">
        <v>167</v>
      </c>
      <c r="CR207" t="s">
        <v>167</v>
      </c>
      <c r="CU207" t="s">
        <v>167</v>
      </c>
      <c r="CV207" t="s">
        <v>167</v>
      </c>
      <c r="CW207" t="s">
        <v>356</v>
      </c>
      <c r="CX207" t="s">
        <v>911</v>
      </c>
      <c r="CY207" t="s">
        <v>912</v>
      </c>
      <c r="CZ207" t="s">
        <v>167</v>
      </c>
      <c r="DA207" t="s">
        <v>167</v>
      </c>
      <c r="DB207" t="s">
        <v>167</v>
      </c>
      <c r="DC207" t="s">
        <v>167</v>
      </c>
      <c r="DD207">
        <v>6</v>
      </c>
      <c r="DF207" t="s">
        <v>572</v>
      </c>
      <c r="DI207" t="s">
        <v>222</v>
      </c>
      <c r="DJ207" t="s">
        <v>167</v>
      </c>
      <c r="DK207" t="s">
        <v>167</v>
      </c>
      <c r="DN207" t="s">
        <v>167</v>
      </c>
      <c r="DO207" t="s">
        <v>217</v>
      </c>
      <c r="DP207" t="s">
        <v>329</v>
      </c>
      <c r="DQ207" t="s">
        <v>167</v>
      </c>
      <c r="DR207" t="s">
        <v>167</v>
      </c>
      <c r="DS207" t="s">
        <v>493</v>
      </c>
      <c r="DU207" t="s">
        <v>167</v>
      </c>
      <c r="DV207" t="s">
        <v>167</v>
      </c>
      <c r="DW207" t="s">
        <v>346</v>
      </c>
      <c r="DX207" t="s">
        <v>167</v>
      </c>
      <c r="DY207" t="s">
        <v>167</v>
      </c>
      <c r="DZ207" t="s">
        <v>167</v>
      </c>
      <c r="EB207" t="s">
        <v>843</v>
      </c>
      <c r="EC207" t="s">
        <v>167</v>
      </c>
      <c r="ED207" t="s">
        <v>167</v>
      </c>
      <c r="EE207" t="s">
        <v>167</v>
      </c>
      <c r="EG207" t="s">
        <v>167</v>
      </c>
      <c r="EH207" t="s">
        <v>167</v>
      </c>
      <c r="EJ207" t="s">
        <v>167</v>
      </c>
      <c r="EK207" t="s">
        <v>167</v>
      </c>
    </row>
    <row r="208" spans="1:144" x14ac:dyDescent="0.3">
      <c r="A208">
        <v>207</v>
      </c>
      <c r="B208" t="s">
        <v>898</v>
      </c>
      <c r="C208" t="s">
        <v>899</v>
      </c>
      <c r="D208" t="s">
        <v>913</v>
      </c>
      <c r="E208">
        <v>1998</v>
      </c>
      <c r="F208">
        <v>4</v>
      </c>
      <c r="G208">
        <v>4</v>
      </c>
      <c r="H208" t="s">
        <v>832</v>
      </c>
      <c r="I208" t="s">
        <v>143</v>
      </c>
      <c r="J208" t="s">
        <v>238</v>
      </c>
      <c r="K208" t="s">
        <v>145</v>
      </c>
      <c r="L208">
        <v>67</v>
      </c>
      <c r="M208" t="s">
        <v>146</v>
      </c>
      <c r="N208">
        <v>1678</v>
      </c>
      <c r="O208">
        <f t="shared" si="77"/>
        <v>42.621200000000002</v>
      </c>
      <c r="P208">
        <v>4657</v>
      </c>
      <c r="Q208">
        <f t="shared" si="78"/>
        <v>118.28779999999999</v>
      </c>
      <c r="R208">
        <v>1881</v>
      </c>
      <c r="S208">
        <f t="shared" si="79"/>
        <v>47.7774</v>
      </c>
      <c r="T208" t="s">
        <v>833</v>
      </c>
      <c r="U208">
        <v>5</v>
      </c>
      <c r="V208">
        <v>16</v>
      </c>
      <c r="W208">
        <v>18.559999999999999</v>
      </c>
      <c r="X208">
        <f t="shared" si="80"/>
        <v>17.28</v>
      </c>
      <c r="Y208">
        <f t="shared" si="81"/>
        <v>1157.76</v>
      </c>
      <c r="Z208">
        <f t="shared" si="82"/>
        <v>67</v>
      </c>
      <c r="AA208" t="s">
        <v>901</v>
      </c>
      <c r="AB208" t="str">
        <f t="shared" si="83"/>
        <v>Moderate Efficiency</v>
      </c>
      <c r="AD208" t="s">
        <v>902</v>
      </c>
      <c r="AE208">
        <v>8</v>
      </c>
      <c r="AF208" t="s">
        <v>903</v>
      </c>
      <c r="AG208" t="s">
        <v>201</v>
      </c>
      <c r="AH208" t="s">
        <v>201</v>
      </c>
      <c r="AI208" t="s">
        <v>904</v>
      </c>
      <c r="AJ208" t="s">
        <v>904</v>
      </c>
      <c r="AK208" t="s">
        <v>905</v>
      </c>
      <c r="AL208" t="s">
        <v>906</v>
      </c>
      <c r="AM208" t="s">
        <v>914</v>
      </c>
      <c r="AN208" t="s">
        <v>914</v>
      </c>
      <c r="AO208" t="s">
        <v>159</v>
      </c>
      <c r="AP208" t="s">
        <v>233</v>
      </c>
      <c r="AQ208" t="s">
        <v>167</v>
      </c>
      <c r="AR208" t="s">
        <v>442</v>
      </c>
      <c r="AS208" t="s">
        <v>915</v>
      </c>
      <c r="AT208" t="s">
        <v>916</v>
      </c>
      <c r="AU208" t="s">
        <v>164</v>
      </c>
      <c r="AV208" t="s">
        <v>165</v>
      </c>
      <c r="AW208" t="s">
        <v>165</v>
      </c>
      <c r="AX208" t="s">
        <v>167</v>
      </c>
      <c r="AY208">
        <v>5</v>
      </c>
      <c r="AZ208" t="s">
        <v>598</v>
      </c>
      <c r="BA208" t="s">
        <v>190</v>
      </c>
      <c r="BB208" t="s">
        <v>910</v>
      </c>
      <c r="BC208" t="s">
        <v>907</v>
      </c>
      <c r="BD208" t="s">
        <v>167</v>
      </c>
      <c r="BE208" t="s">
        <v>167</v>
      </c>
      <c r="BF208" t="s">
        <v>172</v>
      </c>
      <c r="BG208" t="s">
        <v>167</v>
      </c>
      <c r="BH208" t="s">
        <v>167</v>
      </c>
      <c r="BI208" t="s">
        <v>558</v>
      </c>
      <c r="BJ208" t="s">
        <v>167</v>
      </c>
      <c r="BK208" t="s">
        <v>328</v>
      </c>
      <c r="BL208">
        <v>550</v>
      </c>
      <c r="BM208" t="s">
        <v>167</v>
      </c>
      <c r="BN208" t="s">
        <v>167</v>
      </c>
      <c r="BO208" t="s">
        <v>167</v>
      </c>
      <c r="BP208" t="s">
        <v>164</v>
      </c>
      <c r="BQ208" t="s">
        <v>311</v>
      </c>
      <c r="BR208" t="s">
        <v>167</v>
      </c>
      <c r="BS208" t="s">
        <v>175</v>
      </c>
      <c r="BT208" t="s">
        <v>167</v>
      </c>
      <c r="BV208" t="s">
        <v>167</v>
      </c>
      <c r="BW208" t="s">
        <v>174</v>
      </c>
      <c r="BX208" t="s">
        <v>165</v>
      </c>
      <c r="BY208" t="s">
        <v>190</v>
      </c>
      <c r="BZ208" t="s">
        <v>177</v>
      </c>
      <c r="CA208" t="s">
        <v>167</v>
      </c>
      <c r="CB208">
        <v>5.95</v>
      </c>
      <c r="CC208" t="s">
        <v>167</v>
      </c>
      <c r="CD208" t="s">
        <v>178</v>
      </c>
      <c r="CE208" t="s">
        <v>179</v>
      </c>
      <c r="CF208" t="s">
        <v>808</v>
      </c>
      <c r="CH208" t="s">
        <v>167</v>
      </c>
      <c r="CI208" t="s">
        <v>167</v>
      </c>
      <c r="CN208" t="s">
        <v>167</v>
      </c>
      <c r="CR208" t="s">
        <v>167</v>
      </c>
      <c r="CU208" t="s">
        <v>167</v>
      </c>
      <c r="CV208" t="s">
        <v>167</v>
      </c>
      <c r="CW208" t="s">
        <v>356</v>
      </c>
      <c r="CX208" t="s">
        <v>911</v>
      </c>
      <c r="CY208" t="s">
        <v>912</v>
      </c>
      <c r="CZ208" t="s">
        <v>167</v>
      </c>
      <c r="DA208" t="s">
        <v>167</v>
      </c>
      <c r="DB208" t="s">
        <v>167</v>
      </c>
      <c r="DC208" t="s">
        <v>167</v>
      </c>
      <c r="DD208">
        <v>6</v>
      </c>
      <c r="DF208" t="s">
        <v>572</v>
      </c>
      <c r="DI208" t="s">
        <v>222</v>
      </c>
      <c r="DJ208" t="s">
        <v>167</v>
      </c>
      <c r="DK208" t="s">
        <v>167</v>
      </c>
      <c r="DN208" t="s">
        <v>167</v>
      </c>
      <c r="DO208" t="s">
        <v>217</v>
      </c>
      <c r="DP208" t="s">
        <v>329</v>
      </c>
      <c r="DQ208" t="s">
        <v>167</v>
      </c>
      <c r="DR208" t="s">
        <v>167</v>
      </c>
      <c r="DS208" t="s">
        <v>493</v>
      </c>
      <c r="DU208" t="s">
        <v>167</v>
      </c>
      <c r="DV208" t="s">
        <v>167</v>
      </c>
      <c r="DW208" t="s">
        <v>346</v>
      </c>
      <c r="DX208" t="s">
        <v>167</v>
      </c>
      <c r="DY208" t="s">
        <v>167</v>
      </c>
      <c r="DZ208" t="s">
        <v>167</v>
      </c>
      <c r="EB208" t="s">
        <v>843</v>
      </c>
      <c r="EC208" t="s">
        <v>167</v>
      </c>
      <c r="ED208" t="s">
        <v>167</v>
      </c>
      <c r="EE208" t="s">
        <v>167</v>
      </c>
      <c r="EG208" t="s">
        <v>167</v>
      </c>
      <c r="EH208" t="s">
        <v>167</v>
      </c>
      <c r="EJ208" t="s">
        <v>167</v>
      </c>
      <c r="EK208" t="s">
        <v>167</v>
      </c>
    </row>
    <row r="209" spans="1:146" x14ac:dyDescent="0.3">
      <c r="A209">
        <v>208</v>
      </c>
      <c r="B209" t="s">
        <v>898</v>
      </c>
      <c r="C209" t="s">
        <v>899</v>
      </c>
      <c r="D209" t="s">
        <v>917</v>
      </c>
      <c r="E209">
        <v>1995</v>
      </c>
      <c r="F209">
        <v>4</v>
      </c>
      <c r="G209">
        <v>4</v>
      </c>
      <c r="H209" t="s">
        <v>832</v>
      </c>
      <c r="I209" t="s">
        <v>143</v>
      </c>
      <c r="J209" t="s">
        <v>238</v>
      </c>
      <c r="K209" t="s">
        <v>145</v>
      </c>
      <c r="L209">
        <v>67</v>
      </c>
      <c r="M209" t="s">
        <v>460</v>
      </c>
      <c r="N209">
        <v>1678</v>
      </c>
      <c r="O209">
        <f t="shared" si="77"/>
        <v>42.621200000000002</v>
      </c>
      <c r="P209">
        <v>4657</v>
      </c>
      <c r="Q209">
        <f t="shared" si="78"/>
        <v>118.28779999999999</v>
      </c>
      <c r="R209">
        <v>1881</v>
      </c>
      <c r="S209">
        <f t="shared" si="79"/>
        <v>47.7774</v>
      </c>
      <c r="T209" t="s">
        <v>833</v>
      </c>
      <c r="U209">
        <v>5</v>
      </c>
      <c r="V209">
        <v>16</v>
      </c>
      <c r="W209">
        <v>18.559999999999999</v>
      </c>
      <c r="X209">
        <f t="shared" si="80"/>
        <v>17.28</v>
      </c>
      <c r="Y209">
        <f t="shared" si="81"/>
        <v>1157.76</v>
      </c>
      <c r="Z209">
        <f t="shared" si="82"/>
        <v>67</v>
      </c>
      <c r="AA209" t="s">
        <v>901</v>
      </c>
      <c r="AB209" t="str">
        <f t="shared" si="83"/>
        <v>Moderate Efficiency</v>
      </c>
      <c r="AD209" t="s">
        <v>902</v>
      </c>
      <c r="AE209">
        <v>8</v>
      </c>
      <c r="AF209" t="s">
        <v>903</v>
      </c>
      <c r="AG209" t="s">
        <v>201</v>
      </c>
      <c r="AH209" t="s">
        <v>201</v>
      </c>
      <c r="AI209" t="s">
        <v>904</v>
      </c>
      <c r="AJ209" t="s">
        <v>904</v>
      </c>
      <c r="AK209" t="s">
        <v>905</v>
      </c>
      <c r="AL209" t="s">
        <v>906</v>
      </c>
      <c r="AM209" t="s">
        <v>907</v>
      </c>
      <c r="AN209" t="s">
        <v>907</v>
      </c>
      <c r="AO209" t="s">
        <v>159</v>
      </c>
      <c r="AP209" t="s">
        <v>233</v>
      </c>
      <c r="AQ209" t="s">
        <v>167</v>
      </c>
      <c r="AR209" t="s">
        <v>442</v>
      </c>
      <c r="AS209" t="s">
        <v>908</v>
      </c>
      <c r="AT209" t="s">
        <v>909</v>
      </c>
      <c r="AU209" t="s">
        <v>164</v>
      </c>
      <c r="AV209" t="s">
        <v>165</v>
      </c>
      <c r="AW209" t="s">
        <v>165</v>
      </c>
      <c r="AX209" t="s">
        <v>167</v>
      </c>
      <c r="AY209">
        <v>5</v>
      </c>
      <c r="AZ209" t="s">
        <v>598</v>
      </c>
      <c r="BA209" t="s">
        <v>190</v>
      </c>
      <c r="BB209" t="s">
        <v>910</v>
      </c>
      <c r="BC209" t="s">
        <v>907</v>
      </c>
      <c r="BD209" t="s">
        <v>167</v>
      </c>
      <c r="BE209" t="s">
        <v>167</v>
      </c>
      <c r="BF209" t="s">
        <v>172</v>
      </c>
      <c r="BG209" t="s">
        <v>167</v>
      </c>
      <c r="BH209" t="s">
        <v>167</v>
      </c>
      <c r="BI209" t="s">
        <v>558</v>
      </c>
      <c r="BJ209" t="s">
        <v>167</v>
      </c>
      <c r="BK209" t="s">
        <v>328</v>
      </c>
      <c r="BL209">
        <v>550</v>
      </c>
      <c r="BM209" t="s">
        <v>167</v>
      </c>
      <c r="BN209" t="s">
        <v>167</v>
      </c>
      <c r="BO209" t="s">
        <v>167</v>
      </c>
      <c r="BP209" t="s">
        <v>164</v>
      </c>
      <c r="BQ209" t="s">
        <v>311</v>
      </c>
      <c r="BR209" t="s">
        <v>167</v>
      </c>
      <c r="BS209" t="s">
        <v>175</v>
      </c>
      <c r="BT209" t="s">
        <v>167</v>
      </c>
      <c r="BV209" t="s">
        <v>167</v>
      </c>
      <c r="BW209" t="s">
        <v>174</v>
      </c>
      <c r="BX209" t="s">
        <v>165</v>
      </c>
      <c r="BY209" t="s">
        <v>190</v>
      </c>
      <c r="BZ209" t="s">
        <v>177</v>
      </c>
      <c r="CA209" t="s">
        <v>167</v>
      </c>
      <c r="CB209">
        <v>5.95</v>
      </c>
      <c r="CC209" t="s">
        <v>167</v>
      </c>
      <c r="CD209" t="s">
        <v>178</v>
      </c>
      <c r="CE209" t="s">
        <v>179</v>
      </c>
      <c r="CF209" t="s">
        <v>808</v>
      </c>
      <c r="CH209" t="s">
        <v>167</v>
      </c>
      <c r="CI209" t="s">
        <v>167</v>
      </c>
      <c r="CN209" t="s">
        <v>167</v>
      </c>
      <c r="CR209" t="s">
        <v>167</v>
      </c>
      <c r="CU209" t="s">
        <v>167</v>
      </c>
      <c r="CV209" t="s">
        <v>167</v>
      </c>
      <c r="CW209" t="s">
        <v>356</v>
      </c>
      <c r="CX209" t="s">
        <v>911</v>
      </c>
      <c r="CY209" t="s">
        <v>912</v>
      </c>
      <c r="CZ209" t="s">
        <v>167</v>
      </c>
      <c r="DA209" t="s">
        <v>167</v>
      </c>
      <c r="DB209" t="s">
        <v>167</v>
      </c>
      <c r="DC209" t="s">
        <v>167</v>
      </c>
      <c r="DD209">
        <v>6</v>
      </c>
      <c r="DF209" t="s">
        <v>572</v>
      </c>
      <c r="DI209" t="s">
        <v>222</v>
      </c>
      <c r="DJ209" t="s">
        <v>167</v>
      </c>
      <c r="DK209" t="s">
        <v>167</v>
      </c>
      <c r="DN209" t="s">
        <v>167</v>
      </c>
      <c r="DO209" t="s">
        <v>217</v>
      </c>
      <c r="DP209" t="s">
        <v>329</v>
      </c>
      <c r="DQ209" t="s">
        <v>167</v>
      </c>
      <c r="DR209" t="s">
        <v>167</v>
      </c>
      <c r="DS209" t="s">
        <v>493</v>
      </c>
      <c r="DU209" t="s">
        <v>167</v>
      </c>
      <c r="DV209" t="s">
        <v>167</v>
      </c>
      <c r="DW209" t="s">
        <v>346</v>
      </c>
      <c r="DX209" t="s">
        <v>167</v>
      </c>
      <c r="DY209" t="s">
        <v>167</v>
      </c>
      <c r="DZ209" t="s">
        <v>167</v>
      </c>
      <c r="EB209" t="s">
        <v>843</v>
      </c>
      <c r="EC209" t="s">
        <v>167</v>
      </c>
      <c r="ED209" t="s">
        <v>167</v>
      </c>
      <c r="EE209" t="s">
        <v>167</v>
      </c>
      <c r="EG209" t="s">
        <v>167</v>
      </c>
      <c r="EH209" t="s">
        <v>167</v>
      </c>
      <c r="EJ209" t="s">
        <v>167</v>
      </c>
      <c r="EK209" t="s">
        <v>167</v>
      </c>
    </row>
    <row r="210" spans="1:146" hidden="1" x14ac:dyDescent="0.3">
      <c r="A210">
        <v>209</v>
      </c>
      <c r="B210" t="s">
        <v>898</v>
      </c>
      <c r="C210" t="s">
        <v>918</v>
      </c>
      <c r="D210" t="s">
        <v>919</v>
      </c>
      <c r="E210">
        <v>2993</v>
      </c>
      <c r="F210">
        <v>6</v>
      </c>
      <c r="G210">
        <v>4</v>
      </c>
      <c r="H210" t="s">
        <v>846</v>
      </c>
      <c r="I210" t="s">
        <v>143</v>
      </c>
      <c r="J210" t="s">
        <v>238</v>
      </c>
      <c r="K210" t="s">
        <v>145</v>
      </c>
      <c r="M210" t="s">
        <v>460</v>
      </c>
      <c r="N210">
        <v>1745</v>
      </c>
      <c r="P210">
        <v>4922</v>
      </c>
      <c r="R210">
        <v>2218</v>
      </c>
      <c r="T210" t="s">
        <v>833</v>
      </c>
      <c r="U210">
        <v>5</v>
      </c>
      <c r="W210" s="1" t="s">
        <v>148</v>
      </c>
      <c r="X210" s="1"/>
      <c r="Y210" s="1"/>
      <c r="Z210" s="1"/>
      <c r="AA210" t="s">
        <v>920</v>
      </c>
      <c r="AE210">
        <v>8</v>
      </c>
      <c r="AG210" t="s">
        <v>201</v>
      </c>
      <c r="AH210" t="s">
        <v>201</v>
      </c>
      <c r="AI210" t="s">
        <v>921</v>
      </c>
      <c r="AJ210" t="s">
        <v>922</v>
      </c>
      <c r="AK210" t="s">
        <v>923</v>
      </c>
      <c r="AL210" t="s">
        <v>924</v>
      </c>
      <c r="AM210" t="s">
        <v>925</v>
      </c>
      <c r="AN210" t="s">
        <v>925</v>
      </c>
      <c r="AO210" t="s">
        <v>159</v>
      </c>
      <c r="AP210" t="s">
        <v>233</v>
      </c>
      <c r="AQ210" t="s">
        <v>167</v>
      </c>
      <c r="AR210" t="s">
        <v>442</v>
      </c>
      <c r="AS210" t="s">
        <v>926</v>
      </c>
      <c r="AT210" t="s">
        <v>927</v>
      </c>
      <c r="AU210" t="s">
        <v>164</v>
      </c>
      <c r="AV210" t="s">
        <v>165</v>
      </c>
      <c r="AW210" t="s">
        <v>165</v>
      </c>
      <c r="AX210" t="s">
        <v>167</v>
      </c>
      <c r="AY210">
        <v>5</v>
      </c>
      <c r="AZ210" t="s">
        <v>598</v>
      </c>
      <c r="BA210" t="s">
        <v>190</v>
      </c>
      <c r="BB210" t="s">
        <v>928</v>
      </c>
      <c r="BC210" t="s">
        <v>925</v>
      </c>
      <c r="BD210" t="s">
        <v>167</v>
      </c>
      <c r="BE210" t="s">
        <v>167</v>
      </c>
      <c r="BF210" t="s">
        <v>172</v>
      </c>
      <c r="BG210" t="s">
        <v>167</v>
      </c>
      <c r="BH210" t="s">
        <v>167</v>
      </c>
      <c r="BI210" t="s">
        <v>558</v>
      </c>
      <c r="BJ210" t="s">
        <v>167</v>
      </c>
      <c r="BK210" t="s">
        <v>338</v>
      </c>
      <c r="BL210">
        <v>650</v>
      </c>
      <c r="BM210" t="s">
        <v>167</v>
      </c>
      <c r="BN210" t="s">
        <v>167</v>
      </c>
      <c r="BO210" t="s">
        <v>167</v>
      </c>
      <c r="BP210" t="s">
        <v>164</v>
      </c>
      <c r="BQ210" t="s">
        <v>311</v>
      </c>
      <c r="BR210" t="s">
        <v>167</v>
      </c>
      <c r="BS210" t="s">
        <v>311</v>
      </c>
      <c r="BT210" t="s">
        <v>167</v>
      </c>
      <c r="BV210" t="s">
        <v>167</v>
      </c>
      <c r="BW210" t="s">
        <v>174</v>
      </c>
      <c r="BX210" t="s">
        <v>165</v>
      </c>
      <c r="BY210" t="s">
        <v>190</v>
      </c>
      <c r="BZ210" t="s">
        <v>177</v>
      </c>
      <c r="CA210" t="s">
        <v>167</v>
      </c>
      <c r="CB210" t="s">
        <v>148</v>
      </c>
      <c r="CC210" t="s">
        <v>167</v>
      </c>
      <c r="CD210" t="s">
        <v>178</v>
      </c>
      <c r="CF210" t="s">
        <v>929</v>
      </c>
      <c r="CG210" t="s">
        <v>167</v>
      </c>
      <c r="CH210" t="s">
        <v>167</v>
      </c>
      <c r="CI210" t="s">
        <v>167</v>
      </c>
      <c r="CK210" t="s">
        <v>167</v>
      </c>
      <c r="CL210" t="s">
        <v>167</v>
      </c>
      <c r="CN210" t="s">
        <v>167</v>
      </c>
      <c r="CR210" t="s">
        <v>167</v>
      </c>
      <c r="CU210" t="s">
        <v>167</v>
      </c>
      <c r="CV210" t="s">
        <v>167</v>
      </c>
      <c r="CW210" t="s">
        <v>356</v>
      </c>
      <c r="CY210" t="s">
        <v>930</v>
      </c>
      <c r="CZ210" t="s">
        <v>167</v>
      </c>
      <c r="DA210" t="s">
        <v>167</v>
      </c>
      <c r="DB210" t="s">
        <v>167</v>
      </c>
      <c r="DC210" t="s">
        <v>167</v>
      </c>
      <c r="DD210">
        <v>8</v>
      </c>
      <c r="DF210" t="s">
        <v>572</v>
      </c>
      <c r="DI210" t="s">
        <v>375</v>
      </c>
      <c r="DJ210" t="s">
        <v>167</v>
      </c>
      <c r="DK210" t="s">
        <v>167</v>
      </c>
      <c r="DL210" t="s">
        <v>167</v>
      </c>
      <c r="DM210" t="s">
        <v>167</v>
      </c>
      <c r="DN210" t="s">
        <v>167</v>
      </c>
      <c r="DO210" t="s">
        <v>217</v>
      </c>
      <c r="DP210" t="s">
        <v>329</v>
      </c>
      <c r="DQ210" t="s">
        <v>167</v>
      </c>
      <c r="DR210" t="s">
        <v>167</v>
      </c>
      <c r="DS210" t="s">
        <v>493</v>
      </c>
      <c r="DT210" t="s">
        <v>167</v>
      </c>
      <c r="DU210" t="s">
        <v>167</v>
      </c>
      <c r="DV210" t="s">
        <v>167</v>
      </c>
      <c r="DW210" t="s">
        <v>346</v>
      </c>
      <c r="DX210" t="s">
        <v>167</v>
      </c>
      <c r="DY210" t="s">
        <v>167</v>
      </c>
      <c r="DZ210" t="s">
        <v>167</v>
      </c>
      <c r="EC210" t="s">
        <v>167</v>
      </c>
      <c r="ED210" t="s">
        <v>167</v>
      </c>
      <c r="EE210" t="s">
        <v>167</v>
      </c>
      <c r="EF210" t="s">
        <v>167</v>
      </c>
      <c r="EG210" t="s">
        <v>167</v>
      </c>
      <c r="EH210" t="s">
        <v>167</v>
      </c>
      <c r="EJ210" t="s">
        <v>167</v>
      </c>
      <c r="EK210" t="s">
        <v>167</v>
      </c>
      <c r="EM210" t="s">
        <v>167</v>
      </c>
      <c r="EN210" t="s">
        <v>167</v>
      </c>
    </row>
    <row r="211" spans="1:146" hidden="1" x14ac:dyDescent="0.3">
      <c r="A211">
        <v>210</v>
      </c>
      <c r="B211" t="s">
        <v>898</v>
      </c>
      <c r="C211" t="s">
        <v>918</v>
      </c>
      <c r="D211" t="s">
        <v>931</v>
      </c>
      <c r="E211">
        <v>2993</v>
      </c>
      <c r="F211">
        <v>6</v>
      </c>
      <c r="G211">
        <v>4</v>
      </c>
      <c r="H211" t="s">
        <v>846</v>
      </c>
      <c r="I211" t="s">
        <v>143</v>
      </c>
      <c r="J211" t="s">
        <v>238</v>
      </c>
      <c r="K211" t="s">
        <v>145</v>
      </c>
      <c r="M211" t="s">
        <v>460</v>
      </c>
      <c r="N211">
        <v>1745</v>
      </c>
      <c r="P211">
        <v>4922</v>
      </c>
      <c r="R211">
        <v>2218</v>
      </c>
      <c r="T211" t="s">
        <v>833</v>
      </c>
      <c r="U211">
        <v>5</v>
      </c>
      <c r="W211" s="1" t="s">
        <v>148</v>
      </c>
      <c r="X211" s="1"/>
      <c r="Y211" s="1"/>
      <c r="Z211" s="1"/>
      <c r="AA211" t="s">
        <v>920</v>
      </c>
      <c r="AE211">
        <v>8</v>
      </c>
      <c r="AG211" t="s">
        <v>201</v>
      </c>
      <c r="AH211" t="s">
        <v>201</v>
      </c>
      <c r="AI211" t="s">
        <v>921</v>
      </c>
      <c r="AJ211" t="s">
        <v>922</v>
      </c>
      <c r="AK211" t="s">
        <v>923</v>
      </c>
      <c r="AL211" t="s">
        <v>924</v>
      </c>
      <c r="AM211" t="s">
        <v>925</v>
      </c>
      <c r="AN211" t="s">
        <v>925</v>
      </c>
      <c r="AO211" t="s">
        <v>159</v>
      </c>
      <c r="AP211" t="s">
        <v>233</v>
      </c>
      <c r="AQ211" t="s">
        <v>167</v>
      </c>
      <c r="AR211" t="s">
        <v>442</v>
      </c>
      <c r="AS211" t="s">
        <v>926</v>
      </c>
      <c r="AT211" t="s">
        <v>927</v>
      </c>
      <c r="AU211" t="s">
        <v>164</v>
      </c>
      <c r="AV211" t="s">
        <v>165</v>
      </c>
      <c r="AW211" t="s">
        <v>165</v>
      </c>
      <c r="AX211" t="s">
        <v>167</v>
      </c>
      <c r="AY211">
        <v>5</v>
      </c>
      <c r="AZ211" t="s">
        <v>598</v>
      </c>
      <c r="BA211" t="s">
        <v>190</v>
      </c>
      <c r="BB211" t="s">
        <v>928</v>
      </c>
      <c r="BC211" t="s">
        <v>925</v>
      </c>
      <c r="BD211" t="s">
        <v>167</v>
      </c>
      <c r="BE211" t="s">
        <v>167</v>
      </c>
      <c r="BF211" t="s">
        <v>172</v>
      </c>
      <c r="BG211" t="s">
        <v>167</v>
      </c>
      <c r="BH211" t="s">
        <v>167</v>
      </c>
      <c r="BI211" t="s">
        <v>558</v>
      </c>
      <c r="BJ211" t="s">
        <v>167</v>
      </c>
      <c r="BK211" t="s">
        <v>338</v>
      </c>
      <c r="BL211">
        <v>650</v>
      </c>
      <c r="BM211" t="s">
        <v>167</v>
      </c>
      <c r="BN211" t="s">
        <v>167</v>
      </c>
      <c r="BO211" t="s">
        <v>167</v>
      </c>
      <c r="BP211" t="s">
        <v>164</v>
      </c>
      <c r="BQ211" t="s">
        <v>311</v>
      </c>
      <c r="BR211" t="s">
        <v>167</v>
      </c>
      <c r="BS211" t="s">
        <v>311</v>
      </c>
      <c r="BT211" t="s">
        <v>167</v>
      </c>
      <c r="BV211" t="s">
        <v>167</v>
      </c>
      <c r="BW211" t="s">
        <v>174</v>
      </c>
      <c r="BX211" t="s">
        <v>165</v>
      </c>
      <c r="BY211" t="s">
        <v>190</v>
      </c>
      <c r="BZ211" t="s">
        <v>177</v>
      </c>
      <c r="CA211" t="s">
        <v>167</v>
      </c>
      <c r="CB211" t="s">
        <v>148</v>
      </c>
      <c r="CC211" t="s">
        <v>167</v>
      </c>
      <c r="CD211" t="s">
        <v>178</v>
      </c>
      <c r="CF211" t="s">
        <v>929</v>
      </c>
      <c r="CG211" t="s">
        <v>167</v>
      </c>
      <c r="CH211" t="s">
        <v>167</v>
      </c>
      <c r="CI211" t="s">
        <v>167</v>
      </c>
      <c r="CK211" t="s">
        <v>167</v>
      </c>
      <c r="CL211" t="s">
        <v>167</v>
      </c>
      <c r="CN211" t="s">
        <v>167</v>
      </c>
      <c r="CR211" t="s">
        <v>167</v>
      </c>
      <c r="CU211" t="s">
        <v>167</v>
      </c>
      <c r="CV211" t="s">
        <v>167</v>
      </c>
      <c r="CW211" t="s">
        <v>356</v>
      </c>
      <c r="CY211" t="s">
        <v>930</v>
      </c>
      <c r="CZ211" t="s">
        <v>167</v>
      </c>
      <c r="DA211" t="s">
        <v>167</v>
      </c>
      <c r="DB211" t="s">
        <v>167</v>
      </c>
      <c r="DC211" t="s">
        <v>167</v>
      </c>
      <c r="DD211">
        <v>8</v>
      </c>
      <c r="DF211" t="s">
        <v>572</v>
      </c>
      <c r="DI211" t="s">
        <v>932</v>
      </c>
      <c r="DJ211" t="s">
        <v>167</v>
      </c>
      <c r="DK211" t="s">
        <v>167</v>
      </c>
      <c r="DL211" t="s">
        <v>167</v>
      </c>
      <c r="DM211" t="s">
        <v>167</v>
      </c>
      <c r="DN211" t="s">
        <v>167</v>
      </c>
      <c r="DO211" t="s">
        <v>217</v>
      </c>
      <c r="DP211" t="s">
        <v>329</v>
      </c>
      <c r="DQ211" t="s">
        <v>167</v>
      </c>
      <c r="DR211" t="s">
        <v>167</v>
      </c>
      <c r="DS211" t="s">
        <v>493</v>
      </c>
      <c r="DT211" t="s">
        <v>167</v>
      </c>
      <c r="DU211" t="s">
        <v>167</v>
      </c>
      <c r="DV211" t="s">
        <v>167</v>
      </c>
      <c r="DW211" t="s">
        <v>346</v>
      </c>
      <c r="DX211" t="s">
        <v>167</v>
      </c>
      <c r="DY211" t="s">
        <v>167</v>
      </c>
      <c r="DZ211" t="s">
        <v>167</v>
      </c>
      <c r="EC211" t="s">
        <v>167</v>
      </c>
      <c r="ED211" t="s">
        <v>167</v>
      </c>
      <c r="EE211" t="s">
        <v>167</v>
      </c>
      <c r="EF211" t="s">
        <v>167</v>
      </c>
      <c r="EG211" t="s">
        <v>167</v>
      </c>
      <c r="EH211" t="s">
        <v>167</v>
      </c>
      <c r="EJ211" t="s">
        <v>167</v>
      </c>
      <c r="EK211" t="s">
        <v>167</v>
      </c>
      <c r="EM211" t="s">
        <v>167</v>
      </c>
      <c r="EN211" t="s">
        <v>167</v>
      </c>
    </row>
    <row r="212" spans="1:146" hidden="1" x14ac:dyDescent="0.3">
      <c r="A212">
        <v>211</v>
      </c>
      <c r="B212" t="s">
        <v>898</v>
      </c>
      <c r="C212" t="s">
        <v>918</v>
      </c>
      <c r="D212" t="s">
        <v>933</v>
      </c>
      <c r="E212">
        <v>2998</v>
      </c>
      <c r="F212">
        <v>6</v>
      </c>
      <c r="G212">
        <v>4</v>
      </c>
      <c r="H212" t="s">
        <v>846</v>
      </c>
      <c r="I212" t="s">
        <v>143</v>
      </c>
      <c r="J212" t="s">
        <v>238</v>
      </c>
      <c r="K212" t="s">
        <v>145</v>
      </c>
      <c r="M212" t="s">
        <v>146</v>
      </c>
      <c r="N212">
        <v>1745</v>
      </c>
      <c r="P212">
        <v>4922</v>
      </c>
      <c r="R212">
        <v>2218</v>
      </c>
      <c r="T212" t="s">
        <v>833</v>
      </c>
      <c r="U212">
        <v>5</v>
      </c>
      <c r="W212" s="1" t="s">
        <v>148</v>
      </c>
      <c r="X212" s="1"/>
      <c r="Y212" s="1"/>
      <c r="Z212" s="1"/>
      <c r="AA212" t="s">
        <v>934</v>
      </c>
      <c r="AE212">
        <v>8</v>
      </c>
      <c r="AG212" t="s">
        <v>201</v>
      </c>
      <c r="AH212" t="s">
        <v>201</v>
      </c>
      <c r="AI212" t="s">
        <v>921</v>
      </c>
      <c r="AJ212" t="s">
        <v>922</v>
      </c>
      <c r="AK212" t="s">
        <v>923</v>
      </c>
      <c r="AL212" t="s">
        <v>924</v>
      </c>
      <c r="AM212" t="s">
        <v>925</v>
      </c>
      <c r="AN212" t="s">
        <v>925</v>
      </c>
      <c r="AO212" t="s">
        <v>159</v>
      </c>
      <c r="AP212" t="s">
        <v>233</v>
      </c>
      <c r="AQ212" t="s">
        <v>167</v>
      </c>
      <c r="AR212" t="s">
        <v>442</v>
      </c>
      <c r="AS212" t="s">
        <v>935</v>
      </c>
      <c r="AT212" t="s">
        <v>936</v>
      </c>
      <c r="AU212" t="s">
        <v>164</v>
      </c>
      <c r="AV212" t="s">
        <v>165</v>
      </c>
      <c r="AW212" t="s">
        <v>165</v>
      </c>
      <c r="AX212" t="s">
        <v>167</v>
      </c>
      <c r="AY212">
        <v>5</v>
      </c>
      <c r="AZ212" t="s">
        <v>598</v>
      </c>
      <c r="BA212" t="s">
        <v>190</v>
      </c>
      <c r="BB212" t="s">
        <v>928</v>
      </c>
      <c r="BC212" t="s">
        <v>925</v>
      </c>
      <c r="BD212" t="s">
        <v>167</v>
      </c>
      <c r="BE212" t="s">
        <v>167</v>
      </c>
      <c r="BF212" t="s">
        <v>172</v>
      </c>
      <c r="BG212" t="s">
        <v>167</v>
      </c>
      <c r="BH212" t="s">
        <v>167</v>
      </c>
      <c r="BI212" t="s">
        <v>558</v>
      </c>
      <c r="BJ212" t="s">
        <v>167</v>
      </c>
      <c r="BK212" t="s">
        <v>338</v>
      </c>
      <c r="BL212">
        <v>650</v>
      </c>
      <c r="BM212" t="s">
        <v>167</v>
      </c>
      <c r="BN212" t="s">
        <v>167</v>
      </c>
      <c r="BO212" t="s">
        <v>167</v>
      </c>
      <c r="BP212" t="s">
        <v>164</v>
      </c>
      <c r="BQ212" t="s">
        <v>311</v>
      </c>
      <c r="BR212" t="s">
        <v>167</v>
      </c>
      <c r="BS212" t="s">
        <v>311</v>
      </c>
      <c r="BT212" t="s">
        <v>167</v>
      </c>
      <c r="BV212" t="s">
        <v>167</v>
      </c>
      <c r="BW212" t="s">
        <v>174</v>
      </c>
      <c r="BX212" t="s">
        <v>165</v>
      </c>
      <c r="BY212" t="s">
        <v>190</v>
      </c>
      <c r="BZ212" t="s">
        <v>177</v>
      </c>
      <c r="CA212" t="s">
        <v>167</v>
      </c>
      <c r="CB212" t="s">
        <v>148</v>
      </c>
      <c r="CC212" t="s">
        <v>167</v>
      </c>
      <c r="CD212" t="s">
        <v>178</v>
      </c>
      <c r="CF212" t="s">
        <v>929</v>
      </c>
      <c r="CG212" t="s">
        <v>167</v>
      </c>
      <c r="CH212" t="s">
        <v>167</v>
      </c>
      <c r="CI212" t="s">
        <v>167</v>
      </c>
      <c r="CN212" t="s">
        <v>167</v>
      </c>
      <c r="CR212" t="s">
        <v>167</v>
      </c>
      <c r="CU212" t="s">
        <v>167</v>
      </c>
      <c r="CV212" t="s">
        <v>167</v>
      </c>
      <c r="CW212" t="s">
        <v>356</v>
      </c>
      <c r="CY212" t="s">
        <v>937</v>
      </c>
      <c r="CZ212" t="s">
        <v>167</v>
      </c>
      <c r="DA212" t="s">
        <v>167</v>
      </c>
      <c r="DB212" t="s">
        <v>167</v>
      </c>
      <c r="DC212" t="s">
        <v>167</v>
      </c>
      <c r="DD212">
        <v>8</v>
      </c>
      <c r="DF212" t="s">
        <v>572</v>
      </c>
      <c r="DI212" t="s">
        <v>932</v>
      </c>
      <c r="DJ212" t="s">
        <v>167</v>
      </c>
      <c r="DK212" t="s">
        <v>167</v>
      </c>
      <c r="DN212" t="s">
        <v>167</v>
      </c>
      <c r="DO212" t="s">
        <v>217</v>
      </c>
      <c r="DP212" t="s">
        <v>329</v>
      </c>
      <c r="DQ212" t="s">
        <v>167</v>
      </c>
      <c r="DR212" t="s">
        <v>167</v>
      </c>
      <c r="DS212" t="s">
        <v>493</v>
      </c>
      <c r="DT212" t="s">
        <v>167</v>
      </c>
      <c r="DU212" t="s">
        <v>167</v>
      </c>
      <c r="DV212" t="s">
        <v>167</v>
      </c>
      <c r="DW212" t="s">
        <v>346</v>
      </c>
      <c r="DX212" t="s">
        <v>167</v>
      </c>
      <c r="DY212" t="s">
        <v>167</v>
      </c>
      <c r="DZ212" t="s">
        <v>167</v>
      </c>
      <c r="EC212" t="s">
        <v>167</v>
      </c>
      <c r="ED212" t="s">
        <v>167</v>
      </c>
      <c r="EE212" t="s">
        <v>167</v>
      </c>
      <c r="EF212" t="s">
        <v>167</v>
      </c>
      <c r="EG212" t="s">
        <v>167</v>
      </c>
      <c r="EH212" t="s">
        <v>167</v>
      </c>
      <c r="EJ212" t="s">
        <v>167</v>
      </c>
      <c r="EK212" t="s">
        <v>167</v>
      </c>
    </row>
    <row r="213" spans="1:146" x14ac:dyDescent="0.3">
      <c r="A213">
        <v>212</v>
      </c>
      <c r="B213" t="s">
        <v>679</v>
      </c>
      <c r="C213" t="s">
        <v>938</v>
      </c>
      <c r="D213" t="s">
        <v>939</v>
      </c>
      <c r="E213">
        <v>4951</v>
      </c>
      <c r="F213">
        <v>8</v>
      </c>
      <c r="G213">
        <v>4</v>
      </c>
      <c r="H213" t="s">
        <v>142</v>
      </c>
      <c r="I213" t="s">
        <v>458</v>
      </c>
      <c r="J213" t="s">
        <v>238</v>
      </c>
      <c r="K213" t="s">
        <v>145</v>
      </c>
      <c r="L213">
        <v>60.9</v>
      </c>
      <c r="M213" t="s">
        <v>146</v>
      </c>
      <c r="N213">
        <v>1391</v>
      </c>
      <c r="O213">
        <f t="shared" ref="O213:O218" si="84">N213*0.0254</f>
        <v>35.331399999999995</v>
      </c>
      <c r="P213">
        <v>4784</v>
      </c>
      <c r="Q213">
        <f t="shared" ref="Q213:Q218" si="85">P213*0.0254</f>
        <v>121.5136</v>
      </c>
      <c r="R213">
        <v>2080</v>
      </c>
      <c r="S213">
        <f t="shared" ref="S213:S218" si="86">R213*0.0254</f>
        <v>52.832000000000001</v>
      </c>
      <c r="T213" t="s">
        <v>940</v>
      </c>
      <c r="U213">
        <v>3</v>
      </c>
      <c r="V213">
        <v>10</v>
      </c>
      <c r="W213">
        <v>13</v>
      </c>
      <c r="X213">
        <f t="shared" ref="X213:X218" si="87">(V213+W213)/2</f>
        <v>11.5</v>
      </c>
      <c r="Y213">
        <f t="shared" ref="Y213:Y218" si="88">X213*L213</f>
        <v>700.35</v>
      </c>
      <c r="Z213">
        <f t="shared" ref="Z213:Z218" si="89">Y213/X213</f>
        <v>60.9</v>
      </c>
      <c r="AA213" t="s">
        <v>941</v>
      </c>
      <c r="AB213" t="str">
        <f t="shared" ref="AB213:AB218" si="90">IF(X195 &gt; 20, "High Efficiency", IF(AND(X195 &gt;= 15, X195 &lt;= 20), "Moderate Efficiency", "Low Efficiency"))</f>
        <v>Low Efficiency</v>
      </c>
      <c r="AE213">
        <v>6</v>
      </c>
      <c r="AF213" t="s">
        <v>942</v>
      </c>
      <c r="AG213" t="s">
        <v>201</v>
      </c>
      <c r="AH213" t="s">
        <v>201</v>
      </c>
      <c r="AI213" t="s">
        <v>943</v>
      </c>
      <c r="AJ213" t="s">
        <v>944</v>
      </c>
      <c r="AM213" t="s">
        <v>945</v>
      </c>
      <c r="AN213" t="s">
        <v>946</v>
      </c>
      <c r="AO213" t="s">
        <v>873</v>
      </c>
      <c r="AP213" t="s">
        <v>233</v>
      </c>
      <c r="AQ213" t="s">
        <v>837</v>
      </c>
      <c r="AR213" t="s">
        <v>442</v>
      </c>
      <c r="AS213" t="s">
        <v>947</v>
      </c>
      <c r="AT213" t="s">
        <v>948</v>
      </c>
      <c r="AU213" t="s">
        <v>164</v>
      </c>
      <c r="AV213" t="s">
        <v>165</v>
      </c>
      <c r="AW213" t="s">
        <v>165</v>
      </c>
      <c r="AX213" t="s">
        <v>167</v>
      </c>
      <c r="AY213">
        <v>4</v>
      </c>
      <c r="AZ213" t="s">
        <v>598</v>
      </c>
      <c r="BA213" t="s">
        <v>190</v>
      </c>
      <c r="BB213" t="s">
        <v>949</v>
      </c>
      <c r="BD213" t="s">
        <v>167</v>
      </c>
      <c r="BE213">
        <v>2</v>
      </c>
      <c r="BF213" t="s">
        <v>227</v>
      </c>
      <c r="BG213" t="s">
        <v>167</v>
      </c>
      <c r="BH213" t="s">
        <v>167</v>
      </c>
      <c r="BI213" t="s">
        <v>690</v>
      </c>
      <c r="BJ213" t="s">
        <v>167</v>
      </c>
      <c r="BK213" t="s">
        <v>338</v>
      </c>
      <c r="BM213" t="s">
        <v>167</v>
      </c>
      <c r="BN213" t="s">
        <v>167</v>
      </c>
      <c r="BO213" t="s">
        <v>167</v>
      </c>
      <c r="BP213" t="s">
        <v>164</v>
      </c>
      <c r="BQ213" t="s">
        <v>175</v>
      </c>
      <c r="BR213" t="s">
        <v>167</v>
      </c>
      <c r="BS213" t="s">
        <v>175</v>
      </c>
      <c r="BT213" t="s">
        <v>167</v>
      </c>
      <c r="BU213" t="s">
        <v>950</v>
      </c>
      <c r="BV213" t="s">
        <v>167</v>
      </c>
      <c r="BW213" t="s">
        <v>338</v>
      </c>
      <c r="BX213" t="s">
        <v>164</v>
      </c>
      <c r="BY213" t="s">
        <v>190</v>
      </c>
      <c r="BZ213" t="s">
        <v>177</v>
      </c>
      <c r="CA213" t="s">
        <v>167</v>
      </c>
      <c r="CB213" t="s">
        <v>148</v>
      </c>
      <c r="CC213" t="s">
        <v>167</v>
      </c>
      <c r="CD213" t="s">
        <v>178</v>
      </c>
      <c r="CE213" t="s">
        <v>179</v>
      </c>
      <c r="CF213" t="s">
        <v>384</v>
      </c>
      <c r="CH213" t="s">
        <v>167</v>
      </c>
      <c r="CI213" t="s">
        <v>167</v>
      </c>
      <c r="CN213" t="s">
        <v>167</v>
      </c>
      <c r="CR213" t="s">
        <v>167</v>
      </c>
      <c r="CU213" t="s">
        <v>167</v>
      </c>
      <c r="CV213" t="s">
        <v>167</v>
      </c>
      <c r="CW213" t="s">
        <v>224</v>
      </c>
      <c r="CY213" t="s">
        <v>951</v>
      </c>
      <c r="CZ213" t="s">
        <v>167</v>
      </c>
      <c r="DA213" t="s">
        <v>167</v>
      </c>
      <c r="DB213" t="s">
        <v>167</v>
      </c>
      <c r="DC213" t="s">
        <v>167</v>
      </c>
      <c r="DD213">
        <v>8</v>
      </c>
      <c r="DF213" t="s">
        <v>572</v>
      </c>
      <c r="DI213" t="s">
        <v>375</v>
      </c>
      <c r="DJ213" t="s">
        <v>167</v>
      </c>
      <c r="DK213" t="s">
        <v>167</v>
      </c>
      <c r="DN213" t="s">
        <v>167</v>
      </c>
      <c r="DO213" t="s">
        <v>217</v>
      </c>
      <c r="DP213" t="s">
        <v>952</v>
      </c>
      <c r="DQ213" t="s">
        <v>167</v>
      </c>
      <c r="DR213" t="s">
        <v>167</v>
      </c>
      <c r="DS213" t="s">
        <v>493</v>
      </c>
      <c r="DT213" t="s">
        <v>167</v>
      </c>
      <c r="DV213" t="s">
        <v>167</v>
      </c>
      <c r="DX213" t="s">
        <v>167</v>
      </c>
      <c r="DY213" t="s">
        <v>167</v>
      </c>
      <c r="DZ213" t="s">
        <v>167</v>
      </c>
      <c r="EB213" t="s">
        <v>843</v>
      </c>
      <c r="ED213" t="s">
        <v>167</v>
      </c>
      <c r="EE213" t="s">
        <v>167</v>
      </c>
      <c r="EF213" t="s">
        <v>167</v>
      </c>
      <c r="EG213" t="s">
        <v>167</v>
      </c>
      <c r="EH213" t="s">
        <v>167</v>
      </c>
      <c r="EJ213" t="s">
        <v>167</v>
      </c>
      <c r="EK213" t="s">
        <v>167</v>
      </c>
    </row>
    <row r="214" spans="1:146" x14ac:dyDescent="0.3">
      <c r="A214">
        <v>213</v>
      </c>
      <c r="B214" t="s">
        <v>898</v>
      </c>
      <c r="C214" t="s">
        <v>953</v>
      </c>
      <c r="D214" t="s">
        <v>954</v>
      </c>
      <c r="E214">
        <v>2979</v>
      </c>
      <c r="F214">
        <v>6</v>
      </c>
      <c r="G214">
        <v>4</v>
      </c>
      <c r="H214" t="s">
        <v>142</v>
      </c>
      <c r="I214" t="s">
        <v>143</v>
      </c>
      <c r="J214" t="s">
        <v>238</v>
      </c>
      <c r="K214" t="s">
        <v>145</v>
      </c>
      <c r="L214">
        <v>52</v>
      </c>
      <c r="M214" t="s">
        <v>146</v>
      </c>
      <c r="N214">
        <v>1410</v>
      </c>
      <c r="O214">
        <f t="shared" si="84"/>
        <v>35.814</v>
      </c>
      <c r="P214">
        <v>4461</v>
      </c>
      <c r="Q214">
        <f t="shared" si="85"/>
        <v>113.3094</v>
      </c>
      <c r="R214">
        <v>1854</v>
      </c>
      <c r="S214">
        <f t="shared" si="86"/>
        <v>47.0916</v>
      </c>
      <c r="T214" t="s">
        <v>954</v>
      </c>
      <c r="U214">
        <v>2</v>
      </c>
      <c r="V214">
        <v>12.5</v>
      </c>
      <c r="W214">
        <v>8.3000000000000007</v>
      </c>
      <c r="X214">
        <f t="shared" si="87"/>
        <v>10.4</v>
      </c>
      <c r="Y214">
        <f t="shared" si="88"/>
        <v>540.80000000000007</v>
      </c>
      <c r="Z214">
        <f t="shared" si="89"/>
        <v>52.000000000000007</v>
      </c>
      <c r="AA214" t="s">
        <v>955</v>
      </c>
      <c r="AB214" t="str">
        <f t="shared" si="90"/>
        <v>Low Efficiency</v>
      </c>
      <c r="AD214" t="s">
        <v>956</v>
      </c>
      <c r="AE214">
        <v>7</v>
      </c>
      <c r="AG214" t="s">
        <v>201</v>
      </c>
      <c r="AH214" t="s">
        <v>201</v>
      </c>
      <c r="AI214" t="s">
        <v>957</v>
      </c>
      <c r="AJ214" t="s">
        <v>957</v>
      </c>
      <c r="AK214" t="s">
        <v>958</v>
      </c>
      <c r="AL214" t="s">
        <v>959</v>
      </c>
      <c r="AM214" t="s">
        <v>960</v>
      </c>
      <c r="AN214" t="s">
        <v>961</v>
      </c>
      <c r="AO214" t="s">
        <v>159</v>
      </c>
      <c r="AP214" t="s">
        <v>233</v>
      </c>
      <c r="AQ214" t="s">
        <v>167</v>
      </c>
      <c r="AR214" t="s">
        <v>442</v>
      </c>
      <c r="AS214" t="s">
        <v>962</v>
      </c>
      <c r="AT214" t="s">
        <v>963</v>
      </c>
      <c r="AU214" t="s">
        <v>164</v>
      </c>
      <c r="AV214" t="s">
        <v>165</v>
      </c>
      <c r="AW214" t="s">
        <v>165</v>
      </c>
      <c r="AX214" t="s">
        <v>167</v>
      </c>
      <c r="AY214">
        <v>4</v>
      </c>
      <c r="AZ214" t="s">
        <v>598</v>
      </c>
      <c r="BA214" t="s">
        <v>190</v>
      </c>
      <c r="BB214" t="s">
        <v>964</v>
      </c>
      <c r="BC214" t="s">
        <v>965</v>
      </c>
      <c r="BD214" t="s">
        <v>167</v>
      </c>
      <c r="BE214" t="s">
        <v>167</v>
      </c>
      <c r="BF214" t="s">
        <v>467</v>
      </c>
      <c r="BG214" t="s">
        <v>167</v>
      </c>
      <c r="BH214" t="s">
        <v>167</v>
      </c>
      <c r="BI214" t="s">
        <v>558</v>
      </c>
      <c r="BJ214" t="s">
        <v>167</v>
      </c>
      <c r="BK214" t="s">
        <v>328</v>
      </c>
      <c r="BL214">
        <v>460</v>
      </c>
      <c r="BM214" t="s">
        <v>167</v>
      </c>
      <c r="BN214" t="s">
        <v>167</v>
      </c>
      <c r="BP214" t="s">
        <v>164</v>
      </c>
      <c r="BQ214" t="s">
        <v>175</v>
      </c>
      <c r="BR214" t="s">
        <v>167</v>
      </c>
      <c r="BS214" t="s">
        <v>175</v>
      </c>
      <c r="BT214" t="s">
        <v>167</v>
      </c>
      <c r="BV214" t="s">
        <v>167</v>
      </c>
      <c r="BW214" t="s">
        <v>169</v>
      </c>
      <c r="BX214" t="s">
        <v>165</v>
      </c>
      <c r="BY214" t="s">
        <v>190</v>
      </c>
      <c r="BZ214" t="s">
        <v>177</v>
      </c>
      <c r="CA214" t="s">
        <v>167</v>
      </c>
      <c r="CB214" t="s">
        <v>148</v>
      </c>
      <c r="CC214" t="s">
        <v>167</v>
      </c>
      <c r="CD214" t="s">
        <v>178</v>
      </c>
      <c r="CF214" t="s">
        <v>808</v>
      </c>
      <c r="CI214" t="s">
        <v>167</v>
      </c>
      <c r="CN214" t="s">
        <v>167</v>
      </c>
      <c r="CR214" t="s">
        <v>167</v>
      </c>
      <c r="CU214" t="s">
        <v>167</v>
      </c>
      <c r="CV214" t="s">
        <v>167</v>
      </c>
      <c r="CW214" t="s">
        <v>224</v>
      </c>
      <c r="CX214" t="s">
        <v>966</v>
      </c>
      <c r="CY214" t="s">
        <v>967</v>
      </c>
      <c r="CZ214" t="s">
        <v>167</v>
      </c>
      <c r="DA214" t="s">
        <v>167</v>
      </c>
      <c r="DB214" t="s">
        <v>167</v>
      </c>
      <c r="DC214" t="s">
        <v>167</v>
      </c>
      <c r="DD214">
        <v>10</v>
      </c>
      <c r="DF214" t="s">
        <v>572</v>
      </c>
      <c r="DI214" t="s">
        <v>375</v>
      </c>
      <c r="DJ214" t="s">
        <v>167</v>
      </c>
      <c r="DK214" t="s">
        <v>167</v>
      </c>
      <c r="DN214" t="s">
        <v>167</v>
      </c>
      <c r="DO214" t="s">
        <v>217</v>
      </c>
      <c r="DP214" t="s">
        <v>329</v>
      </c>
      <c r="DQ214" t="s">
        <v>167</v>
      </c>
      <c r="DR214" t="s">
        <v>167</v>
      </c>
      <c r="DS214" t="s">
        <v>493</v>
      </c>
      <c r="DT214" t="s">
        <v>167</v>
      </c>
      <c r="DX214" t="s">
        <v>167</v>
      </c>
      <c r="DY214" t="s">
        <v>167</v>
      </c>
      <c r="DZ214" t="s">
        <v>167</v>
      </c>
      <c r="EB214" t="s">
        <v>843</v>
      </c>
      <c r="ED214" t="s">
        <v>167</v>
      </c>
      <c r="EE214" t="s">
        <v>167</v>
      </c>
      <c r="EF214" t="s">
        <v>167</v>
      </c>
      <c r="EG214" t="s">
        <v>167</v>
      </c>
      <c r="EH214" t="s">
        <v>167</v>
      </c>
      <c r="EJ214" t="s">
        <v>167</v>
      </c>
      <c r="EK214" t="s">
        <v>167</v>
      </c>
    </row>
    <row r="215" spans="1:146" x14ac:dyDescent="0.3">
      <c r="A215">
        <v>214</v>
      </c>
      <c r="B215" t="s">
        <v>444</v>
      </c>
      <c r="C215" t="s">
        <v>968</v>
      </c>
      <c r="D215" t="s">
        <v>969</v>
      </c>
      <c r="E215">
        <v>2982</v>
      </c>
      <c r="F215">
        <v>4</v>
      </c>
      <c r="G215">
        <v>4</v>
      </c>
      <c r="H215" t="s">
        <v>832</v>
      </c>
      <c r="I215" t="s">
        <v>143</v>
      </c>
      <c r="J215" t="s">
        <v>238</v>
      </c>
      <c r="K215" t="s">
        <v>145</v>
      </c>
      <c r="L215">
        <v>87</v>
      </c>
      <c r="M215" t="s">
        <v>460</v>
      </c>
      <c r="N215">
        <v>1880</v>
      </c>
      <c r="O215">
        <f t="shared" si="84"/>
        <v>47.751999999999995</v>
      </c>
      <c r="P215">
        <v>4840</v>
      </c>
      <c r="Q215">
        <f t="shared" si="85"/>
        <v>122.93599999999999</v>
      </c>
      <c r="R215">
        <v>1885</v>
      </c>
      <c r="S215">
        <f t="shared" si="86"/>
        <v>47.878999999999998</v>
      </c>
      <c r="T215" t="s">
        <v>833</v>
      </c>
      <c r="U215">
        <v>5</v>
      </c>
      <c r="V215">
        <v>7</v>
      </c>
      <c r="W215">
        <v>11</v>
      </c>
      <c r="X215">
        <f t="shared" si="87"/>
        <v>9</v>
      </c>
      <c r="Y215">
        <f t="shared" si="88"/>
        <v>783</v>
      </c>
      <c r="Z215">
        <f t="shared" si="89"/>
        <v>87</v>
      </c>
      <c r="AA215" t="s">
        <v>970</v>
      </c>
      <c r="AB215" t="str">
        <f t="shared" si="90"/>
        <v>Low Efficiency</v>
      </c>
      <c r="AE215">
        <v>5</v>
      </c>
      <c r="AG215" t="s">
        <v>201</v>
      </c>
      <c r="AH215" t="s">
        <v>201</v>
      </c>
      <c r="AI215" t="s">
        <v>971</v>
      </c>
      <c r="AJ215" t="s">
        <v>972</v>
      </c>
      <c r="AM215" t="s">
        <v>973</v>
      </c>
      <c r="AN215" t="s">
        <v>973</v>
      </c>
      <c r="AO215" t="s">
        <v>159</v>
      </c>
      <c r="AP215" t="s">
        <v>233</v>
      </c>
      <c r="AQ215" t="s">
        <v>837</v>
      </c>
      <c r="AR215" t="s">
        <v>442</v>
      </c>
      <c r="AS215" t="s">
        <v>974</v>
      </c>
      <c r="AT215" t="s">
        <v>975</v>
      </c>
      <c r="AU215" t="s">
        <v>164</v>
      </c>
      <c r="AV215" t="s">
        <v>165</v>
      </c>
      <c r="AW215" t="s">
        <v>165</v>
      </c>
      <c r="AX215" t="s">
        <v>167</v>
      </c>
      <c r="AY215">
        <v>7</v>
      </c>
      <c r="AZ215" t="s">
        <v>598</v>
      </c>
      <c r="BA215" t="s">
        <v>190</v>
      </c>
      <c r="BB215" t="s">
        <v>976</v>
      </c>
      <c r="BC215" t="s">
        <v>973</v>
      </c>
      <c r="BD215" t="s">
        <v>167</v>
      </c>
      <c r="BE215">
        <v>2</v>
      </c>
      <c r="BF215" t="s">
        <v>467</v>
      </c>
      <c r="BG215" t="s">
        <v>167</v>
      </c>
      <c r="BH215" t="s">
        <v>167</v>
      </c>
      <c r="BI215" t="s">
        <v>455</v>
      </c>
      <c r="BJ215" t="s">
        <v>167</v>
      </c>
      <c r="BK215" t="s">
        <v>338</v>
      </c>
      <c r="BM215" t="s">
        <v>167</v>
      </c>
      <c r="BN215" t="s">
        <v>167</v>
      </c>
      <c r="BO215" t="s">
        <v>167</v>
      </c>
      <c r="BP215" t="s">
        <v>164</v>
      </c>
      <c r="BQ215" t="s">
        <v>311</v>
      </c>
      <c r="BR215" t="s">
        <v>167</v>
      </c>
      <c r="BS215" t="s">
        <v>311</v>
      </c>
      <c r="BT215" t="s">
        <v>167</v>
      </c>
      <c r="BV215" t="s">
        <v>167</v>
      </c>
      <c r="BW215" t="s">
        <v>174</v>
      </c>
      <c r="BX215" t="s">
        <v>165</v>
      </c>
      <c r="BY215" t="s">
        <v>169</v>
      </c>
      <c r="BZ215" t="s">
        <v>177</v>
      </c>
      <c r="CA215" t="s">
        <v>167</v>
      </c>
      <c r="CB215">
        <v>5.8</v>
      </c>
      <c r="CC215" t="s">
        <v>167</v>
      </c>
      <c r="CD215" t="s">
        <v>178</v>
      </c>
      <c r="CE215" t="s">
        <v>167</v>
      </c>
      <c r="CF215" t="s">
        <v>858</v>
      </c>
      <c r="CH215" t="s">
        <v>167</v>
      </c>
      <c r="CI215" t="s">
        <v>167</v>
      </c>
      <c r="CN215" t="s">
        <v>167</v>
      </c>
      <c r="CR215" t="s">
        <v>167</v>
      </c>
      <c r="CU215" t="s">
        <v>167</v>
      </c>
      <c r="CV215" t="s">
        <v>167</v>
      </c>
      <c r="CW215" t="s">
        <v>356</v>
      </c>
      <c r="CX215" t="s">
        <v>977</v>
      </c>
      <c r="CY215" t="s">
        <v>978</v>
      </c>
      <c r="CZ215" t="s">
        <v>167</v>
      </c>
      <c r="DA215" t="s">
        <v>167</v>
      </c>
      <c r="DB215" t="s">
        <v>167</v>
      </c>
      <c r="DC215" t="s">
        <v>167</v>
      </c>
      <c r="DD215">
        <v>7</v>
      </c>
      <c r="DE215" t="s">
        <v>979</v>
      </c>
      <c r="DF215" t="s">
        <v>572</v>
      </c>
      <c r="DI215" t="s">
        <v>375</v>
      </c>
      <c r="DJ215" t="s">
        <v>167</v>
      </c>
      <c r="DK215" t="s">
        <v>167</v>
      </c>
      <c r="DN215" t="s">
        <v>167</v>
      </c>
      <c r="DO215" t="s">
        <v>217</v>
      </c>
      <c r="DP215" t="s">
        <v>329</v>
      </c>
      <c r="DQ215" t="s">
        <v>167</v>
      </c>
      <c r="DR215" t="s">
        <v>167</v>
      </c>
      <c r="DS215" t="s">
        <v>493</v>
      </c>
      <c r="DT215" t="s">
        <v>167</v>
      </c>
      <c r="DU215" t="s">
        <v>167</v>
      </c>
      <c r="DV215" t="s">
        <v>167</v>
      </c>
      <c r="DW215" t="s">
        <v>346</v>
      </c>
      <c r="DX215" t="s">
        <v>167</v>
      </c>
      <c r="DY215" t="s">
        <v>167</v>
      </c>
      <c r="DZ215" t="s">
        <v>167</v>
      </c>
      <c r="EB215" t="s">
        <v>167</v>
      </c>
      <c r="EC215" t="s">
        <v>167</v>
      </c>
      <c r="EE215" t="s">
        <v>167</v>
      </c>
      <c r="EG215" t="s">
        <v>167</v>
      </c>
      <c r="EH215" t="s">
        <v>167</v>
      </c>
      <c r="EJ215" t="s">
        <v>167</v>
      </c>
      <c r="EK215" t="s">
        <v>167</v>
      </c>
    </row>
    <row r="216" spans="1:146" x14ac:dyDescent="0.3">
      <c r="A216">
        <v>215</v>
      </c>
      <c r="B216" t="s">
        <v>898</v>
      </c>
      <c r="C216" t="s">
        <v>980</v>
      </c>
      <c r="D216" t="s">
        <v>981</v>
      </c>
      <c r="E216">
        <v>2993</v>
      </c>
      <c r="F216">
        <v>6</v>
      </c>
      <c r="G216">
        <v>4</v>
      </c>
      <c r="H216" t="s">
        <v>846</v>
      </c>
      <c r="I216" t="s">
        <v>458</v>
      </c>
      <c r="J216" t="s">
        <v>238</v>
      </c>
      <c r="K216" t="s">
        <v>145</v>
      </c>
      <c r="L216">
        <v>78</v>
      </c>
      <c r="M216" t="s">
        <v>460</v>
      </c>
      <c r="N216">
        <v>1479</v>
      </c>
      <c r="O216">
        <f t="shared" si="84"/>
        <v>37.566600000000001</v>
      </c>
      <c r="P216">
        <v>5120</v>
      </c>
      <c r="Q216">
        <f t="shared" si="85"/>
        <v>130.048</v>
      </c>
      <c r="R216">
        <v>2169</v>
      </c>
      <c r="S216">
        <f t="shared" si="86"/>
        <v>55.092599999999997</v>
      </c>
      <c r="T216" t="s">
        <v>509</v>
      </c>
      <c r="U216">
        <v>4</v>
      </c>
      <c r="V216">
        <v>13.5</v>
      </c>
      <c r="W216">
        <v>16.46</v>
      </c>
      <c r="X216">
        <f t="shared" si="87"/>
        <v>14.98</v>
      </c>
      <c r="Y216">
        <f t="shared" si="88"/>
        <v>1168.44</v>
      </c>
      <c r="Z216">
        <f t="shared" si="89"/>
        <v>78</v>
      </c>
      <c r="AA216" t="s">
        <v>982</v>
      </c>
      <c r="AB216" t="str">
        <f t="shared" si="90"/>
        <v>Low Efficiency</v>
      </c>
      <c r="AE216">
        <v>8</v>
      </c>
      <c r="AF216" t="s">
        <v>983</v>
      </c>
      <c r="AG216" t="s">
        <v>201</v>
      </c>
      <c r="AH216" t="s">
        <v>201</v>
      </c>
      <c r="AI216" t="s">
        <v>984</v>
      </c>
      <c r="AJ216" t="s">
        <v>984</v>
      </c>
      <c r="AK216" t="s">
        <v>985</v>
      </c>
      <c r="AL216" t="s">
        <v>986</v>
      </c>
      <c r="AM216" t="s">
        <v>987</v>
      </c>
      <c r="AN216" t="s">
        <v>987</v>
      </c>
      <c r="AO216" t="s">
        <v>775</v>
      </c>
      <c r="AP216" t="s">
        <v>233</v>
      </c>
      <c r="AQ216" t="s">
        <v>167</v>
      </c>
      <c r="AR216" t="s">
        <v>442</v>
      </c>
      <c r="AS216" t="s">
        <v>988</v>
      </c>
      <c r="AT216" t="s">
        <v>989</v>
      </c>
      <c r="AU216" t="s">
        <v>164</v>
      </c>
      <c r="AV216" t="s">
        <v>433</v>
      </c>
      <c r="AW216" t="s">
        <v>165</v>
      </c>
      <c r="AX216">
        <v>2</v>
      </c>
      <c r="AY216">
        <v>4</v>
      </c>
      <c r="AZ216" t="s">
        <v>598</v>
      </c>
      <c r="BA216" t="s">
        <v>190</v>
      </c>
      <c r="BB216" t="s">
        <v>990</v>
      </c>
      <c r="BC216" t="s">
        <v>987</v>
      </c>
      <c r="BD216" t="s">
        <v>167</v>
      </c>
      <c r="BE216">
        <v>2</v>
      </c>
      <c r="BF216" t="s">
        <v>227</v>
      </c>
      <c r="BG216" t="s">
        <v>167</v>
      </c>
      <c r="BH216" t="s">
        <v>167</v>
      </c>
      <c r="BI216" t="s">
        <v>991</v>
      </c>
      <c r="BJ216" t="s">
        <v>167</v>
      </c>
      <c r="BK216" t="s">
        <v>338</v>
      </c>
      <c r="BL216">
        <v>515</v>
      </c>
      <c r="BM216" t="s">
        <v>167</v>
      </c>
      <c r="BN216" t="s">
        <v>167</v>
      </c>
      <c r="BO216" t="s">
        <v>167</v>
      </c>
      <c r="BP216" t="s">
        <v>164</v>
      </c>
      <c r="BQ216" t="s">
        <v>311</v>
      </c>
      <c r="BR216" t="s">
        <v>167</v>
      </c>
      <c r="BS216" t="s">
        <v>311</v>
      </c>
      <c r="BT216" t="s">
        <v>167</v>
      </c>
      <c r="BV216" t="s">
        <v>167</v>
      </c>
      <c r="BW216" t="s">
        <v>174</v>
      </c>
      <c r="BX216" t="s">
        <v>165</v>
      </c>
      <c r="BY216" t="s">
        <v>190</v>
      </c>
      <c r="BZ216" t="s">
        <v>177</v>
      </c>
      <c r="CA216" t="s">
        <v>167</v>
      </c>
      <c r="CB216">
        <v>7.5</v>
      </c>
      <c r="CC216" t="s">
        <v>167</v>
      </c>
      <c r="CD216" t="s">
        <v>178</v>
      </c>
      <c r="CF216" t="s">
        <v>929</v>
      </c>
      <c r="CG216" t="s">
        <v>167</v>
      </c>
      <c r="CH216" t="s">
        <v>167</v>
      </c>
      <c r="CI216" t="s">
        <v>167</v>
      </c>
      <c r="CK216" t="s">
        <v>167</v>
      </c>
      <c r="CL216" t="s">
        <v>167</v>
      </c>
      <c r="CM216" t="s">
        <v>992</v>
      </c>
      <c r="CN216" t="s">
        <v>167</v>
      </c>
      <c r="CO216" t="s">
        <v>167</v>
      </c>
      <c r="CP216" t="s">
        <v>167</v>
      </c>
      <c r="CQ216" t="s">
        <v>167</v>
      </c>
      <c r="CR216" t="s">
        <v>167</v>
      </c>
      <c r="CS216" t="s">
        <v>167</v>
      </c>
      <c r="CU216" t="s">
        <v>167</v>
      </c>
      <c r="CV216" t="s">
        <v>167</v>
      </c>
      <c r="CW216" t="s">
        <v>356</v>
      </c>
      <c r="CX216" t="s">
        <v>993</v>
      </c>
      <c r="CY216" t="s">
        <v>994</v>
      </c>
      <c r="CZ216" t="s">
        <v>167</v>
      </c>
      <c r="DA216" t="s">
        <v>167</v>
      </c>
      <c r="DB216" t="s">
        <v>167</v>
      </c>
      <c r="DC216" t="s">
        <v>167</v>
      </c>
      <c r="DD216">
        <v>8</v>
      </c>
      <c r="DF216" t="s">
        <v>572</v>
      </c>
      <c r="DI216" t="s">
        <v>842</v>
      </c>
      <c r="DJ216" t="s">
        <v>167</v>
      </c>
      <c r="DK216" t="s">
        <v>167</v>
      </c>
      <c r="DL216" t="s">
        <v>167</v>
      </c>
      <c r="DM216" t="s">
        <v>167</v>
      </c>
      <c r="DN216" t="s">
        <v>167</v>
      </c>
      <c r="DO216" t="s">
        <v>217</v>
      </c>
      <c r="DP216" t="s">
        <v>329</v>
      </c>
      <c r="DQ216" t="s">
        <v>167</v>
      </c>
      <c r="DR216" t="s">
        <v>167</v>
      </c>
      <c r="DS216" t="s">
        <v>493</v>
      </c>
      <c r="DT216" t="s">
        <v>167</v>
      </c>
      <c r="DU216" t="s">
        <v>167</v>
      </c>
      <c r="DV216" t="s">
        <v>167</v>
      </c>
      <c r="DW216" t="s">
        <v>346</v>
      </c>
      <c r="DX216" t="s">
        <v>167</v>
      </c>
      <c r="DY216" t="s">
        <v>167</v>
      </c>
      <c r="DZ216" t="s">
        <v>167</v>
      </c>
      <c r="EB216" t="s">
        <v>995</v>
      </c>
      <c r="EC216" t="s">
        <v>167</v>
      </c>
      <c r="ED216" t="s">
        <v>167</v>
      </c>
      <c r="EE216" t="s">
        <v>167</v>
      </c>
      <c r="EF216" t="s">
        <v>167</v>
      </c>
      <c r="EG216" t="s">
        <v>167</v>
      </c>
      <c r="EH216" t="s">
        <v>167</v>
      </c>
      <c r="EJ216" t="s">
        <v>167</v>
      </c>
      <c r="EK216" t="s">
        <v>167</v>
      </c>
      <c r="EM216" t="s">
        <v>167</v>
      </c>
      <c r="EN216" t="s">
        <v>167</v>
      </c>
    </row>
    <row r="217" spans="1:146" x14ac:dyDescent="0.3">
      <c r="A217">
        <v>216</v>
      </c>
      <c r="B217" t="s">
        <v>898</v>
      </c>
      <c r="C217" t="s">
        <v>980</v>
      </c>
      <c r="D217" t="s">
        <v>996</v>
      </c>
      <c r="E217">
        <v>2993</v>
      </c>
      <c r="F217">
        <v>6</v>
      </c>
      <c r="G217">
        <v>4</v>
      </c>
      <c r="H217" t="s">
        <v>846</v>
      </c>
      <c r="I217" t="s">
        <v>458</v>
      </c>
      <c r="J217" t="s">
        <v>238</v>
      </c>
      <c r="K217" t="s">
        <v>145</v>
      </c>
      <c r="L217">
        <v>78</v>
      </c>
      <c r="M217" t="s">
        <v>460</v>
      </c>
      <c r="N217">
        <v>1479</v>
      </c>
      <c r="O217">
        <f t="shared" si="84"/>
        <v>37.566600000000001</v>
      </c>
      <c r="P217">
        <v>5120</v>
      </c>
      <c r="Q217">
        <f t="shared" si="85"/>
        <v>130.048</v>
      </c>
      <c r="R217">
        <v>2169</v>
      </c>
      <c r="S217">
        <f t="shared" si="86"/>
        <v>55.092599999999997</v>
      </c>
      <c r="T217" t="s">
        <v>509</v>
      </c>
      <c r="U217">
        <v>4</v>
      </c>
      <c r="V217">
        <v>13.5</v>
      </c>
      <c r="W217">
        <v>16.46</v>
      </c>
      <c r="X217">
        <f t="shared" si="87"/>
        <v>14.98</v>
      </c>
      <c r="Y217">
        <f t="shared" si="88"/>
        <v>1168.44</v>
      </c>
      <c r="Z217">
        <f t="shared" si="89"/>
        <v>78</v>
      </c>
      <c r="AA217" t="s">
        <v>982</v>
      </c>
      <c r="AB217" t="str">
        <f t="shared" si="90"/>
        <v>Low Efficiency</v>
      </c>
      <c r="AE217">
        <v>8</v>
      </c>
      <c r="AF217" t="s">
        <v>983</v>
      </c>
      <c r="AG217" t="s">
        <v>201</v>
      </c>
      <c r="AH217" t="s">
        <v>201</v>
      </c>
      <c r="AI217" t="s">
        <v>984</v>
      </c>
      <c r="AJ217" t="s">
        <v>984</v>
      </c>
      <c r="AK217" t="s">
        <v>985</v>
      </c>
      <c r="AL217" t="s">
        <v>986</v>
      </c>
      <c r="AM217" t="s">
        <v>997</v>
      </c>
      <c r="AN217" t="s">
        <v>946</v>
      </c>
      <c r="AO217" t="s">
        <v>775</v>
      </c>
      <c r="AP217" t="s">
        <v>233</v>
      </c>
      <c r="AQ217" t="s">
        <v>167</v>
      </c>
      <c r="AR217" t="s">
        <v>442</v>
      </c>
      <c r="AS217" t="s">
        <v>988</v>
      </c>
      <c r="AT217" t="s">
        <v>989</v>
      </c>
      <c r="AU217" t="s">
        <v>164</v>
      </c>
      <c r="AV217" t="s">
        <v>165</v>
      </c>
      <c r="AW217" t="s">
        <v>165</v>
      </c>
      <c r="AX217">
        <v>2</v>
      </c>
      <c r="AY217">
        <v>4</v>
      </c>
      <c r="AZ217" t="s">
        <v>598</v>
      </c>
      <c r="BA217" t="s">
        <v>190</v>
      </c>
      <c r="BB217" t="s">
        <v>990</v>
      </c>
      <c r="BC217" t="s">
        <v>946</v>
      </c>
      <c r="BD217" t="s">
        <v>167</v>
      </c>
      <c r="BE217">
        <v>2</v>
      </c>
      <c r="BF217" t="s">
        <v>227</v>
      </c>
      <c r="BG217" t="s">
        <v>167</v>
      </c>
      <c r="BH217" t="s">
        <v>167</v>
      </c>
      <c r="BI217" t="s">
        <v>991</v>
      </c>
      <c r="BJ217" t="s">
        <v>167</v>
      </c>
      <c r="BK217" t="s">
        <v>338</v>
      </c>
      <c r="BL217">
        <v>515</v>
      </c>
      <c r="BM217" t="s">
        <v>167</v>
      </c>
      <c r="BN217" t="s">
        <v>167</v>
      </c>
      <c r="BO217" t="s">
        <v>167</v>
      </c>
      <c r="BP217" t="s">
        <v>164</v>
      </c>
      <c r="BQ217" t="s">
        <v>311</v>
      </c>
      <c r="BR217" t="s">
        <v>167</v>
      </c>
      <c r="BS217" t="s">
        <v>311</v>
      </c>
      <c r="BT217" t="s">
        <v>167</v>
      </c>
      <c r="BV217" t="s">
        <v>167</v>
      </c>
      <c r="BW217" t="s">
        <v>174</v>
      </c>
      <c r="BX217" t="s">
        <v>165</v>
      </c>
      <c r="BY217" t="s">
        <v>190</v>
      </c>
      <c r="BZ217" t="s">
        <v>177</v>
      </c>
      <c r="CA217" t="s">
        <v>167</v>
      </c>
      <c r="CB217">
        <v>7.5</v>
      </c>
      <c r="CC217" t="s">
        <v>167</v>
      </c>
      <c r="CD217" t="s">
        <v>178</v>
      </c>
      <c r="CF217" t="s">
        <v>929</v>
      </c>
      <c r="CG217" t="s">
        <v>167</v>
      </c>
      <c r="CH217" t="s">
        <v>167</v>
      </c>
      <c r="CI217" t="s">
        <v>167</v>
      </c>
      <c r="CK217" t="s">
        <v>167</v>
      </c>
      <c r="CL217" t="s">
        <v>167</v>
      </c>
      <c r="CM217" t="s">
        <v>992</v>
      </c>
      <c r="CN217" t="s">
        <v>167</v>
      </c>
      <c r="CO217" t="s">
        <v>167</v>
      </c>
      <c r="CP217" t="s">
        <v>167</v>
      </c>
      <c r="CQ217" t="s">
        <v>167</v>
      </c>
      <c r="CR217" t="s">
        <v>167</v>
      </c>
      <c r="CS217" t="s">
        <v>167</v>
      </c>
      <c r="CU217" t="s">
        <v>167</v>
      </c>
      <c r="CV217" t="s">
        <v>167</v>
      </c>
      <c r="CW217" t="s">
        <v>356</v>
      </c>
      <c r="CX217" t="s">
        <v>993</v>
      </c>
      <c r="CY217" t="s">
        <v>994</v>
      </c>
      <c r="CZ217" t="s">
        <v>167</v>
      </c>
      <c r="DA217" t="s">
        <v>167</v>
      </c>
      <c r="DB217" t="s">
        <v>167</v>
      </c>
      <c r="DC217" t="s">
        <v>167</v>
      </c>
      <c r="DD217">
        <v>8</v>
      </c>
      <c r="DF217" t="s">
        <v>572</v>
      </c>
      <c r="DI217" t="s">
        <v>842</v>
      </c>
      <c r="DJ217" t="s">
        <v>167</v>
      </c>
      <c r="DK217" t="s">
        <v>167</v>
      </c>
      <c r="DL217" t="s">
        <v>167</v>
      </c>
      <c r="DM217" t="s">
        <v>167</v>
      </c>
      <c r="DN217" t="s">
        <v>167</v>
      </c>
      <c r="DO217" t="s">
        <v>217</v>
      </c>
      <c r="DP217" t="s">
        <v>329</v>
      </c>
      <c r="DQ217" t="s">
        <v>167</v>
      </c>
      <c r="DR217" t="s">
        <v>167</v>
      </c>
      <c r="DS217" t="s">
        <v>493</v>
      </c>
      <c r="DT217" t="s">
        <v>167</v>
      </c>
      <c r="DU217" t="s">
        <v>167</v>
      </c>
      <c r="DV217" t="s">
        <v>167</v>
      </c>
      <c r="DW217" t="s">
        <v>346</v>
      </c>
      <c r="DX217" t="s">
        <v>167</v>
      </c>
      <c r="DY217" t="s">
        <v>167</v>
      </c>
      <c r="DZ217" t="s">
        <v>167</v>
      </c>
      <c r="EB217" t="s">
        <v>995</v>
      </c>
      <c r="EC217" t="s">
        <v>167</v>
      </c>
      <c r="ED217" t="s">
        <v>167</v>
      </c>
      <c r="EE217" t="s">
        <v>167</v>
      </c>
      <c r="EF217" t="s">
        <v>167</v>
      </c>
      <c r="EG217" t="s">
        <v>167</v>
      </c>
      <c r="EH217" t="s">
        <v>167</v>
      </c>
      <c r="EJ217" t="s">
        <v>167</v>
      </c>
      <c r="EK217" t="s">
        <v>167</v>
      </c>
      <c r="EL217">
        <v>3</v>
      </c>
      <c r="EM217" t="s">
        <v>167</v>
      </c>
      <c r="EN217" t="s">
        <v>167</v>
      </c>
    </row>
    <row r="218" spans="1:146" x14ac:dyDescent="0.3">
      <c r="A218">
        <v>217</v>
      </c>
      <c r="B218" t="s">
        <v>898</v>
      </c>
      <c r="C218" t="s">
        <v>980</v>
      </c>
      <c r="D218" t="s">
        <v>998</v>
      </c>
      <c r="E218">
        <v>2993</v>
      </c>
      <c r="F218">
        <v>6</v>
      </c>
      <c r="G218">
        <v>4</v>
      </c>
      <c r="H218" t="s">
        <v>846</v>
      </c>
      <c r="I218" t="s">
        <v>458</v>
      </c>
      <c r="J218" t="s">
        <v>238</v>
      </c>
      <c r="K218" t="s">
        <v>145</v>
      </c>
      <c r="L218">
        <v>78</v>
      </c>
      <c r="M218" t="s">
        <v>460</v>
      </c>
      <c r="N218">
        <v>1479</v>
      </c>
      <c r="O218">
        <f t="shared" si="84"/>
        <v>37.566600000000001</v>
      </c>
      <c r="P218">
        <v>5120</v>
      </c>
      <c r="Q218">
        <f t="shared" si="85"/>
        <v>130.048</v>
      </c>
      <c r="R218">
        <v>2169</v>
      </c>
      <c r="S218">
        <f t="shared" si="86"/>
        <v>55.092599999999997</v>
      </c>
      <c r="T218" t="s">
        <v>509</v>
      </c>
      <c r="U218">
        <v>4</v>
      </c>
      <c r="V218">
        <v>13.5</v>
      </c>
      <c r="W218">
        <v>16.46</v>
      </c>
      <c r="X218">
        <f t="shared" si="87"/>
        <v>14.98</v>
      </c>
      <c r="Y218">
        <f t="shared" si="88"/>
        <v>1168.44</v>
      </c>
      <c r="Z218">
        <f t="shared" si="89"/>
        <v>78</v>
      </c>
      <c r="AA218" t="s">
        <v>982</v>
      </c>
      <c r="AB218" t="str">
        <f t="shared" si="90"/>
        <v>Low Efficiency</v>
      </c>
      <c r="AE218">
        <v>8</v>
      </c>
      <c r="AF218" t="s">
        <v>983</v>
      </c>
      <c r="AG218" t="s">
        <v>201</v>
      </c>
      <c r="AH218" t="s">
        <v>201</v>
      </c>
      <c r="AI218" t="s">
        <v>984</v>
      </c>
      <c r="AJ218" t="s">
        <v>984</v>
      </c>
      <c r="AK218" t="s">
        <v>985</v>
      </c>
      <c r="AL218" t="s">
        <v>986</v>
      </c>
      <c r="AM218" t="s">
        <v>997</v>
      </c>
      <c r="AN218" t="s">
        <v>946</v>
      </c>
      <c r="AO218" t="s">
        <v>159</v>
      </c>
      <c r="AP218" t="s">
        <v>233</v>
      </c>
      <c r="AQ218" t="s">
        <v>167</v>
      </c>
      <c r="AR218" t="s">
        <v>442</v>
      </c>
      <c r="AS218" t="s">
        <v>988</v>
      </c>
      <c r="AT218" t="s">
        <v>989</v>
      </c>
      <c r="AU218" t="s">
        <v>164</v>
      </c>
      <c r="AV218" t="s">
        <v>165</v>
      </c>
      <c r="AW218" t="s">
        <v>165</v>
      </c>
      <c r="AX218">
        <v>2</v>
      </c>
      <c r="AY218">
        <v>4</v>
      </c>
      <c r="AZ218" t="s">
        <v>598</v>
      </c>
      <c r="BA218" t="s">
        <v>190</v>
      </c>
      <c r="BB218" t="s">
        <v>990</v>
      </c>
      <c r="BC218" t="s">
        <v>946</v>
      </c>
      <c r="BD218" t="s">
        <v>167</v>
      </c>
      <c r="BE218">
        <v>2</v>
      </c>
      <c r="BF218" t="s">
        <v>227</v>
      </c>
      <c r="BG218" t="s">
        <v>167</v>
      </c>
      <c r="BH218" t="s">
        <v>167</v>
      </c>
      <c r="BI218" t="s">
        <v>991</v>
      </c>
      <c r="BJ218" t="s">
        <v>167</v>
      </c>
      <c r="BK218" t="s">
        <v>338</v>
      </c>
      <c r="BL218">
        <v>515</v>
      </c>
      <c r="BM218" t="s">
        <v>167</v>
      </c>
      <c r="BN218" t="s">
        <v>167</v>
      </c>
      <c r="BO218" t="s">
        <v>167</v>
      </c>
      <c r="BP218" t="s">
        <v>164</v>
      </c>
      <c r="BQ218" t="s">
        <v>311</v>
      </c>
      <c r="BR218" t="s">
        <v>167</v>
      </c>
      <c r="BS218" t="s">
        <v>311</v>
      </c>
      <c r="BT218" t="s">
        <v>167</v>
      </c>
      <c r="BV218" t="s">
        <v>167</v>
      </c>
      <c r="BW218" t="s">
        <v>174</v>
      </c>
      <c r="BX218" t="s">
        <v>165</v>
      </c>
      <c r="BY218" t="s">
        <v>190</v>
      </c>
      <c r="BZ218" t="s">
        <v>177</v>
      </c>
      <c r="CA218" t="s">
        <v>167</v>
      </c>
      <c r="CB218">
        <v>7.5</v>
      </c>
      <c r="CC218" t="s">
        <v>167</v>
      </c>
      <c r="CD218" t="s">
        <v>178</v>
      </c>
      <c r="CF218" t="s">
        <v>929</v>
      </c>
      <c r="CG218" t="s">
        <v>167</v>
      </c>
      <c r="CH218" t="s">
        <v>167</v>
      </c>
      <c r="CI218" t="s">
        <v>167</v>
      </c>
      <c r="CL218" t="s">
        <v>167</v>
      </c>
      <c r="CM218" t="s">
        <v>992</v>
      </c>
      <c r="CN218" t="s">
        <v>167</v>
      </c>
      <c r="CO218" t="s">
        <v>167</v>
      </c>
      <c r="CP218" t="s">
        <v>167</v>
      </c>
      <c r="CQ218" t="s">
        <v>167</v>
      </c>
      <c r="CR218" t="s">
        <v>167</v>
      </c>
      <c r="CS218" t="s">
        <v>167</v>
      </c>
      <c r="CU218" t="s">
        <v>167</v>
      </c>
      <c r="CV218" t="s">
        <v>167</v>
      </c>
      <c r="CW218" t="s">
        <v>356</v>
      </c>
      <c r="CX218" t="s">
        <v>993</v>
      </c>
      <c r="CY218" t="s">
        <v>994</v>
      </c>
      <c r="CZ218" t="s">
        <v>167</v>
      </c>
      <c r="DA218" t="s">
        <v>167</v>
      </c>
      <c r="DB218" t="s">
        <v>167</v>
      </c>
      <c r="DC218" t="s">
        <v>167</v>
      </c>
      <c r="DD218">
        <v>8</v>
      </c>
      <c r="DF218" t="s">
        <v>572</v>
      </c>
      <c r="DI218" t="s">
        <v>842</v>
      </c>
      <c r="DJ218" t="s">
        <v>167</v>
      </c>
      <c r="DK218" t="s">
        <v>167</v>
      </c>
      <c r="DL218" t="s">
        <v>167</v>
      </c>
      <c r="DM218" t="s">
        <v>167</v>
      </c>
      <c r="DN218" t="s">
        <v>167</v>
      </c>
      <c r="DO218" t="s">
        <v>217</v>
      </c>
      <c r="DP218" t="s">
        <v>329</v>
      </c>
      <c r="DQ218" t="s">
        <v>167</v>
      </c>
      <c r="DR218" t="s">
        <v>167</v>
      </c>
      <c r="DS218" t="s">
        <v>493</v>
      </c>
      <c r="DT218" t="s">
        <v>167</v>
      </c>
      <c r="DU218" t="s">
        <v>167</v>
      </c>
      <c r="DV218" t="s">
        <v>167</v>
      </c>
      <c r="DW218" t="s">
        <v>346</v>
      </c>
      <c r="DX218" t="s">
        <v>167</v>
      </c>
      <c r="DY218" t="s">
        <v>167</v>
      </c>
      <c r="DZ218" t="s">
        <v>167</v>
      </c>
      <c r="EB218" t="s">
        <v>843</v>
      </c>
      <c r="EC218" t="s">
        <v>167</v>
      </c>
      <c r="ED218" t="s">
        <v>167</v>
      </c>
      <c r="EE218" t="s">
        <v>167</v>
      </c>
      <c r="EF218" t="s">
        <v>167</v>
      </c>
      <c r="EG218" t="s">
        <v>167</v>
      </c>
      <c r="EH218" t="s">
        <v>167</v>
      </c>
      <c r="EJ218" t="s">
        <v>167</v>
      </c>
      <c r="EK218" t="s">
        <v>167</v>
      </c>
      <c r="EL218">
        <v>3</v>
      </c>
      <c r="EM218" t="s">
        <v>167</v>
      </c>
      <c r="EN218" t="s">
        <v>167</v>
      </c>
    </row>
    <row r="219" spans="1:146" hidden="1" x14ac:dyDescent="0.3">
      <c r="A219">
        <v>218</v>
      </c>
      <c r="B219" t="s">
        <v>898</v>
      </c>
      <c r="C219" t="s">
        <v>980</v>
      </c>
      <c r="D219" t="s">
        <v>999</v>
      </c>
      <c r="E219">
        <v>2998</v>
      </c>
      <c r="F219">
        <v>6</v>
      </c>
      <c r="G219">
        <v>4</v>
      </c>
      <c r="H219" t="s">
        <v>846</v>
      </c>
      <c r="I219" t="s">
        <v>458</v>
      </c>
      <c r="J219" t="s">
        <v>238</v>
      </c>
      <c r="K219" t="s">
        <v>145</v>
      </c>
      <c r="L219">
        <v>78</v>
      </c>
      <c r="M219" t="s">
        <v>146</v>
      </c>
      <c r="N219">
        <v>1479</v>
      </c>
      <c r="P219">
        <v>5120</v>
      </c>
      <c r="R219">
        <v>2169</v>
      </c>
      <c r="T219" t="s">
        <v>509</v>
      </c>
      <c r="U219">
        <v>4</v>
      </c>
      <c r="W219" s="1" t="s">
        <v>148</v>
      </c>
      <c r="X219" s="1"/>
      <c r="Y219" s="1"/>
      <c r="Z219" s="1"/>
      <c r="AA219" t="s">
        <v>1000</v>
      </c>
      <c r="AE219">
        <v>8</v>
      </c>
      <c r="AF219" t="s">
        <v>983</v>
      </c>
      <c r="AG219" t="s">
        <v>201</v>
      </c>
      <c r="AH219" t="s">
        <v>201</v>
      </c>
      <c r="AI219" t="s">
        <v>984</v>
      </c>
      <c r="AJ219" t="s">
        <v>984</v>
      </c>
      <c r="AK219" t="s">
        <v>985</v>
      </c>
      <c r="AL219" t="s">
        <v>986</v>
      </c>
      <c r="AM219" t="s">
        <v>997</v>
      </c>
      <c r="AN219" t="s">
        <v>946</v>
      </c>
      <c r="AO219" t="s">
        <v>775</v>
      </c>
      <c r="AP219" t="s">
        <v>233</v>
      </c>
      <c r="AQ219" t="s">
        <v>167</v>
      </c>
      <c r="AR219" t="s">
        <v>442</v>
      </c>
      <c r="AS219" t="s">
        <v>1001</v>
      </c>
      <c r="AT219" t="s">
        <v>936</v>
      </c>
      <c r="AU219" t="s">
        <v>164</v>
      </c>
      <c r="AV219" t="s">
        <v>165</v>
      </c>
      <c r="AW219" t="s">
        <v>165</v>
      </c>
      <c r="AX219">
        <v>2</v>
      </c>
      <c r="AY219">
        <v>4</v>
      </c>
      <c r="AZ219" t="s">
        <v>598</v>
      </c>
      <c r="BA219" t="s">
        <v>190</v>
      </c>
      <c r="BB219" t="s">
        <v>990</v>
      </c>
      <c r="BC219" t="s">
        <v>946</v>
      </c>
      <c r="BD219" t="s">
        <v>167</v>
      </c>
      <c r="BE219">
        <v>2</v>
      </c>
      <c r="BF219" t="s">
        <v>227</v>
      </c>
      <c r="BG219" t="s">
        <v>167</v>
      </c>
      <c r="BH219" t="s">
        <v>167</v>
      </c>
      <c r="BJ219" t="s">
        <v>167</v>
      </c>
      <c r="BK219" t="s">
        <v>338</v>
      </c>
      <c r="BL219">
        <v>515</v>
      </c>
      <c r="BM219" t="s">
        <v>167</v>
      </c>
      <c r="BN219" t="s">
        <v>167</v>
      </c>
      <c r="BO219" t="s">
        <v>167</v>
      </c>
      <c r="BP219" t="s">
        <v>164</v>
      </c>
      <c r="BQ219" t="s">
        <v>311</v>
      </c>
      <c r="BR219" t="s">
        <v>167</v>
      </c>
      <c r="BS219" t="s">
        <v>311</v>
      </c>
      <c r="BT219" t="s">
        <v>167</v>
      </c>
      <c r="BV219" t="s">
        <v>167</v>
      </c>
      <c r="BW219" t="s">
        <v>174</v>
      </c>
      <c r="BX219" t="s">
        <v>165</v>
      </c>
      <c r="BY219" t="s">
        <v>190</v>
      </c>
      <c r="BZ219" t="s">
        <v>177</v>
      </c>
      <c r="CA219" t="s">
        <v>167</v>
      </c>
      <c r="CB219" t="s">
        <v>148</v>
      </c>
      <c r="CC219" t="s">
        <v>167</v>
      </c>
      <c r="CD219" t="s">
        <v>178</v>
      </c>
      <c r="CF219" t="s">
        <v>929</v>
      </c>
      <c r="CG219" t="s">
        <v>167</v>
      </c>
      <c r="CH219" t="s">
        <v>167</v>
      </c>
      <c r="CI219" t="s">
        <v>167</v>
      </c>
      <c r="CK219" t="s">
        <v>167</v>
      </c>
      <c r="CL219" t="s">
        <v>167</v>
      </c>
      <c r="CM219" t="s">
        <v>992</v>
      </c>
      <c r="CN219" t="s">
        <v>167</v>
      </c>
      <c r="CO219" t="s">
        <v>167</v>
      </c>
      <c r="CP219" t="s">
        <v>167</v>
      </c>
      <c r="CQ219" t="s">
        <v>167</v>
      </c>
      <c r="CR219" t="s">
        <v>167</v>
      </c>
      <c r="CS219" t="s">
        <v>167</v>
      </c>
      <c r="CT219" t="s">
        <v>167</v>
      </c>
      <c r="CU219" t="s">
        <v>167</v>
      </c>
      <c r="CV219" t="s">
        <v>167</v>
      </c>
      <c r="CW219" t="s">
        <v>356</v>
      </c>
      <c r="CX219" t="s">
        <v>1002</v>
      </c>
      <c r="CY219" t="s">
        <v>994</v>
      </c>
      <c r="CZ219" t="s">
        <v>167</v>
      </c>
      <c r="DA219" t="s">
        <v>167</v>
      </c>
      <c r="DB219" t="s">
        <v>167</v>
      </c>
      <c r="DC219" t="s">
        <v>167</v>
      </c>
      <c r="DD219">
        <v>8</v>
      </c>
      <c r="DF219" t="s">
        <v>572</v>
      </c>
      <c r="DI219" t="s">
        <v>842</v>
      </c>
      <c r="DJ219" t="s">
        <v>167</v>
      </c>
      <c r="DK219" t="s">
        <v>167</v>
      </c>
      <c r="DL219" t="s">
        <v>167</v>
      </c>
      <c r="DM219" t="s">
        <v>167</v>
      </c>
      <c r="DN219" t="s">
        <v>167</v>
      </c>
      <c r="DO219" t="s">
        <v>217</v>
      </c>
      <c r="DP219" t="s">
        <v>329</v>
      </c>
      <c r="DQ219" t="s">
        <v>167</v>
      </c>
      <c r="DR219" t="s">
        <v>167</v>
      </c>
      <c r="DS219" t="s">
        <v>493</v>
      </c>
      <c r="DT219" t="s">
        <v>167</v>
      </c>
      <c r="DU219" t="s">
        <v>167</v>
      </c>
      <c r="DV219" t="s">
        <v>167</v>
      </c>
      <c r="DW219" t="s">
        <v>346</v>
      </c>
      <c r="DX219" t="s">
        <v>167</v>
      </c>
      <c r="DY219" t="s">
        <v>167</v>
      </c>
      <c r="DZ219" t="s">
        <v>167</v>
      </c>
      <c r="EB219" t="s">
        <v>995</v>
      </c>
      <c r="EC219" t="s">
        <v>167</v>
      </c>
      <c r="ED219" t="s">
        <v>167</v>
      </c>
      <c r="EE219" t="s">
        <v>167</v>
      </c>
      <c r="EF219" t="s">
        <v>167</v>
      </c>
      <c r="EG219" t="s">
        <v>167</v>
      </c>
      <c r="EH219" t="s">
        <v>167</v>
      </c>
      <c r="EJ219" t="s">
        <v>167</v>
      </c>
      <c r="EK219" t="s">
        <v>167</v>
      </c>
      <c r="EM219" t="s">
        <v>167</v>
      </c>
      <c r="EN219" t="s">
        <v>167</v>
      </c>
    </row>
    <row r="220" spans="1:146" hidden="1" x14ac:dyDescent="0.3">
      <c r="A220">
        <v>219</v>
      </c>
      <c r="B220" t="s">
        <v>898</v>
      </c>
      <c r="C220" t="s">
        <v>980</v>
      </c>
      <c r="D220" t="s">
        <v>1003</v>
      </c>
      <c r="E220">
        <v>2998</v>
      </c>
      <c r="F220">
        <v>6</v>
      </c>
      <c r="G220">
        <v>4</v>
      </c>
      <c r="H220" t="s">
        <v>846</v>
      </c>
      <c r="I220" t="s">
        <v>458</v>
      </c>
      <c r="J220" t="s">
        <v>238</v>
      </c>
      <c r="K220" t="s">
        <v>145</v>
      </c>
      <c r="L220">
        <v>46</v>
      </c>
      <c r="M220" t="s">
        <v>1004</v>
      </c>
      <c r="N220">
        <v>1481</v>
      </c>
      <c r="P220">
        <v>5219</v>
      </c>
      <c r="R220">
        <v>2142</v>
      </c>
      <c r="T220" t="s">
        <v>509</v>
      </c>
      <c r="U220">
        <v>4</v>
      </c>
      <c r="W220" s="1" t="s">
        <v>148</v>
      </c>
      <c r="X220" s="1"/>
      <c r="Y220" s="1"/>
      <c r="Z220" s="1"/>
      <c r="AE220">
        <v>8</v>
      </c>
      <c r="AF220" t="s">
        <v>983</v>
      </c>
      <c r="AG220" t="s">
        <v>201</v>
      </c>
      <c r="AH220" t="s">
        <v>201</v>
      </c>
      <c r="AI220" t="s">
        <v>984</v>
      </c>
      <c r="AJ220" t="s">
        <v>984</v>
      </c>
      <c r="AK220" t="s">
        <v>1005</v>
      </c>
      <c r="AL220" t="s">
        <v>1006</v>
      </c>
      <c r="AM220" t="s">
        <v>987</v>
      </c>
      <c r="AN220" t="s">
        <v>987</v>
      </c>
      <c r="AO220" t="s">
        <v>775</v>
      </c>
      <c r="AP220" t="s">
        <v>233</v>
      </c>
      <c r="AQ220" t="s">
        <v>167</v>
      </c>
      <c r="AR220" t="s">
        <v>442</v>
      </c>
      <c r="AS220" t="s">
        <v>1007</v>
      </c>
      <c r="AT220" t="s">
        <v>1008</v>
      </c>
      <c r="AU220" t="s">
        <v>164</v>
      </c>
      <c r="AV220" t="s">
        <v>165</v>
      </c>
      <c r="AW220" t="s">
        <v>165</v>
      </c>
      <c r="AX220">
        <v>2</v>
      </c>
      <c r="AY220">
        <v>4</v>
      </c>
      <c r="AZ220" t="s">
        <v>598</v>
      </c>
      <c r="BA220" t="s">
        <v>190</v>
      </c>
      <c r="BB220" t="s">
        <v>1009</v>
      </c>
      <c r="BC220" t="s">
        <v>987</v>
      </c>
      <c r="BD220" t="s">
        <v>167</v>
      </c>
      <c r="BE220">
        <v>2</v>
      </c>
      <c r="BF220" t="s">
        <v>227</v>
      </c>
      <c r="BG220" t="s">
        <v>167</v>
      </c>
      <c r="BH220" t="s">
        <v>167</v>
      </c>
      <c r="BJ220" t="s">
        <v>167</v>
      </c>
      <c r="BK220" t="s">
        <v>338</v>
      </c>
      <c r="BL220">
        <v>500</v>
      </c>
      <c r="BM220" t="s">
        <v>167</v>
      </c>
      <c r="BN220" t="s">
        <v>167</v>
      </c>
      <c r="BO220" t="s">
        <v>167</v>
      </c>
      <c r="BP220" t="s">
        <v>164</v>
      </c>
      <c r="BQ220" t="s">
        <v>311</v>
      </c>
      <c r="BR220" t="s">
        <v>167</v>
      </c>
      <c r="BS220" t="s">
        <v>311</v>
      </c>
      <c r="BT220" t="s">
        <v>167</v>
      </c>
      <c r="BV220" t="s">
        <v>167</v>
      </c>
      <c r="BW220" t="s">
        <v>174</v>
      </c>
      <c r="BX220" t="s">
        <v>165</v>
      </c>
      <c r="BY220" t="s">
        <v>190</v>
      </c>
      <c r="BZ220" t="s">
        <v>177</v>
      </c>
      <c r="CA220" t="s">
        <v>167</v>
      </c>
      <c r="CB220" t="s">
        <v>148</v>
      </c>
      <c r="CC220" t="s">
        <v>167</v>
      </c>
      <c r="CD220" t="s">
        <v>178</v>
      </c>
      <c r="CF220" t="s">
        <v>929</v>
      </c>
      <c r="CG220" t="s">
        <v>167</v>
      </c>
      <c r="CH220" t="s">
        <v>167</v>
      </c>
      <c r="CI220" t="s">
        <v>167</v>
      </c>
      <c r="CK220" t="s">
        <v>167</v>
      </c>
      <c r="CL220" t="s">
        <v>167</v>
      </c>
      <c r="CM220" t="s">
        <v>992</v>
      </c>
      <c r="CN220" t="s">
        <v>167</v>
      </c>
      <c r="CO220" t="s">
        <v>167</v>
      </c>
      <c r="CP220" t="s">
        <v>167</v>
      </c>
      <c r="CQ220" t="s">
        <v>167</v>
      </c>
      <c r="CR220" t="s">
        <v>167</v>
      </c>
      <c r="CS220" t="s">
        <v>167</v>
      </c>
      <c r="CT220" t="s">
        <v>167</v>
      </c>
      <c r="CU220" t="s">
        <v>167</v>
      </c>
      <c r="CV220" t="s">
        <v>167</v>
      </c>
      <c r="CW220" t="s">
        <v>356</v>
      </c>
      <c r="CX220" t="s">
        <v>1010</v>
      </c>
      <c r="CY220" t="s">
        <v>994</v>
      </c>
      <c r="CZ220" t="s">
        <v>167</v>
      </c>
      <c r="DA220" t="s">
        <v>167</v>
      </c>
      <c r="DB220" t="s">
        <v>167</v>
      </c>
      <c r="DC220" t="s">
        <v>167</v>
      </c>
      <c r="DD220">
        <v>8</v>
      </c>
      <c r="DF220" t="s">
        <v>572</v>
      </c>
      <c r="DI220" t="s">
        <v>842</v>
      </c>
      <c r="DJ220" t="s">
        <v>167</v>
      </c>
      <c r="DK220" t="s">
        <v>167</v>
      </c>
      <c r="DL220" t="s">
        <v>167</v>
      </c>
      <c r="DM220" t="s">
        <v>167</v>
      </c>
      <c r="DN220" t="s">
        <v>167</v>
      </c>
      <c r="DO220" t="s">
        <v>217</v>
      </c>
      <c r="DP220" t="s">
        <v>329</v>
      </c>
      <c r="DQ220" t="s">
        <v>167</v>
      </c>
      <c r="DR220" t="s">
        <v>167</v>
      </c>
      <c r="DS220" t="s">
        <v>493</v>
      </c>
      <c r="DT220" t="s">
        <v>167</v>
      </c>
      <c r="DU220" t="s">
        <v>167</v>
      </c>
      <c r="DV220" t="s">
        <v>167</v>
      </c>
      <c r="DW220" t="s">
        <v>346</v>
      </c>
      <c r="DX220" t="s">
        <v>167</v>
      </c>
      <c r="DY220" t="s">
        <v>167</v>
      </c>
      <c r="DZ220" t="s">
        <v>167</v>
      </c>
      <c r="EB220" t="s">
        <v>995</v>
      </c>
      <c r="EC220" t="s">
        <v>167</v>
      </c>
      <c r="ED220" t="s">
        <v>167</v>
      </c>
      <c r="EE220" t="s">
        <v>167</v>
      </c>
      <c r="EF220" t="s">
        <v>167</v>
      </c>
      <c r="EG220" t="s">
        <v>167</v>
      </c>
      <c r="EH220" t="s">
        <v>167</v>
      </c>
      <c r="EJ220" t="s">
        <v>167</v>
      </c>
      <c r="EK220" t="s">
        <v>167</v>
      </c>
      <c r="EL220">
        <v>3</v>
      </c>
      <c r="EM220" t="s">
        <v>167</v>
      </c>
      <c r="EN220" t="s">
        <v>167</v>
      </c>
      <c r="EP220" t="s">
        <v>1011</v>
      </c>
    </row>
    <row r="221" spans="1:146" hidden="1" x14ac:dyDescent="0.3">
      <c r="A221">
        <v>220</v>
      </c>
      <c r="B221" t="s">
        <v>898</v>
      </c>
      <c r="C221" t="s">
        <v>980</v>
      </c>
      <c r="D221" t="s">
        <v>1012</v>
      </c>
      <c r="E221">
        <v>6592</v>
      </c>
      <c r="F221">
        <v>12</v>
      </c>
      <c r="G221">
        <v>4</v>
      </c>
      <c r="H221" t="s">
        <v>846</v>
      </c>
      <c r="I221" t="s">
        <v>458</v>
      </c>
      <c r="J221" t="s">
        <v>238</v>
      </c>
      <c r="K221" t="s">
        <v>145</v>
      </c>
      <c r="L221">
        <v>78</v>
      </c>
      <c r="M221" t="s">
        <v>146</v>
      </c>
      <c r="N221">
        <v>1481</v>
      </c>
      <c r="P221">
        <v>5219</v>
      </c>
      <c r="R221">
        <v>2142</v>
      </c>
      <c r="T221" t="s">
        <v>509</v>
      </c>
      <c r="U221">
        <v>4</v>
      </c>
      <c r="W221" s="1" t="s">
        <v>148</v>
      </c>
      <c r="X221" s="1"/>
      <c r="Y221" s="1"/>
      <c r="Z221" s="1"/>
      <c r="AA221" t="s">
        <v>1013</v>
      </c>
      <c r="AE221">
        <v>8</v>
      </c>
      <c r="AF221" t="s">
        <v>983</v>
      </c>
      <c r="AG221" t="s">
        <v>201</v>
      </c>
      <c r="AH221" t="s">
        <v>201</v>
      </c>
      <c r="AI221" t="s">
        <v>984</v>
      </c>
      <c r="AJ221" t="s">
        <v>984</v>
      </c>
      <c r="AK221" t="s">
        <v>1005</v>
      </c>
      <c r="AL221" t="s">
        <v>1006</v>
      </c>
      <c r="AM221" t="s">
        <v>1014</v>
      </c>
      <c r="AN221" t="s">
        <v>1015</v>
      </c>
      <c r="AO221" t="s">
        <v>775</v>
      </c>
      <c r="AP221" t="s">
        <v>233</v>
      </c>
      <c r="AQ221" t="s">
        <v>167</v>
      </c>
      <c r="AR221" t="s">
        <v>442</v>
      </c>
      <c r="AS221" t="s">
        <v>1016</v>
      </c>
      <c r="AT221" t="s">
        <v>1017</v>
      </c>
      <c r="AU221" t="s">
        <v>164</v>
      </c>
      <c r="AV221" t="s">
        <v>165</v>
      </c>
      <c r="AW221" t="s">
        <v>165</v>
      </c>
      <c r="AX221" t="s">
        <v>167</v>
      </c>
      <c r="AY221">
        <v>4</v>
      </c>
      <c r="AZ221" t="s">
        <v>598</v>
      </c>
      <c r="BA221" t="s">
        <v>190</v>
      </c>
      <c r="BB221" t="s">
        <v>1009</v>
      </c>
      <c r="BC221" t="s">
        <v>1015</v>
      </c>
      <c r="BD221" t="s">
        <v>167</v>
      </c>
      <c r="BE221">
        <v>2</v>
      </c>
      <c r="BF221" t="s">
        <v>227</v>
      </c>
      <c r="BG221" t="s">
        <v>167</v>
      </c>
      <c r="BH221" t="s">
        <v>167</v>
      </c>
      <c r="BJ221" t="s">
        <v>167</v>
      </c>
      <c r="BK221" t="s">
        <v>338</v>
      </c>
      <c r="BL221">
        <v>500</v>
      </c>
      <c r="BM221" t="s">
        <v>167</v>
      </c>
      <c r="BN221" t="s">
        <v>167</v>
      </c>
      <c r="BO221" t="s">
        <v>167</v>
      </c>
      <c r="BP221" t="s">
        <v>164</v>
      </c>
      <c r="BQ221" t="s">
        <v>311</v>
      </c>
      <c r="BR221" t="s">
        <v>167</v>
      </c>
      <c r="BS221" t="s">
        <v>311</v>
      </c>
      <c r="BT221" t="s">
        <v>167</v>
      </c>
      <c r="BV221" t="s">
        <v>167</v>
      </c>
      <c r="BW221" t="s">
        <v>174</v>
      </c>
      <c r="BX221" t="s">
        <v>165</v>
      </c>
      <c r="BY221" t="s">
        <v>190</v>
      </c>
      <c r="BZ221" t="s">
        <v>177</v>
      </c>
      <c r="CA221" t="s">
        <v>167</v>
      </c>
      <c r="CB221" t="s">
        <v>148</v>
      </c>
      <c r="CC221" t="s">
        <v>167</v>
      </c>
      <c r="CD221" t="s">
        <v>178</v>
      </c>
      <c r="CF221" t="s">
        <v>929</v>
      </c>
      <c r="CG221" t="s">
        <v>167</v>
      </c>
      <c r="CH221" t="s">
        <v>167</v>
      </c>
      <c r="CI221" t="s">
        <v>167</v>
      </c>
      <c r="CK221" t="s">
        <v>167</v>
      </c>
      <c r="CL221" t="s">
        <v>167</v>
      </c>
      <c r="CM221" t="s">
        <v>992</v>
      </c>
      <c r="CN221" t="s">
        <v>167</v>
      </c>
      <c r="CO221" t="s">
        <v>167</v>
      </c>
      <c r="CP221" t="s">
        <v>167</v>
      </c>
      <c r="CQ221" t="s">
        <v>167</v>
      </c>
      <c r="CR221" t="s">
        <v>167</v>
      </c>
      <c r="CS221" t="s">
        <v>167</v>
      </c>
      <c r="CT221" t="s">
        <v>167</v>
      </c>
      <c r="CU221" t="s">
        <v>167</v>
      </c>
      <c r="CV221" t="s">
        <v>167</v>
      </c>
      <c r="CW221" t="s">
        <v>356</v>
      </c>
      <c r="CX221" t="s">
        <v>1018</v>
      </c>
      <c r="CY221" t="s">
        <v>994</v>
      </c>
      <c r="CZ221" t="s">
        <v>167</v>
      </c>
      <c r="DA221" t="s">
        <v>167</v>
      </c>
      <c r="DB221" t="s">
        <v>167</v>
      </c>
      <c r="DC221" t="s">
        <v>167</v>
      </c>
      <c r="DD221">
        <v>8</v>
      </c>
      <c r="DF221" t="s">
        <v>572</v>
      </c>
      <c r="DI221" t="s">
        <v>842</v>
      </c>
      <c r="DJ221" t="s">
        <v>167</v>
      </c>
      <c r="DK221" t="s">
        <v>167</v>
      </c>
      <c r="DL221" t="s">
        <v>167</v>
      </c>
      <c r="DM221" t="s">
        <v>167</v>
      </c>
      <c r="DN221" t="s">
        <v>167</v>
      </c>
      <c r="DO221" t="s">
        <v>217</v>
      </c>
      <c r="DP221" t="s">
        <v>329</v>
      </c>
      <c r="DQ221" t="s">
        <v>167</v>
      </c>
      <c r="DR221" t="s">
        <v>167</v>
      </c>
      <c r="DS221" t="s">
        <v>493</v>
      </c>
      <c r="DT221" t="s">
        <v>167</v>
      </c>
      <c r="DU221" t="s">
        <v>167</v>
      </c>
      <c r="DV221" t="s">
        <v>167</v>
      </c>
      <c r="DW221" t="s">
        <v>346</v>
      </c>
      <c r="DX221" t="s">
        <v>167</v>
      </c>
      <c r="DY221" t="s">
        <v>167</v>
      </c>
      <c r="DZ221" t="s">
        <v>167</v>
      </c>
      <c r="EB221" t="s">
        <v>995</v>
      </c>
      <c r="EC221" t="s">
        <v>167</v>
      </c>
      <c r="ED221" t="s">
        <v>167</v>
      </c>
      <c r="EE221" t="s">
        <v>167</v>
      </c>
      <c r="EF221" t="s">
        <v>167</v>
      </c>
      <c r="EG221" t="s">
        <v>167</v>
      </c>
      <c r="EH221" t="s">
        <v>167</v>
      </c>
      <c r="EJ221" t="s">
        <v>167</v>
      </c>
      <c r="EK221" t="s">
        <v>167</v>
      </c>
      <c r="EN221" t="s">
        <v>167</v>
      </c>
    </row>
    <row r="222" spans="1:146" hidden="1" x14ac:dyDescent="0.3">
      <c r="A222">
        <v>221</v>
      </c>
      <c r="B222" t="s">
        <v>235</v>
      </c>
      <c r="C222" t="s">
        <v>1019</v>
      </c>
      <c r="D222" t="s">
        <v>1020</v>
      </c>
      <c r="E222">
        <v>796</v>
      </c>
      <c r="F222">
        <v>3</v>
      </c>
      <c r="G222">
        <v>4</v>
      </c>
      <c r="H222" t="s">
        <v>196</v>
      </c>
      <c r="I222" t="s">
        <v>143</v>
      </c>
      <c r="J222" t="s">
        <v>197</v>
      </c>
      <c r="K222" t="s">
        <v>145</v>
      </c>
      <c r="L222">
        <v>35</v>
      </c>
      <c r="M222" t="s">
        <v>146</v>
      </c>
      <c r="N222">
        <v>1475</v>
      </c>
      <c r="P222">
        <v>3445</v>
      </c>
      <c r="R222">
        <v>1490</v>
      </c>
      <c r="T222" t="s">
        <v>147</v>
      </c>
      <c r="U222">
        <v>5</v>
      </c>
      <c r="W222" s="1" t="s">
        <v>148</v>
      </c>
      <c r="X222" s="1"/>
      <c r="Y222" s="1"/>
      <c r="Z222" s="1"/>
      <c r="AA222" t="s">
        <v>1021</v>
      </c>
      <c r="AD222" t="s">
        <v>1022</v>
      </c>
      <c r="AE222">
        <v>5</v>
      </c>
      <c r="AF222" t="s">
        <v>242</v>
      </c>
      <c r="AG222" t="s">
        <v>340</v>
      </c>
      <c r="AH222" t="s">
        <v>152</v>
      </c>
      <c r="AI222" t="s">
        <v>1023</v>
      </c>
      <c r="AJ222" t="s">
        <v>1024</v>
      </c>
      <c r="AK222" t="s">
        <v>279</v>
      </c>
      <c r="AL222" t="s">
        <v>246</v>
      </c>
      <c r="AM222" t="s">
        <v>1025</v>
      </c>
      <c r="AN222" t="s">
        <v>1025</v>
      </c>
      <c r="AS222" t="s">
        <v>1026</v>
      </c>
      <c r="AT222" t="s">
        <v>1027</v>
      </c>
      <c r="AU222" t="s">
        <v>164</v>
      </c>
      <c r="AV222" t="s">
        <v>165</v>
      </c>
      <c r="AW222" t="s">
        <v>166</v>
      </c>
      <c r="AX222" t="s">
        <v>167</v>
      </c>
      <c r="AY222">
        <v>5</v>
      </c>
      <c r="AZ222" t="s">
        <v>168</v>
      </c>
      <c r="BA222" t="s">
        <v>169</v>
      </c>
      <c r="BB222" t="s">
        <v>283</v>
      </c>
      <c r="BC222" t="s">
        <v>1025</v>
      </c>
      <c r="BF222" t="s">
        <v>166</v>
      </c>
      <c r="BI222" t="s">
        <v>251</v>
      </c>
      <c r="BK222" t="s">
        <v>174</v>
      </c>
      <c r="BO222" t="s">
        <v>167</v>
      </c>
      <c r="BQ222" t="s">
        <v>175</v>
      </c>
      <c r="BS222" t="s">
        <v>175</v>
      </c>
      <c r="BT222" t="s">
        <v>167</v>
      </c>
      <c r="BU222" t="s">
        <v>252</v>
      </c>
      <c r="BW222" t="s">
        <v>174</v>
      </c>
      <c r="BX222" t="s">
        <v>164</v>
      </c>
      <c r="BY222" t="s">
        <v>169</v>
      </c>
      <c r="BZ222" t="s">
        <v>177</v>
      </c>
      <c r="CA222" t="s">
        <v>167</v>
      </c>
      <c r="CB222" t="s">
        <v>148</v>
      </c>
      <c r="CC222" t="s">
        <v>167</v>
      </c>
      <c r="CD222" t="s">
        <v>435</v>
      </c>
      <c r="CE222" t="s">
        <v>179</v>
      </c>
      <c r="CG222" t="s">
        <v>167</v>
      </c>
      <c r="CN222" t="s">
        <v>167</v>
      </c>
      <c r="CX222" t="s">
        <v>1028</v>
      </c>
      <c r="DE222" t="s">
        <v>637</v>
      </c>
    </row>
    <row r="223" spans="1:146" hidden="1" x14ac:dyDescent="0.3">
      <c r="A223">
        <v>222</v>
      </c>
      <c r="B223" t="s">
        <v>235</v>
      </c>
      <c r="C223" t="s">
        <v>1019</v>
      </c>
      <c r="D223" t="s">
        <v>1029</v>
      </c>
      <c r="E223">
        <v>796</v>
      </c>
      <c r="F223">
        <v>3</v>
      </c>
      <c r="G223">
        <v>4</v>
      </c>
      <c r="H223" t="s">
        <v>196</v>
      </c>
      <c r="I223" t="s">
        <v>143</v>
      </c>
      <c r="J223" t="s">
        <v>197</v>
      </c>
      <c r="K223" t="s">
        <v>145</v>
      </c>
      <c r="L223">
        <v>35</v>
      </c>
      <c r="M223" t="s">
        <v>146</v>
      </c>
      <c r="N223">
        <v>1475</v>
      </c>
      <c r="P223">
        <v>3445</v>
      </c>
      <c r="R223">
        <v>1490</v>
      </c>
      <c r="T223" t="s">
        <v>147</v>
      </c>
      <c r="U223">
        <v>5</v>
      </c>
      <c r="W223" s="1" t="s">
        <v>148</v>
      </c>
      <c r="X223" s="1"/>
      <c r="Y223" s="1"/>
      <c r="Z223" s="1"/>
      <c r="AA223" t="s">
        <v>1021</v>
      </c>
      <c r="AD223" t="s">
        <v>1030</v>
      </c>
      <c r="AE223">
        <v>5</v>
      </c>
      <c r="AF223" t="s">
        <v>242</v>
      </c>
      <c r="AG223" t="s">
        <v>340</v>
      </c>
      <c r="AH223" t="s">
        <v>152</v>
      </c>
      <c r="AI223" t="s">
        <v>1023</v>
      </c>
      <c r="AJ223" t="s">
        <v>1024</v>
      </c>
      <c r="AK223" t="s">
        <v>279</v>
      </c>
      <c r="AL223" t="s">
        <v>246</v>
      </c>
      <c r="AM223" t="s">
        <v>1025</v>
      </c>
      <c r="AN223" t="s">
        <v>1025</v>
      </c>
      <c r="AS223" t="s">
        <v>1026</v>
      </c>
      <c r="AT223" t="s">
        <v>1027</v>
      </c>
      <c r="AU223" t="s">
        <v>164</v>
      </c>
      <c r="AV223" t="s">
        <v>165</v>
      </c>
      <c r="AW223" t="s">
        <v>166</v>
      </c>
      <c r="AX223" t="s">
        <v>167</v>
      </c>
      <c r="AY223">
        <v>5</v>
      </c>
      <c r="AZ223" t="s">
        <v>168</v>
      </c>
      <c r="BA223" t="s">
        <v>169</v>
      </c>
      <c r="BB223" t="s">
        <v>283</v>
      </c>
      <c r="BC223" t="s">
        <v>1025</v>
      </c>
      <c r="BF223" t="s">
        <v>166</v>
      </c>
      <c r="BI223" t="s">
        <v>251</v>
      </c>
      <c r="BK223" t="s">
        <v>174</v>
      </c>
      <c r="BO223" t="s">
        <v>167</v>
      </c>
      <c r="BQ223" t="s">
        <v>175</v>
      </c>
      <c r="BS223" t="s">
        <v>175</v>
      </c>
      <c r="BT223" t="s">
        <v>167</v>
      </c>
      <c r="BU223" t="s">
        <v>252</v>
      </c>
      <c r="BW223" t="s">
        <v>174</v>
      </c>
      <c r="BX223" t="s">
        <v>164</v>
      </c>
      <c r="BY223" t="s">
        <v>169</v>
      </c>
      <c r="BZ223" t="s">
        <v>177</v>
      </c>
      <c r="CA223" t="s">
        <v>167</v>
      </c>
      <c r="CB223" t="s">
        <v>148</v>
      </c>
      <c r="CC223" t="s">
        <v>167</v>
      </c>
      <c r="CD223" t="s">
        <v>435</v>
      </c>
      <c r="CE223" t="s">
        <v>179</v>
      </c>
      <c r="CG223" t="s">
        <v>167</v>
      </c>
      <c r="CN223" t="s">
        <v>167</v>
      </c>
      <c r="CO223" t="s">
        <v>167</v>
      </c>
      <c r="CQ223" t="s">
        <v>167</v>
      </c>
      <c r="CU223" t="s">
        <v>167</v>
      </c>
      <c r="CX223" t="s">
        <v>1028</v>
      </c>
      <c r="CY223" t="s">
        <v>230</v>
      </c>
      <c r="DA223" t="s">
        <v>167</v>
      </c>
      <c r="DD223">
        <v>2</v>
      </c>
    </row>
    <row r="224" spans="1:146" hidden="1" x14ac:dyDescent="0.3">
      <c r="A224">
        <v>223</v>
      </c>
      <c r="B224" t="s">
        <v>235</v>
      </c>
      <c r="C224" t="s">
        <v>1019</v>
      </c>
      <c r="D224" t="s">
        <v>274</v>
      </c>
      <c r="E224">
        <v>796</v>
      </c>
      <c r="F224">
        <v>3</v>
      </c>
      <c r="G224">
        <v>4</v>
      </c>
      <c r="H224" t="s">
        <v>196</v>
      </c>
      <c r="I224" t="s">
        <v>143</v>
      </c>
      <c r="J224" t="s">
        <v>197</v>
      </c>
      <c r="K224" t="s">
        <v>145</v>
      </c>
      <c r="L224">
        <v>35</v>
      </c>
      <c r="M224" t="s">
        <v>146</v>
      </c>
      <c r="N224">
        <v>1475</v>
      </c>
      <c r="P224">
        <v>3445</v>
      </c>
      <c r="R224">
        <v>1490</v>
      </c>
      <c r="T224" t="s">
        <v>147</v>
      </c>
      <c r="U224">
        <v>5</v>
      </c>
      <c r="W224" s="1" t="s">
        <v>148</v>
      </c>
      <c r="X224" s="1"/>
      <c r="Y224" s="1"/>
      <c r="Z224" s="1"/>
      <c r="AA224" t="s">
        <v>1021</v>
      </c>
      <c r="AD224" t="s">
        <v>293</v>
      </c>
      <c r="AE224">
        <v>5</v>
      </c>
      <c r="AF224" t="s">
        <v>242</v>
      </c>
      <c r="AG224" t="s">
        <v>340</v>
      </c>
      <c r="AH224" t="s">
        <v>152</v>
      </c>
      <c r="AI224" t="s">
        <v>1023</v>
      </c>
      <c r="AJ224" t="s">
        <v>1031</v>
      </c>
      <c r="AK224" t="s">
        <v>279</v>
      </c>
      <c r="AL224" t="s">
        <v>246</v>
      </c>
      <c r="AM224" t="s">
        <v>1025</v>
      </c>
      <c r="AN224" t="s">
        <v>1025</v>
      </c>
      <c r="AO224" t="s">
        <v>159</v>
      </c>
      <c r="AP224" t="s">
        <v>160</v>
      </c>
      <c r="AS224" t="s">
        <v>1032</v>
      </c>
      <c r="AT224" t="s">
        <v>1027</v>
      </c>
      <c r="AU224" t="s">
        <v>164</v>
      </c>
      <c r="AV224" t="s">
        <v>165</v>
      </c>
      <c r="AW224" t="s">
        <v>166</v>
      </c>
      <c r="AX224">
        <v>2</v>
      </c>
      <c r="AY224">
        <v>5</v>
      </c>
      <c r="AZ224" t="s">
        <v>168</v>
      </c>
      <c r="BA224" t="s">
        <v>169</v>
      </c>
      <c r="BB224" t="s">
        <v>283</v>
      </c>
      <c r="BC224" t="s">
        <v>1025</v>
      </c>
      <c r="BF224" t="s">
        <v>166</v>
      </c>
      <c r="BI224" t="s">
        <v>251</v>
      </c>
      <c r="BK224" t="s">
        <v>174</v>
      </c>
      <c r="BO224" t="s">
        <v>167</v>
      </c>
      <c r="BP224" t="s">
        <v>164</v>
      </c>
      <c r="BQ224" t="s">
        <v>175</v>
      </c>
      <c r="BS224" t="s">
        <v>175</v>
      </c>
      <c r="BT224" t="s">
        <v>167</v>
      </c>
      <c r="BU224" t="s">
        <v>252</v>
      </c>
      <c r="BW224" t="s">
        <v>174</v>
      </c>
      <c r="BX224" t="s">
        <v>164</v>
      </c>
      <c r="BY224" t="s">
        <v>169</v>
      </c>
      <c r="BZ224" t="s">
        <v>177</v>
      </c>
      <c r="CA224" t="s">
        <v>167</v>
      </c>
      <c r="CB224" t="s">
        <v>148</v>
      </c>
      <c r="CC224" t="s">
        <v>167</v>
      </c>
      <c r="CD224" t="s">
        <v>178</v>
      </c>
      <c r="CE224" t="s">
        <v>179</v>
      </c>
      <c r="CF224" t="s">
        <v>180</v>
      </c>
      <c r="CN224" t="s">
        <v>167</v>
      </c>
      <c r="CQ224" t="s">
        <v>167</v>
      </c>
      <c r="CR224" t="s">
        <v>167</v>
      </c>
      <c r="CX224" t="s">
        <v>1028</v>
      </c>
      <c r="DE224" t="s">
        <v>637</v>
      </c>
    </row>
    <row r="225" spans="1:127" hidden="1" x14ac:dyDescent="0.3">
      <c r="A225">
        <v>224</v>
      </c>
      <c r="B225" t="s">
        <v>235</v>
      </c>
      <c r="C225" t="s">
        <v>1019</v>
      </c>
      <c r="D225" t="s">
        <v>1033</v>
      </c>
      <c r="E225">
        <v>796</v>
      </c>
      <c r="F225">
        <v>3</v>
      </c>
      <c r="G225">
        <v>4</v>
      </c>
      <c r="H225" t="s">
        <v>196</v>
      </c>
      <c r="I225" t="s">
        <v>143</v>
      </c>
      <c r="J225" t="s">
        <v>197</v>
      </c>
      <c r="K225" t="s">
        <v>145</v>
      </c>
      <c r="L225">
        <v>35</v>
      </c>
      <c r="M225" t="s">
        <v>146</v>
      </c>
      <c r="N225">
        <v>1475</v>
      </c>
      <c r="P225">
        <v>3445</v>
      </c>
      <c r="R225">
        <v>1490</v>
      </c>
      <c r="T225" t="s">
        <v>147</v>
      </c>
      <c r="U225">
        <v>5</v>
      </c>
      <c r="W225" s="1" t="s">
        <v>148</v>
      </c>
      <c r="X225" s="1"/>
      <c r="Y225" s="1"/>
      <c r="Z225" s="1"/>
      <c r="AA225" t="s">
        <v>1021</v>
      </c>
      <c r="AD225" t="s">
        <v>1034</v>
      </c>
      <c r="AE225">
        <v>5</v>
      </c>
      <c r="AF225" t="s">
        <v>242</v>
      </c>
      <c r="AG225" t="s">
        <v>340</v>
      </c>
      <c r="AH225" t="s">
        <v>152</v>
      </c>
      <c r="AI225" t="s">
        <v>1023</v>
      </c>
      <c r="AJ225" t="s">
        <v>1031</v>
      </c>
      <c r="AK225" t="s">
        <v>279</v>
      </c>
      <c r="AL225" t="s">
        <v>246</v>
      </c>
      <c r="AM225" t="s">
        <v>1025</v>
      </c>
      <c r="AN225" t="s">
        <v>1025</v>
      </c>
      <c r="AO225" t="s">
        <v>167</v>
      </c>
      <c r="AP225" t="s">
        <v>160</v>
      </c>
      <c r="AS225" t="s">
        <v>1026</v>
      </c>
      <c r="AT225" t="s">
        <v>1027</v>
      </c>
      <c r="AU225" t="s">
        <v>164</v>
      </c>
      <c r="AV225" t="s">
        <v>165</v>
      </c>
      <c r="AW225" t="s">
        <v>166</v>
      </c>
      <c r="AX225">
        <v>2</v>
      </c>
      <c r="AY225">
        <v>5</v>
      </c>
      <c r="AZ225" t="s">
        <v>168</v>
      </c>
      <c r="BA225" t="s">
        <v>169</v>
      </c>
      <c r="BB225" t="s">
        <v>283</v>
      </c>
      <c r="BC225" t="s">
        <v>1025</v>
      </c>
      <c r="BF225" t="s">
        <v>166</v>
      </c>
      <c r="BK225" t="s">
        <v>174</v>
      </c>
      <c r="BO225" t="s">
        <v>167</v>
      </c>
      <c r="BP225" t="s">
        <v>164</v>
      </c>
      <c r="BQ225" t="s">
        <v>175</v>
      </c>
      <c r="BS225" t="s">
        <v>175</v>
      </c>
      <c r="BT225" t="s">
        <v>167</v>
      </c>
      <c r="BW225" t="s">
        <v>338</v>
      </c>
      <c r="BX225" t="s">
        <v>164</v>
      </c>
      <c r="BY225" t="s">
        <v>169</v>
      </c>
      <c r="BZ225" t="s">
        <v>177</v>
      </c>
      <c r="CA225" t="s">
        <v>167</v>
      </c>
      <c r="CB225" t="s">
        <v>148</v>
      </c>
      <c r="CC225" t="s">
        <v>167</v>
      </c>
      <c r="CD225" t="s">
        <v>178</v>
      </c>
      <c r="CE225" t="s">
        <v>179</v>
      </c>
      <c r="CF225" t="s">
        <v>180</v>
      </c>
      <c r="CG225" t="s">
        <v>167</v>
      </c>
      <c r="CJ225" t="s">
        <v>167</v>
      </c>
      <c r="CN225" t="s">
        <v>167</v>
      </c>
      <c r="CO225" t="s">
        <v>167</v>
      </c>
      <c r="CQ225" t="s">
        <v>167</v>
      </c>
      <c r="CR225" t="s">
        <v>167</v>
      </c>
      <c r="CU225" t="s">
        <v>167</v>
      </c>
      <c r="CX225" t="s">
        <v>1028</v>
      </c>
      <c r="CY225" t="s">
        <v>210</v>
      </c>
      <c r="DA225" t="s">
        <v>167</v>
      </c>
      <c r="DD225">
        <v>1</v>
      </c>
      <c r="DW225" t="s">
        <v>346</v>
      </c>
    </row>
    <row r="226" spans="1:127" hidden="1" x14ac:dyDescent="0.3">
      <c r="A226">
        <v>225</v>
      </c>
      <c r="B226" t="s">
        <v>235</v>
      </c>
      <c r="C226" t="s">
        <v>1019</v>
      </c>
      <c r="D226" t="s">
        <v>286</v>
      </c>
      <c r="E226">
        <v>796</v>
      </c>
      <c r="F226">
        <v>3</v>
      </c>
      <c r="G226">
        <v>4</v>
      </c>
      <c r="H226" t="s">
        <v>196</v>
      </c>
      <c r="I226" t="s">
        <v>143</v>
      </c>
      <c r="J226" t="s">
        <v>197</v>
      </c>
      <c r="K226" t="s">
        <v>145</v>
      </c>
      <c r="L226">
        <v>35</v>
      </c>
      <c r="M226" t="s">
        <v>146</v>
      </c>
      <c r="N226">
        <v>1475</v>
      </c>
      <c r="P226">
        <v>3445</v>
      </c>
      <c r="R226">
        <v>1490</v>
      </c>
      <c r="T226" t="s">
        <v>147</v>
      </c>
      <c r="U226">
        <v>5</v>
      </c>
      <c r="W226" s="1" t="s">
        <v>148</v>
      </c>
      <c r="X226" s="1"/>
      <c r="Y226" s="1"/>
      <c r="Z226" s="1"/>
      <c r="AA226" t="s">
        <v>1021</v>
      </c>
      <c r="AD226" t="s">
        <v>1035</v>
      </c>
      <c r="AE226">
        <v>5</v>
      </c>
      <c r="AF226" t="s">
        <v>242</v>
      </c>
      <c r="AG226" t="s">
        <v>340</v>
      </c>
      <c r="AH226" t="s">
        <v>152</v>
      </c>
      <c r="AI226" t="s">
        <v>1023</v>
      </c>
      <c r="AJ226" t="s">
        <v>1031</v>
      </c>
      <c r="AK226" t="s">
        <v>279</v>
      </c>
      <c r="AL226" t="s">
        <v>246</v>
      </c>
      <c r="AM226" t="s">
        <v>1025</v>
      </c>
      <c r="AN226" t="s">
        <v>1025</v>
      </c>
      <c r="AO226" t="s">
        <v>167</v>
      </c>
      <c r="AP226" t="s">
        <v>160</v>
      </c>
      <c r="AR226" t="s">
        <v>161</v>
      </c>
      <c r="AS226" t="s">
        <v>1026</v>
      </c>
      <c r="AT226" t="s">
        <v>1027</v>
      </c>
      <c r="AU226" t="s">
        <v>164</v>
      </c>
      <c r="AV226" t="s">
        <v>165</v>
      </c>
      <c r="AW226" t="s">
        <v>166</v>
      </c>
      <c r="AX226">
        <v>2</v>
      </c>
      <c r="AY226">
        <v>5</v>
      </c>
      <c r="AZ226" t="s">
        <v>168</v>
      </c>
      <c r="BA226" t="s">
        <v>169</v>
      </c>
      <c r="BB226" t="s">
        <v>283</v>
      </c>
      <c r="BC226" t="s">
        <v>1025</v>
      </c>
      <c r="BE226" t="s">
        <v>167</v>
      </c>
      <c r="BF226" t="s">
        <v>172</v>
      </c>
      <c r="BG226" t="s">
        <v>167</v>
      </c>
      <c r="BI226" t="s">
        <v>251</v>
      </c>
      <c r="BJ226" t="s">
        <v>167</v>
      </c>
      <c r="BK226" t="s">
        <v>338</v>
      </c>
      <c r="BM226" t="s">
        <v>167</v>
      </c>
      <c r="BN226" t="s">
        <v>167</v>
      </c>
      <c r="BO226" t="s">
        <v>167</v>
      </c>
      <c r="BP226" t="s">
        <v>164</v>
      </c>
      <c r="BQ226" t="s">
        <v>175</v>
      </c>
      <c r="BS226" t="s">
        <v>175</v>
      </c>
      <c r="BT226" t="s">
        <v>167</v>
      </c>
      <c r="BU226" t="s">
        <v>252</v>
      </c>
      <c r="BV226" t="s">
        <v>167</v>
      </c>
      <c r="BW226" t="s">
        <v>328</v>
      </c>
      <c r="BX226" t="s">
        <v>164</v>
      </c>
      <c r="BY226" t="s">
        <v>169</v>
      </c>
      <c r="BZ226" t="s">
        <v>177</v>
      </c>
      <c r="CA226" t="s">
        <v>167</v>
      </c>
      <c r="CB226" t="s">
        <v>148</v>
      </c>
      <c r="CC226" t="s">
        <v>167</v>
      </c>
      <c r="CD226" t="s">
        <v>178</v>
      </c>
      <c r="CE226" t="s">
        <v>179</v>
      </c>
      <c r="CF226" t="s">
        <v>180</v>
      </c>
      <c r="CG226" t="s">
        <v>167</v>
      </c>
      <c r="CJ226" t="s">
        <v>167</v>
      </c>
      <c r="CN226" t="s">
        <v>167</v>
      </c>
      <c r="CO226" t="s">
        <v>167</v>
      </c>
      <c r="CQ226" t="s">
        <v>167</v>
      </c>
      <c r="CU226" t="s">
        <v>167</v>
      </c>
      <c r="CW226" t="s">
        <v>167</v>
      </c>
      <c r="CX226" t="s">
        <v>1028</v>
      </c>
      <c r="CY226" t="s">
        <v>230</v>
      </c>
      <c r="DA226" t="s">
        <v>167</v>
      </c>
      <c r="DD226">
        <v>2</v>
      </c>
      <c r="DI226" t="s">
        <v>258</v>
      </c>
      <c r="DK226" t="s">
        <v>167</v>
      </c>
      <c r="DW226" t="s">
        <v>346</v>
      </c>
    </row>
    <row r="227" spans="1:127" hidden="1" x14ac:dyDescent="0.3">
      <c r="A227">
        <v>226</v>
      </c>
      <c r="B227" t="s">
        <v>235</v>
      </c>
      <c r="C227" t="s">
        <v>1019</v>
      </c>
      <c r="D227" t="s">
        <v>1036</v>
      </c>
      <c r="E227">
        <v>796</v>
      </c>
      <c r="F227">
        <v>3</v>
      </c>
      <c r="G227">
        <v>4</v>
      </c>
      <c r="H227" t="s">
        <v>196</v>
      </c>
      <c r="I227" t="s">
        <v>143</v>
      </c>
      <c r="J227" t="s">
        <v>197</v>
      </c>
      <c r="K227" t="s">
        <v>145</v>
      </c>
      <c r="L227">
        <v>35</v>
      </c>
      <c r="M227" t="s">
        <v>508</v>
      </c>
      <c r="N227">
        <v>1475</v>
      </c>
      <c r="P227">
        <v>3445</v>
      </c>
      <c r="R227">
        <v>1490</v>
      </c>
      <c r="T227" t="s">
        <v>147</v>
      </c>
      <c r="U227">
        <v>5</v>
      </c>
      <c r="W227" s="1" t="s">
        <v>148</v>
      </c>
      <c r="X227" s="1"/>
      <c r="Y227" s="1"/>
      <c r="Z227" s="1"/>
      <c r="AA227" t="s">
        <v>1021</v>
      </c>
      <c r="AD227" t="s">
        <v>293</v>
      </c>
      <c r="AE227">
        <v>5</v>
      </c>
      <c r="AF227" t="s">
        <v>242</v>
      </c>
      <c r="AG227" t="s">
        <v>340</v>
      </c>
      <c r="AH227" t="s">
        <v>152</v>
      </c>
      <c r="AI227" t="s">
        <v>1023</v>
      </c>
      <c r="AJ227" t="s">
        <v>1031</v>
      </c>
      <c r="AK227" t="s">
        <v>279</v>
      </c>
      <c r="AL227" t="s">
        <v>246</v>
      </c>
      <c r="AM227" t="s">
        <v>1025</v>
      </c>
      <c r="AN227" t="s">
        <v>1025</v>
      </c>
      <c r="AO227" t="s">
        <v>159</v>
      </c>
      <c r="AP227" t="s">
        <v>160</v>
      </c>
      <c r="AS227" t="s">
        <v>1032</v>
      </c>
      <c r="AT227" t="s">
        <v>1027</v>
      </c>
      <c r="AU227" t="s">
        <v>164</v>
      </c>
      <c r="AV227" t="s">
        <v>165</v>
      </c>
      <c r="AW227" t="s">
        <v>166</v>
      </c>
      <c r="AX227">
        <v>2</v>
      </c>
      <c r="AY227">
        <v>5</v>
      </c>
      <c r="AZ227" t="s">
        <v>168</v>
      </c>
      <c r="BA227" t="s">
        <v>169</v>
      </c>
      <c r="BB227" t="s">
        <v>283</v>
      </c>
      <c r="BC227" t="s">
        <v>1025</v>
      </c>
      <c r="BF227" t="s">
        <v>166</v>
      </c>
      <c r="BI227" t="s">
        <v>251</v>
      </c>
      <c r="BK227" t="s">
        <v>174</v>
      </c>
      <c r="BO227" t="s">
        <v>167</v>
      </c>
      <c r="BP227" t="s">
        <v>164</v>
      </c>
      <c r="BQ227" t="s">
        <v>175</v>
      </c>
      <c r="BS227" t="s">
        <v>175</v>
      </c>
      <c r="BT227" t="s">
        <v>167</v>
      </c>
      <c r="BU227" t="s">
        <v>252</v>
      </c>
      <c r="BW227" t="s">
        <v>174</v>
      </c>
      <c r="BX227" t="s">
        <v>164</v>
      </c>
      <c r="BY227" t="s">
        <v>169</v>
      </c>
      <c r="BZ227" t="s">
        <v>177</v>
      </c>
      <c r="CA227" t="s">
        <v>167</v>
      </c>
      <c r="CB227" t="s">
        <v>148</v>
      </c>
      <c r="CC227" t="s">
        <v>167</v>
      </c>
      <c r="CD227" t="s">
        <v>178</v>
      </c>
      <c r="CE227" t="s">
        <v>179</v>
      </c>
      <c r="CF227" t="s">
        <v>180</v>
      </c>
      <c r="CN227" t="s">
        <v>167</v>
      </c>
      <c r="CQ227" t="s">
        <v>167</v>
      </c>
      <c r="CR227" t="s">
        <v>167</v>
      </c>
      <c r="CX227" t="s">
        <v>1028</v>
      </c>
      <c r="DE227" t="s">
        <v>637</v>
      </c>
    </row>
    <row r="228" spans="1:127" hidden="1" x14ac:dyDescent="0.3">
      <c r="A228">
        <v>227</v>
      </c>
      <c r="B228" t="s">
        <v>235</v>
      </c>
      <c r="C228" t="s">
        <v>1019</v>
      </c>
      <c r="D228" t="s">
        <v>1037</v>
      </c>
      <c r="E228">
        <v>796</v>
      </c>
      <c r="F228">
        <v>3</v>
      </c>
      <c r="G228">
        <v>4</v>
      </c>
      <c r="H228" t="s">
        <v>196</v>
      </c>
      <c r="I228" t="s">
        <v>143</v>
      </c>
      <c r="J228" t="s">
        <v>197</v>
      </c>
      <c r="K228" t="s">
        <v>145</v>
      </c>
      <c r="L228">
        <v>35</v>
      </c>
      <c r="M228" t="s">
        <v>508</v>
      </c>
      <c r="N228">
        <v>1475</v>
      </c>
      <c r="P228">
        <v>3445</v>
      </c>
      <c r="R228">
        <v>1490</v>
      </c>
      <c r="T228" t="s">
        <v>147</v>
      </c>
      <c r="U228">
        <v>5</v>
      </c>
      <c r="W228" s="1" t="s">
        <v>148</v>
      </c>
      <c r="X228" s="1"/>
      <c r="Y228" s="1"/>
      <c r="Z228" s="1"/>
      <c r="AA228" t="s">
        <v>1021</v>
      </c>
      <c r="AD228" t="s">
        <v>1034</v>
      </c>
      <c r="AE228">
        <v>5</v>
      </c>
      <c r="AF228" t="s">
        <v>242</v>
      </c>
      <c r="AG228" t="s">
        <v>340</v>
      </c>
      <c r="AH228" t="s">
        <v>152</v>
      </c>
      <c r="AI228" t="s">
        <v>1023</v>
      </c>
      <c r="AJ228" t="s">
        <v>1031</v>
      </c>
      <c r="AK228" t="s">
        <v>279</v>
      </c>
      <c r="AL228" t="s">
        <v>246</v>
      </c>
      <c r="AM228" t="s">
        <v>1025</v>
      </c>
      <c r="AN228" t="s">
        <v>1025</v>
      </c>
      <c r="AO228" t="s">
        <v>167</v>
      </c>
      <c r="AP228" t="s">
        <v>160</v>
      </c>
      <c r="AS228" t="s">
        <v>1026</v>
      </c>
      <c r="AT228" t="s">
        <v>1027</v>
      </c>
      <c r="AU228" t="s">
        <v>164</v>
      </c>
      <c r="AV228" t="s">
        <v>165</v>
      </c>
      <c r="AW228" t="s">
        <v>166</v>
      </c>
      <c r="AX228">
        <v>2</v>
      </c>
      <c r="AY228">
        <v>5</v>
      </c>
      <c r="AZ228" t="s">
        <v>168</v>
      </c>
      <c r="BA228" t="s">
        <v>169</v>
      </c>
      <c r="BB228" t="s">
        <v>283</v>
      </c>
      <c r="BC228" t="s">
        <v>1025</v>
      </c>
      <c r="BF228" t="s">
        <v>166</v>
      </c>
      <c r="BK228" t="s">
        <v>174</v>
      </c>
      <c r="BO228" t="s">
        <v>167</v>
      </c>
      <c r="BP228" t="s">
        <v>164</v>
      </c>
      <c r="BQ228" t="s">
        <v>175</v>
      </c>
      <c r="BS228" t="s">
        <v>175</v>
      </c>
      <c r="BT228" t="s">
        <v>167</v>
      </c>
      <c r="BW228" t="s">
        <v>338</v>
      </c>
      <c r="BX228" t="s">
        <v>164</v>
      </c>
      <c r="BY228" t="s">
        <v>169</v>
      </c>
      <c r="BZ228" t="s">
        <v>177</v>
      </c>
      <c r="CA228" t="s">
        <v>167</v>
      </c>
      <c r="CB228" t="s">
        <v>148</v>
      </c>
      <c r="CC228" t="s">
        <v>167</v>
      </c>
      <c r="CD228" t="s">
        <v>178</v>
      </c>
      <c r="CE228" t="s">
        <v>179</v>
      </c>
      <c r="CF228" t="s">
        <v>180</v>
      </c>
      <c r="CG228" t="s">
        <v>167</v>
      </c>
      <c r="CJ228" t="s">
        <v>167</v>
      </c>
      <c r="CN228" t="s">
        <v>167</v>
      </c>
      <c r="CO228" t="s">
        <v>167</v>
      </c>
      <c r="CQ228" t="s">
        <v>167</v>
      </c>
      <c r="CR228" t="s">
        <v>167</v>
      </c>
      <c r="CU228" t="s">
        <v>167</v>
      </c>
      <c r="CX228" t="s">
        <v>1028</v>
      </c>
      <c r="CY228" t="s">
        <v>210</v>
      </c>
      <c r="DA228" t="s">
        <v>167</v>
      </c>
      <c r="DD228">
        <v>1</v>
      </c>
      <c r="DW228" t="s">
        <v>346</v>
      </c>
    </row>
    <row r="229" spans="1:127" hidden="1" x14ac:dyDescent="0.3">
      <c r="A229">
        <v>228</v>
      </c>
      <c r="B229" t="s">
        <v>235</v>
      </c>
      <c r="C229" t="s">
        <v>1019</v>
      </c>
      <c r="D229" t="s">
        <v>1038</v>
      </c>
      <c r="E229">
        <v>796</v>
      </c>
      <c r="F229">
        <v>3</v>
      </c>
      <c r="G229">
        <v>4</v>
      </c>
      <c r="H229" t="s">
        <v>196</v>
      </c>
      <c r="I229" t="s">
        <v>143</v>
      </c>
      <c r="J229" t="s">
        <v>197</v>
      </c>
      <c r="K229" t="s">
        <v>145</v>
      </c>
      <c r="L229">
        <v>35</v>
      </c>
      <c r="M229" t="s">
        <v>146</v>
      </c>
      <c r="N229">
        <v>1475</v>
      </c>
      <c r="P229">
        <v>3445</v>
      </c>
      <c r="R229">
        <v>1490</v>
      </c>
      <c r="T229" t="s">
        <v>147</v>
      </c>
      <c r="U229">
        <v>5</v>
      </c>
      <c r="W229" s="1" t="s">
        <v>148</v>
      </c>
      <c r="X229" s="1"/>
      <c r="Y229" s="1"/>
      <c r="Z229" s="1"/>
      <c r="AA229" t="s">
        <v>1021</v>
      </c>
      <c r="AD229" t="s">
        <v>1035</v>
      </c>
      <c r="AE229">
        <v>5</v>
      </c>
      <c r="AF229" t="s">
        <v>242</v>
      </c>
      <c r="AG229" t="s">
        <v>340</v>
      </c>
      <c r="AH229" t="s">
        <v>152</v>
      </c>
      <c r="AI229" t="s">
        <v>1023</v>
      </c>
      <c r="AJ229" t="s">
        <v>1031</v>
      </c>
      <c r="AK229" t="s">
        <v>279</v>
      </c>
      <c r="AL229" t="s">
        <v>246</v>
      </c>
      <c r="AM229" t="s">
        <v>1025</v>
      </c>
      <c r="AN229" t="s">
        <v>1025</v>
      </c>
      <c r="AO229" t="s">
        <v>167</v>
      </c>
      <c r="AP229" t="s">
        <v>160</v>
      </c>
      <c r="AR229" t="s">
        <v>161</v>
      </c>
      <c r="AS229" t="s">
        <v>1026</v>
      </c>
      <c r="AT229" t="s">
        <v>1027</v>
      </c>
      <c r="AU229" t="s">
        <v>164</v>
      </c>
      <c r="AV229" t="s">
        <v>165</v>
      </c>
      <c r="AW229" t="s">
        <v>166</v>
      </c>
      <c r="AX229">
        <v>2</v>
      </c>
      <c r="AY229">
        <v>5</v>
      </c>
      <c r="AZ229" t="s">
        <v>168</v>
      </c>
      <c r="BA229" t="s">
        <v>169</v>
      </c>
      <c r="BB229" t="s">
        <v>283</v>
      </c>
      <c r="BC229" t="s">
        <v>1025</v>
      </c>
      <c r="BE229" t="s">
        <v>167</v>
      </c>
      <c r="BF229" t="s">
        <v>172</v>
      </c>
      <c r="BG229" t="s">
        <v>167</v>
      </c>
      <c r="BI229" t="s">
        <v>251</v>
      </c>
      <c r="BJ229" t="s">
        <v>167</v>
      </c>
      <c r="BK229" t="s">
        <v>338</v>
      </c>
      <c r="BM229" t="s">
        <v>167</v>
      </c>
      <c r="BN229" t="s">
        <v>167</v>
      </c>
      <c r="BO229" t="s">
        <v>167</v>
      </c>
      <c r="BP229" t="s">
        <v>164</v>
      </c>
      <c r="BQ229" t="s">
        <v>175</v>
      </c>
      <c r="BS229" t="s">
        <v>175</v>
      </c>
      <c r="BT229" t="s">
        <v>167</v>
      </c>
      <c r="BU229" t="s">
        <v>252</v>
      </c>
      <c r="BV229" t="s">
        <v>167</v>
      </c>
      <c r="BW229" t="s">
        <v>338</v>
      </c>
      <c r="BX229" t="s">
        <v>164</v>
      </c>
      <c r="BY229" t="s">
        <v>169</v>
      </c>
      <c r="BZ229" t="s">
        <v>177</v>
      </c>
      <c r="CA229" t="s">
        <v>167</v>
      </c>
      <c r="CB229" t="s">
        <v>148</v>
      </c>
      <c r="CC229" t="s">
        <v>167</v>
      </c>
      <c r="CD229" t="s">
        <v>178</v>
      </c>
      <c r="CE229" t="s">
        <v>179</v>
      </c>
      <c r="CF229" t="s">
        <v>180</v>
      </c>
      <c r="CG229" t="s">
        <v>167</v>
      </c>
      <c r="CJ229" t="s">
        <v>167</v>
      </c>
      <c r="CN229" t="s">
        <v>167</v>
      </c>
      <c r="CO229" t="s">
        <v>167</v>
      </c>
      <c r="CQ229" t="s">
        <v>167</v>
      </c>
      <c r="CU229" t="s">
        <v>167</v>
      </c>
      <c r="CW229" t="s">
        <v>167</v>
      </c>
      <c r="CX229" t="s">
        <v>1028</v>
      </c>
      <c r="CY229" t="s">
        <v>230</v>
      </c>
      <c r="DA229" t="s">
        <v>167</v>
      </c>
      <c r="DD229">
        <v>2</v>
      </c>
      <c r="DI229" t="s">
        <v>258</v>
      </c>
      <c r="DK229" t="s">
        <v>167</v>
      </c>
      <c r="DL229" t="s">
        <v>167</v>
      </c>
      <c r="DM229" t="s">
        <v>167</v>
      </c>
      <c r="DO229" t="s">
        <v>217</v>
      </c>
      <c r="DW229" t="s">
        <v>346</v>
      </c>
    </row>
    <row r="230" spans="1:127" hidden="1" x14ac:dyDescent="0.3">
      <c r="A230">
        <v>229</v>
      </c>
      <c r="B230" t="s">
        <v>235</v>
      </c>
      <c r="C230" t="s">
        <v>1039</v>
      </c>
      <c r="D230" t="s">
        <v>1020</v>
      </c>
      <c r="E230">
        <v>998</v>
      </c>
      <c r="F230">
        <v>3</v>
      </c>
      <c r="G230">
        <v>4</v>
      </c>
      <c r="H230" t="s">
        <v>196</v>
      </c>
      <c r="I230" t="s">
        <v>143</v>
      </c>
      <c r="J230" t="s">
        <v>197</v>
      </c>
      <c r="K230" t="s">
        <v>145</v>
      </c>
      <c r="L230">
        <v>27</v>
      </c>
      <c r="M230" t="s">
        <v>146</v>
      </c>
      <c r="N230">
        <v>1549</v>
      </c>
      <c r="P230">
        <v>3565</v>
      </c>
      <c r="R230">
        <v>1520</v>
      </c>
      <c r="T230" t="s">
        <v>147</v>
      </c>
      <c r="U230">
        <v>5</v>
      </c>
      <c r="W230" s="1" t="s">
        <v>148</v>
      </c>
      <c r="X230" s="1"/>
      <c r="Y230" s="1"/>
      <c r="Z230" s="1"/>
      <c r="AA230" t="s">
        <v>1040</v>
      </c>
      <c r="AD230" t="s">
        <v>1041</v>
      </c>
      <c r="AE230">
        <v>5</v>
      </c>
      <c r="AG230" t="s">
        <v>201</v>
      </c>
      <c r="AH230" t="s">
        <v>152</v>
      </c>
      <c r="AI230" t="s">
        <v>305</v>
      </c>
      <c r="AJ230" t="s">
        <v>1042</v>
      </c>
      <c r="AM230" t="s">
        <v>1043</v>
      </c>
      <c r="AN230" t="s">
        <v>1043</v>
      </c>
      <c r="AS230" t="s">
        <v>1044</v>
      </c>
      <c r="AT230" t="s">
        <v>282</v>
      </c>
      <c r="AU230" t="s">
        <v>164</v>
      </c>
      <c r="AV230" t="s">
        <v>165</v>
      </c>
      <c r="AW230" t="s">
        <v>165</v>
      </c>
      <c r="AX230" t="s">
        <v>167</v>
      </c>
      <c r="AY230">
        <v>5</v>
      </c>
      <c r="AZ230" t="s">
        <v>168</v>
      </c>
      <c r="BA230" t="s">
        <v>169</v>
      </c>
      <c r="BB230" t="s">
        <v>1045</v>
      </c>
      <c r="BC230" t="s">
        <v>1043</v>
      </c>
      <c r="BF230" t="s">
        <v>166</v>
      </c>
      <c r="BK230" t="s">
        <v>174</v>
      </c>
      <c r="BO230" t="s">
        <v>167</v>
      </c>
      <c r="BQ230" t="s">
        <v>166</v>
      </c>
      <c r="BW230" t="s">
        <v>174</v>
      </c>
      <c r="BX230" t="s">
        <v>165</v>
      </c>
      <c r="BY230" t="s">
        <v>169</v>
      </c>
      <c r="BZ230" t="s">
        <v>165</v>
      </c>
      <c r="CA230" t="s">
        <v>167</v>
      </c>
      <c r="CB230">
        <v>4.5</v>
      </c>
      <c r="CC230" t="s">
        <v>167</v>
      </c>
      <c r="CG230" t="s">
        <v>167</v>
      </c>
      <c r="CM230" t="s">
        <v>253</v>
      </c>
      <c r="CN230" t="s">
        <v>167</v>
      </c>
      <c r="CO230" t="s">
        <v>167</v>
      </c>
      <c r="CQ230" t="s">
        <v>167</v>
      </c>
      <c r="CU230" t="s">
        <v>167</v>
      </c>
      <c r="CX230" t="s">
        <v>559</v>
      </c>
      <c r="CY230" t="s">
        <v>210</v>
      </c>
      <c r="CZ230" t="s">
        <v>167</v>
      </c>
      <c r="DA230" t="s">
        <v>167</v>
      </c>
      <c r="DD230">
        <v>1</v>
      </c>
      <c r="DE230" t="s">
        <v>544</v>
      </c>
      <c r="DI230" t="s">
        <v>258</v>
      </c>
    </row>
    <row r="231" spans="1:127" hidden="1" x14ac:dyDescent="0.3">
      <c r="A231">
        <v>230</v>
      </c>
      <c r="B231" t="s">
        <v>235</v>
      </c>
      <c r="C231" t="s">
        <v>1039</v>
      </c>
      <c r="D231" t="s">
        <v>1029</v>
      </c>
      <c r="E231">
        <v>998</v>
      </c>
      <c r="F231">
        <v>3</v>
      </c>
      <c r="G231">
        <v>4</v>
      </c>
      <c r="H231" t="s">
        <v>196</v>
      </c>
      <c r="I231" t="s">
        <v>143</v>
      </c>
      <c r="J231" t="s">
        <v>197</v>
      </c>
      <c r="K231" t="s">
        <v>145</v>
      </c>
      <c r="L231">
        <v>27</v>
      </c>
      <c r="M231" t="s">
        <v>146</v>
      </c>
      <c r="N231">
        <v>1549</v>
      </c>
      <c r="P231">
        <v>3565</v>
      </c>
      <c r="R231">
        <v>1520</v>
      </c>
      <c r="T231" t="s">
        <v>147</v>
      </c>
      <c r="U231">
        <v>5</v>
      </c>
      <c r="W231" s="1" t="s">
        <v>148</v>
      </c>
      <c r="X231" s="1"/>
      <c r="Y231" s="1"/>
      <c r="Z231" s="1"/>
      <c r="AA231" t="s">
        <v>1040</v>
      </c>
      <c r="AD231" t="s">
        <v>1041</v>
      </c>
      <c r="AE231">
        <v>5</v>
      </c>
      <c r="AG231" t="s">
        <v>201</v>
      </c>
      <c r="AH231" t="s">
        <v>152</v>
      </c>
      <c r="AI231" t="s">
        <v>305</v>
      </c>
      <c r="AJ231" t="s">
        <v>1042</v>
      </c>
      <c r="AM231" t="s">
        <v>1043</v>
      </c>
      <c r="AN231" t="s">
        <v>1043</v>
      </c>
      <c r="AS231" t="s">
        <v>1044</v>
      </c>
      <c r="AT231" t="s">
        <v>282</v>
      </c>
      <c r="AU231" t="s">
        <v>164</v>
      </c>
      <c r="AV231" t="s">
        <v>165</v>
      </c>
      <c r="AW231" t="s">
        <v>165</v>
      </c>
      <c r="AX231" t="s">
        <v>167</v>
      </c>
      <c r="AY231">
        <v>5</v>
      </c>
      <c r="AZ231" t="s">
        <v>168</v>
      </c>
      <c r="BA231" t="s">
        <v>169</v>
      </c>
      <c r="BB231" t="s">
        <v>1045</v>
      </c>
      <c r="BC231" t="s">
        <v>1043</v>
      </c>
      <c r="BF231" t="s">
        <v>166</v>
      </c>
      <c r="BK231" t="s">
        <v>174</v>
      </c>
      <c r="BO231" t="s">
        <v>167</v>
      </c>
      <c r="BQ231" t="s">
        <v>166</v>
      </c>
      <c r="BW231" t="s">
        <v>174</v>
      </c>
      <c r="BX231" t="s">
        <v>165</v>
      </c>
      <c r="BY231" t="s">
        <v>169</v>
      </c>
      <c r="BZ231" t="s">
        <v>165</v>
      </c>
      <c r="CA231" t="s">
        <v>167</v>
      </c>
      <c r="CB231">
        <v>4.5</v>
      </c>
      <c r="CC231" t="s">
        <v>167</v>
      </c>
      <c r="CD231" t="s">
        <v>178</v>
      </c>
      <c r="CG231" t="s">
        <v>167</v>
      </c>
      <c r="CM231" t="s">
        <v>253</v>
      </c>
      <c r="CN231" t="s">
        <v>167</v>
      </c>
      <c r="CO231" t="s">
        <v>167</v>
      </c>
      <c r="CQ231" t="s">
        <v>167</v>
      </c>
      <c r="CU231" t="s">
        <v>167</v>
      </c>
      <c r="CX231" t="s">
        <v>559</v>
      </c>
      <c r="CY231" t="s">
        <v>230</v>
      </c>
      <c r="CZ231" t="s">
        <v>167</v>
      </c>
      <c r="DA231" t="s">
        <v>167</v>
      </c>
      <c r="DD231">
        <v>2</v>
      </c>
      <c r="DE231" t="s">
        <v>544</v>
      </c>
      <c r="DI231" t="s">
        <v>258</v>
      </c>
    </row>
    <row r="232" spans="1:127" hidden="1" x14ac:dyDescent="0.3">
      <c r="A232">
        <v>231</v>
      </c>
      <c r="B232" t="s">
        <v>235</v>
      </c>
      <c r="C232" t="s">
        <v>1039</v>
      </c>
      <c r="D232" t="s">
        <v>274</v>
      </c>
      <c r="E232">
        <v>998</v>
      </c>
      <c r="F232">
        <v>3</v>
      </c>
      <c r="G232">
        <v>4</v>
      </c>
      <c r="H232" t="s">
        <v>196</v>
      </c>
      <c r="I232" t="s">
        <v>143</v>
      </c>
      <c r="J232" t="s">
        <v>197</v>
      </c>
      <c r="K232" t="s">
        <v>145</v>
      </c>
      <c r="L232">
        <v>27</v>
      </c>
      <c r="M232" t="s">
        <v>146</v>
      </c>
      <c r="N232">
        <v>1549</v>
      </c>
      <c r="P232">
        <v>3565</v>
      </c>
      <c r="R232">
        <v>1520</v>
      </c>
      <c r="T232" t="s">
        <v>147</v>
      </c>
      <c r="U232">
        <v>5</v>
      </c>
      <c r="W232" s="1" t="s">
        <v>148</v>
      </c>
      <c r="X232" s="1"/>
      <c r="Y232" s="1"/>
      <c r="Z232" s="1"/>
      <c r="AA232" t="s">
        <v>1040</v>
      </c>
      <c r="AD232" t="s">
        <v>1041</v>
      </c>
      <c r="AE232">
        <v>5</v>
      </c>
      <c r="AG232" t="s">
        <v>201</v>
      </c>
      <c r="AH232" t="s">
        <v>152</v>
      </c>
      <c r="AI232" t="s">
        <v>305</v>
      </c>
      <c r="AJ232" t="s">
        <v>1042</v>
      </c>
      <c r="AM232" t="s">
        <v>1043</v>
      </c>
      <c r="AN232" t="s">
        <v>1043</v>
      </c>
      <c r="AO232" t="s">
        <v>167</v>
      </c>
      <c r="AS232" t="s">
        <v>1044</v>
      </c>
      <c r="AT232" t="s">
        <v>282</v>
      </c>
      <c r="AU232" t="s">
        <v>164</v>
      </c>
      <c r="AV232" t="s">
        <v>165</v>
      </c>
      <c r="AW232" t="s">
        <v>165</v>
      </c>
      <c r="AX232" t="s">
        <v>167</v>
      </c>
      <c r="AY232">
        <v>5</v>
      </c>
      <c r="AZ232" t="s">
        <v>168</v>
      </c>
      <c r="BA232" t="s">
        <v>169</v>
      </c>
      <c r="BB232" t="s">
        <v>1045</v>
      </c>
      <c r="BC232" t="s">
        <v>1043</v>
      </c>
      <c r="BF232" t="s">
        <v>166</v>
      </c>
      <c r="BK232" t="s">
        <v>174</v>
      </c>
      <c r="BO232" t="s">
        <v>167</v>
      </c>
      <c r="BQ232" t="s">
        <v>166</v>
      </c>
      <c r="BW232" t="s">
        <v>174</v>
      </c>
      <c r="BX232" t="s">
        <v>165</v>
      </c>
      <c r="BY232" t="s">
        <v>169</v>
      </c>
      <c r="BZ232" t="s">
        <v>165</v>
      </c>
      <c r="CA232" t="s">
        <v>167</v>
      </c>
      <c r="CB232">
        <v>4.5</v>
      </c>
      <c r="CC232" t="s">
        <v>167</v>
      </c>
      <c r="CD232" t="s">
        <v>178</v>
      </c>
      <c r="CF232" t="s">
        <v>180</v>
      </c>
      <c r="CG232" t="s">
        <v>167</v>
      </c>
      <c r="CM232" t="s">
        <v>253</v>
      </c>
      <c r="CN232" t="s">
        <v>167</v>
      </c>
      <c r="CO232" t="s">
        <v>167</v>
      </c>
      <c r="CQ232" t="s">
        <v>167</v>
      </c>
      <c r="CU232" t="s">
        <v>167</v>
      </c>
      <c r="CX232" t="s">
        <v>559</v>
      </c>
      <c r="CY232" t="s">
        <v>210</v>
      </c>
      <c r="CZ232" t="s">
        <v>167</v>
      </c>
      <c r="DA232" t="s">
        <v>167</v>
      </c>
      <c r="DD232">
        <v>1</v>
      </c>
      <c r="DE232" t="s">
        <v>544</v>
      </c>
      <c r="DI232" t="s">
        <v>258</v>
      </c>
    </row>
    <row r="233" spans="1:127" hidden="1" x14ac:dyDescent="0.3">
      <c r="A233">
        <v>232</v>
      </c>
      <c r="B233" t="s">
        <v>235</v>
      </c>
      <c r="C233" t="s">
        <v>1039</v>
      </c>
      <c r="D233" t="s">
        <v>1033</v>
      </c>
      <c r="E233">
        <v>998</v>
      </c>
      <c r="F233">
        <v>3</v>
      </c>
      <c r="G233">
        <v>4</v>
      </c>
      <c r="H233" t="s">
        <v>196</v>
      </c>
      <c r="I233" t="s">
        <v>143</v>
      </c>
      <c r="J233" t="s">
        <v>197</v>
      </c>
      <c r="K233" t="s">
        <v>145</v>
      </c>
      <c r="L233">
        <v>27</v>
      </c>
      <c r="M233" t="s">
        <v>146</v>
      </c>
      <c r="N233">
        <v>1549</v>
      </c>
      <c r="P233">
        <v>3565</v>
      </c>
      <c r="R233">
        <v>1520</v>
      </c>
      <c r="T233" t="s">
        <v>147</v>
      </c>
      <c r="U233">
        <v>5</v>
      </c>
      <c r="W233" s="1" t="s">
        <v>148</v>
      </c>
      <c r="X233" s="1"/>
      <c r="Y233" s="1"/>
      <c r="Z233" s="1"/>
      <c r="AA233" t="s">
        <v>1040</v>
      </c>
      <c r="AD233" t="s">
        <v>1041</v>
      </c>
      <c r="AE233">
        <v>5</v>
      </c>
      <c r="AG233" t="s">
        <v>201</v>
      </c>
      <c r="AH233" t="s">
        <v>152</v>
      </c>
      <c r="AI233" t="s">
        <v>305</v>
      </c>
      <c r="AJ233" t="s">
        <v>1042</v>
      </c>
      <c r="AM233" t="s">
        <v>1043</v>
      </c>
      <c r="AN233" t="s">
        <v>1043</v>
      </c>
      <c r="AO233" t="s">
        <v>167</v>
      </c>
      <c r="AS233" t="s">
        <v>1044</v>
      </c>
      <c r="AT233" t="s">
        <v>282</v>
      </c>
      <c r="AU233" t="s">
        <v>164</v>
      </c>
      <c r="AV233" t="s">
        <v>165</v>
      </c>
      <c r="AW233" t="s">
        <v>165</v>
      </c>
      <c r="AX233" t="s">
        <v>167</v>
      </c>
      <c r="AY233">
        <v>5</v>
      </c>
      <c r="AZ233" t="s">
        <v>168</v>
      </c>
      <c r="BA233" t="s">
        <v>169</v>
      </c>
      <c r="BB233" t="s">
        <v>1045</v>
      </c>
      <c r="BC233" t="s">
        <v>1043</v>
      </c>
      <c r="BF233" t="s">
        <v>166</v>
      </c>
      <c r="BK233" t="s">
        <v>174</v>
      </c>
      <c r="BO233" t="s">
        <v>167</v>
      </c>
      <c r="BQ233" t="s">
        <v>166</v>
      </c>
      <c r="BW233" t="s">
        <v>174</v>
      </c>
      <c r="BX233" t="s">
        <v>165</v>
      </c>
      <c r="BY233" t="s">
        <v>169</v>
      </c>
      <c r="BZ233" t="s">
        <v>165</v>
      </c>
      <c r="CA233" t="s">
        <v>167</v>
      </c>
      <c r="CB233">
        <v>4.5</v>
      </c>
      <c r="CC233" t="s">
        <v>167</v>
      </c>
      <c r="CD233" t="s">
        <v>178</v>
      </c>
      <c r="CF233" t="s">
        <v>180</v>
      </c>
      <c r="CG233" t="s">
        <v>167</v>
      </c>
      <c r="CM233" t="s">
        <v>253</v>
      </c>
      <c r="CN233" t="s">
        <v>167</v>
      </c>
      <c r="CO233" t="s">
        <v>167</v>
      </c>
      <c r="CQ233" t="s">
        <v>167</v>
      </c>
      <c r="CU233" t="s">
        <v>167</v>
      </c>
      <c r="CX233" t="s">
        <v>559</v>
      </c>
      <c r="CY233" t="s">
        <v>230</v>
      </c>
      <c r="CZ233" t="s">
        <v>167</v>
      </c>
      <c r="DA233" t="s">
        <v>167</v>
      </c>
      <c r="DD233">
        <v>2</v>
      </c>
      <c r="DE233" t="s">
        <v>544</v>
      </c>
      <c r="DI233" t="s">
        <v>258</v>
      </c>
    </row>
    <row r="234" spans="1:127" hidden="1" x14ac:dyDescent="0.3">
      <c r="A234">
        <v>233</v>
      </c>
      <c r="B234" t="s">
        <v>235</v>
      </c>
      <c r="C234" t="s">
        <v>1039</v>
      </c>
      <c r="D234" t="s">
        <v>286</v>
      </c>
      <c r="E234">
        <v>998</v>
      </c>
      <c r="F234">
        <v>3</v>
      </c>
      <c r="G234">
        <v>4</v>
      </c>
      <c r="H234" t="s">
        <v>196</v>
      </c>
      <c r="I234" t="s">
        <v>143</v>
      </c>
      <c r="J234" t="s">
        <v>197</v>
      </c>
      <c r="K234" t="s">
        <v>145</v>
      </c>
      <c r="L234">
        <v>27</v>
      </c>
      <c r="M234" t="s">
        <v>146</v>
      </c>
      <c r="N234">
        <v>1549</v>
      </c>
      <c r="P234">
        <v>3565</v>
      </c>
      <c r="R234">
        <v>1520</v>
      </c>
      <c r="T234" t="s">
        <v>147</v>
      </c>
      <c r="U234">
        <v>5</v>
      </c>
      <c r="W234" s="1" t="s">
        <v>148</v>
      </c>
      <c r="X234" s="1"/>
      <c r="Y234" s="1"/>
      <c r="Z234" s="1"/>
      <c r="AA234" t="s">
        <v>1046</v>
      </c>
      <c r="AD234" t="s">
        <v>1041</v>
      </c>
      <c r="AE234">
        <v>5</v>
      </c>
      <c r="AG234" t="s">
        <v>201</v>
      </c>
      <c r="AH234" t="s">
        <v>152</v>
      </c>
      <c r="AI234" t="s">
        <v>305</v>
      </c>
      <c r="AJ234" t="s">
        <v>1042</v>
      </c>
      <c r="AM234" t="s">
        <v>1043</v>
      </c>
      <c r="AN234" t="s">
        <v>1043</v>
      </c>
      <c r="AO234" t="s">
        <v>167</v>
      </c>
      <c r="AP234" t="s">
        <v>160</v>
      </c>
      <c r="AR234" t="s">
        <v>167</v>
      </c>
      <c r="AS234" t="s">
        <v>1044</v>
      </c>
      <c r="AT234" t="s">
        <v>282</v>
      </c>
      <c r="AU234" t="s">
        <v>164</v>
      </c>
      <c r="AV234" t="s">
        <v>165</v>
      </c>
      <c r="AW234" t="s">
        <v>165</v>
      </c>
      <c r="AX234" t="s">
        <v>167</v>
      </c>
      <c r="AY234">
        <v>5</v>
      </c>
      <c r="AZ234" t="s">
        <v>168</v>
      </c>
      <c r="BA234" t="s">
        <v>169</v>
      </c>
      <c r="BB234" t="s">
        <v>1045</v>
      </c>
      <c r="BC234" t="s">
        <v>1043</v>
      </c>
      <c r="BF234" t="s">
        <v>437</v>
      </c>
      <c r="BH234" t="s">
        <v>167</v>
      </c>
      <c r="BJ234" t="s">
        <v>167</v>
      </c>
      <c r="BK234" t="s">
        <v>174</v>
      </c>
      <c r="BN234" t="s">
        <v>167</v>
      </c>
      <c r="BO234" t="s">
        <v>167</v>
      </c>
      <c r="BQ234" t="s">
        <v>166</v>
      </c>
      <c r="BR234" t="s">
        <v>167</v>
      </c>
      <c r="BV234" t="s">
        <v>167</v>
      </c>
      <c r="BW234" t="s">
        <v>174</v>
      </c>
      <c r="BX234" t="s">
        <v>165</v>
      </c>
      <c r="BY234" t="s">
        <v>169</v>
      </c>
      <c r="BZ234" t="s">
        <v>165</v>
      </c>
      <c r="CA234" t="s">
        <v>167</v>
      </c>
      <c r="CB234">
        <v>4.5</v>
      </c>
      <c r="CC234" t="s">
        <v>167</v>
      </c>
      <c r="CD234" t="s">
        <v>178</v>
      </c>
      <c r="CF234" t="s">
        <v>180</v>
      </c>
      <c r="CG234" t="s">
        <v>167</v>
      </c>
      <c r="CM234" t="s">
        <v>253</v>
      </c>
      <c r="CN234" t="s">
        <v>167</v>
      </c>
      <c r="CO234" t="s">
        <v>167</v>
      </c>
      <c r="CQ234" t="s">
        <v>167</v>
      </c>
      <c r="CU234" t="s">
        <v>167</v>
      </c>
      <c r="CV234" t="s">
        <v>167</v>
      </c>
      <c r="CX234" t="s">
        <v>559</v>
      </c>
      <c r="CY234" t="s">
        <v>210</v>
      </c>
      <c r="CZ234" t="s">
        <v>167</v>
      </c>
      <c r="DA234" t="s">
        <v>167</v>
      </c>
      <c r="DC234" t="s">
        <v>167</v>
      </c>
      <c r="DD234">
        <v>1</v>
      </c>
      <c r="DE234" t="s">
        <v>544</v>
      </c>
      <c r="DI234" t="s">
        <v>258</v>
      </c>
      <c r="DK234" t="s">
        <v>167</v>
      </c>
    </row>
    <row r="235" spans="1:127" hidden="1" x14ac:dyDescent="0.3">
      <c r="A235">
        <v>234</v>
      </c>
      <c r="B235" t="s">
        <v>235</v>
      </c>
      <c r="C235" t="s">
        <v>1039</v>
      </c>
      <c r="D235" t="s">
        <v>292</v>
      </c>
      <c r="E235">
        <v>998</v>
      </c>
      <c r="F235">
        <v>3</v>
      </c>
      <c r="G235">
        <v>4</v>
      </c>
      <c r="H235" t="s">
        <v>196</v>
      </c>
      <c r="I235" t="s">
        <v>143</v>
      </c>
      <c r="J235" t="s">
        <v>197</v>
      </c>
      <c r="K235" t="s">
        <v>145</v>
      </c>
      <c r="L235">
        <v>27</v>
      </c>
      <c r="M235" t="s">
        <v>146</v>
      </c>
      <c r="N235">
        <v>1549</v>
      </c>
      <c r="P235">
        <v>3565</v>
      </c>
      <c r="R235">
        <v>1520</v>
      </c>
      <c r="T235" t="s">
        <v>147</v>
      </c>
      <c r="U235">
        <v>5</v>
      </c>
      <c r="W235" s="1" t="s">
        <v>148</v>
      </c>
      <c r="X235" s="1"/>
      <c r="Y235" s="1"/>
      <c r="Z235" s="1"/>
      <c r="AA235" t="s">
        <v>1046</v>
      </c>
      <c r="AD235" t="s">
        <v>1041</v>
      </c>
      <c r="AE235">
        <v>5</v>
      </c>
      <c r="AG235" t="s">
        <v>201</v>
      </c>
      <c r="AH235" t="s">
        <v>152</v>
      </c>
      <c r="AI235" t="s">
        <v>305</v>
      </c>
      <c r="AJ235" t="s">
        <v>1042</v>
      </c>
      <c r="AM235" t="s">
        <v>1043</v>
      </c>
      <c r="AN235" t="s">
        <v>1043</v>
      </c>
      <c r="AO235" t="s">
        <v>167</v>
      </c>
      <c r="AP235" t="s">
        <v>160</v>
      </c>
      <c r="AR235" t="s">
        <v>167</v>
      </c>
      <c r="AS235" t="s">
        <v>1044</v>
      </c>
      <c r="AT235" t="s">
        <v>282</v>
      </c>
      <c r="AU235" t="s">
        <v>164</v>
      </c>
      <c r="AV235" t="s">
        <v>165</v>
      </c>
      <c r="AW235" t="s">
        <v>165</v>
      </c>
      <c r="AX235" t="s">
        <v>167</v>
      </c>
      <c r="AY235">
        <v>5</v>
      </c>
      <c r="AZ235" t="s">
        <v>168</v>
      </c>
      <c r="BA235" t="s">
        <v>169</v>
      </c>
      <c r="BB235" t="s">
        <v>1045</v>
      </c>
      <c r="BC235" t="s">
        <v>1043</v>
      </c>
      <c r="BF235" t="s">
        <v>437</v>
      </c>
      <c r="BH235" t="s">
        <v>167</v>
      </c>
      <c r="BJ235" t="s">
        <v>167</v>
      </c>
      <c r="BK235" t="s">
        <v>174</v>
      </c>
      <c r="BN235" t="s">
        <v>167</v>
      </c>
      <c r="BO235" t="s">
        <v>167</v>
      </c>
      <c r="BQ235" t="s">
        <v>166</v>
      </c>
      <c r="BR235" t="s">
        <v>167</v>
      </c>
      <c r="BV235" t="s">
        <v>167</v>
      </c>
      <c r="BW235" t="s">
        <v>174</v>
      </c>
      <c r="BX235" t="s">
        <v>165</v>
      </c>
      <c r="BY235" t="s">
        <v>169</v>
      </c>
      <c r="BZ235" t="s">
        <v>165</v>
      </c>
      <c r="CA235" t="s">
        <v>167</v>
      </c>
      <c r="CB235">
        <v>4.5</v>
      </c>
      <c r="CC235" t="s">
        <v>167</v>
      </c>
      <c r="CD235" t="s">
        <v>178</v>
      </c>
      <c r="CF235" t="s">
        <v>180</v>
      </c>
      <c r="CG235" t="s">
        <v>167</v>
      </c>
      <c r="CM235" t="s">
        <v>253</v>
      </c>
      <c r="CN235" t="s">
        <v>167</v>
      </c>
      <c r="CO235" t="s">
        <v>167</v>
      </c>
      <c r="CQ235" t="s">
        <v>167</v>
      </c>
      <c r="CU235" t="s">
        <v>167</v>
      </c>
      <c r="CV235" t="s">
        <v>167</v>
      </c>
      <c r="CX235" t="s">
        <v>559</v>
      </c>
      <c r="CY235" t="s">
        <v>230</v>
      </c>
      <c r="CZ235" t="s">
        <v>167</v>
      </c>
      <c r="DA235" t="s">
        <v>167</v>
      </c>
      <c r="DC235" t="s">
        <v>167</v>
      </c>
      <c r="DD235">
        <v>2</v>
      </c>
      <c r="DE235" t="s">
        <v>544</v>
      </c>
      <c r="DI235" t="s">
        <v>258</v>
      </c>
      <c r="DK235" t="s">
        <v>167</v>
      </c>
    </row>
    <row r="236" spans="1:127" hidden="1" x14ac:dyDescent="0.3">
      <c r="A236">
        <v>235</v>
      </c>
      <c r="B236" t="s">
        <v>235</v>
      </c>
      <c r="C236" t="s">
        <v>1039</v>
      </c>
      <c r="D236" t="s">
        <v>1047</v>
      </c>
      <c r="E236">
        <v>998</v>
      </c>
      <c r="F236">
        <v>3</v>
      </c>
      <c r="G236">
        <v>4</v>
      </c>
      <c r="H236" t="s">
        <v>196</v>
      </c>
      <c r="I236" t="s">
        <v>143</v>
      </c>
      <c r="J236" t="s">
        <v>197</v>
      </c>
      <c r="K236" t="s">
        <v>145</v>
      </c>
      <c r="L236">
        <v>27</v>
      </c>
      <c r="M236" t="s">
        <v>146</v>
      </c>
      <c r="N236">
        <v>1549</v>
      </c>
      <c r="P236">
        <v>3565</v>
      </c>
      <c r="R236">
        <v>1520</v>
      </c>
      <c r="T236" t="s">
        <v>147</v>
      </c>
      <c r="U236">
        <v>5</v>
      </c>
      <c r="W236" s="1" t="s">
        <v>148</v>
      </c>
      <c r="X236" s="1"/>
      <c r="Y236" s="1"/>
      <c r="Z236" s="1"/>
      <c r="AA236" t="s">
        <v>1046</v>
      </c>
      <c r="AD236" t="s">
        <v>1041</v>
      </c>
      <c r="AE236">
        <v>5</v>
      </c>
      <c r="AG236" t="s">
        <v>201</v>
      </c>
      <c r="AH236" t="s">
        <v>152</v>
      </c>
      <c r="AI236" t="s">
        <v>305</v>
      </c>
      <c r="AJ236" t="s">
        <v>1042</v>
      </c>
      <c r="AM236" t="s">
        <v>1043</v>
      </c>
      <c r="AN236" t="s">
        <v>1043</v>
      </c>
      <c r="AO236" t="s">
        <v>167</v>
      </c>
      <c r="AP236" t="s">
        <v>160</v>
      </c>
      <c r="AR236" t="s">
        <v>167</v>
      </c>
      <c r="AS236" t="s">
        <v>1044</v>
      </c>
      <c r="AT236" t="s">
        <v>282</v>
      </c>
      <c r="AU236" t="s">
        <v>164</v>
      </c>
      <c r="AV236" t="s">
        <v>165</v>
      </c>
      <c r="AW236" t="s">
        <v>165</v>
      </c>
      <c r="AX236" t="s">
        <v>167</v>
      </c>
      <c r="AY236">
        <v>5</v>
      </c>
      <c r="AZ236" t="s">
        <v>168</v>
      </c>
      <c r="BA236" t="s">
        <v>345</v>
      </c>
      <c r="BB236" t="s">
        <v>1045</v>
      </c>
      <c r="BC236" t="s">
        <v>1043</v>
      </c>
      <c r="BF236" t="s">
        <v>437</v>
      </c>
      <c r="BH236" t="s">
        <v>167</v>
      </c>
      <c r="BJ236" t="s">
        <v>167</v>
      </c>
      <c r="BK236" t="s">
        <v>174</v>
      </c>
      <c r="BN236" t="s">
        <v>167</v>
      </c>
      <c r="BO236" t="s">
        <v>167</v>
      </c>
      <c r="BQ236" t="s">
        <v>166</v>
      </c>
      <c r="BR236" t="s">
        <v>167</v>
      </c>
      <c r="BV236" t="s">
        <v>167</v>
      </c>
      <c r="BW236" t="s">
        <v>174</v>
      </c>
      <c r="BX236" t="s">
        <v>165</v>
      </c>
      <c r="BY236" t="s">
        <v>169</v>
      </c>
      <c r="BZ236" t="s">
        <v>165</v>
      </c>
      <c r="CA236" t="s">
        <v>167</v>
      </c>
      <c r="CB236">
        <v>4.5</v>
      </c>
      <c r="CC236" t="s">
        <v>167</v>
      </c>
      <c r="CD236" t="s">
        <v>178</v>
      </c>
      <c r="CF236" t="s">
        <v>180</v>
      </c>
      <c r="CG236" t="s">
        <v>167</v>
      </c>
      <c r="CM236" t="s">
        <v>253</v>
      </c>
      <c r="CN236" t="s">
        <v>167</v>
      </c>
      <c r="CO236" t="s">
        <v>167</v>
      </c>
      <c r="CQ236" t="s">
        <v>167</v>
      </c>
      <c r="CU236" t="s">
        <v>167</v>
      </c>
      <c r="CV236" t="s">
        <v>167</v>
      </c>
      <c r="CX236" t="s">
        <v>559</v>
      </c>
      <c r="CY236" t="s">
        <v>210</v>
      </c>
      <c r="CZ236" t="s">
        <v>167</v>
      </c>
      <c r="DA236" t="s">
        <v>167</v>
      </c>
      <c r="DD236">
        <v>1</v>
      </c>
      <c r="DE236" t="s">
        <v>544</v>
      </c>
      <c r="DI236" t="s">
        <v>258</v>
      </c>
      <c r="DK236" t="s">
        <v>167</v>
      </c>
    </row>
    <row r="237" spans="1:127" hidden="1" x14ac:dyDescent="0.3">
      <c r="A237">
        <v>236</v>
      </c>
      <c r="B237" t="s">
        <v>235</v>
      </c>
      <c r="C237" t="s">
        <v>1039</v>
      </c>
      <c r="D237" t="s">
        <v>1048</v>
      </c>
      <c r="E237">
        <v>998</v>
      </c>
      <c r="F237">
        <v>3</v>
      </c>
      <c r="G237">
        <v>4</v>
      </c>
      <c r="H237" t="s">
        <v>196</v>
      </c>
      <c r="I237" t="s">
        <v>143</v>
      </c>
      <c r="J237" t="s">
        <v>197</v>
      </c>
      <c r="K237" t="s">
        <v>145</v>
      </c>
      <c r="L237">
        <v>27</v>
      </c>
      <c r="M237" t="s">
        <v>146</v>
      </c>
      <c r="N237">
        <v>1549</v>
      </c>
      <c r="P237">
        <v>3565</v>
      </c>
      <c r="R237">
        <v>1520</v>
      </c>
      <c r="T237" t="s">
        <v>147</v>
      </c>
      <c r="U237">
        <v>5</v>
      </c>
      <c r="W237" s="1" t="s">
        <v>148</v>
      </c>
      <c r="X237" s="1"/>
      <c r="Y237" s="1"/>
      <c r="Z237" s="1"/>
      <c r="AA237" t="s">
        <v>1046</v>
      </c>
      <c r="AD237" t="s">
        <v>1041</v>
      </c>
      <c r="AE237">
        <v>5</v>
      </c>
      <c r="AG237" t="s">
        <v>201</v>
      </c>
      <c r="AH237" t="s">
        <v>152</v>
      </c>
      <c r="AI237" t="s">
        <v>305</v>
      </c>
      <c r="AJ237" t="s">
        <v>1042</v>
      </c>
      <c r="AM237" t="s">
        <v>1043</v>
      </c>
      <c r="AN237" t="s">
        <v>1043</v>
      </c>
      <c r="AO237" t="s">
        <v>159</v>
      </c>
      <c r="AP237" t="s">
        <v>233</v>
      </c>
      <c r="AR237" t="s">
        <v>161</v>
      </c>
      <c r="AS237" t="s">
        <v>1044</v>
      </c>
      <c r="AT237" t="s">
        <v>282</v>
      </c>
      <c r="AU237" t="s">
        <v>164</v>
      </c>
      <c r="AV237" t="s">
        <v>165</v>
      </c>
      <c r="AW237" t="s">
        <v>433</v>
      </c>
      <c r="AX237" t="s">
        <v>167</v>
      </c>
      <c r="AY237">
        <v>5</v>
      </c>
      <c r="AZ237" t="s">
        <v>168</v>
      </c>
      <c r="BA237" t="s">
        <v>169</v>
      </c>
      <c r="BB237" t="s">
        <v>1045</v>
      </c>
      <c r="BC237" t="s">
        <v>1043</v>
      </c>
      <c r="BE237" t="s">
        <v>167</v>
      </c>
      <c r="BF237" t="s">
        <v>437</v>
      </c>
      <c r="BG237" t="s">
        <v>167</v>
      </c>
      <c r="BH237" t="s">
        <v>167</v>
      </c>
      <c r="BJ237" t="s">
        <v>167</v>
      </c>
      <c r="BK237" t="s">
        <v>174</v>
      </c>
      <c r="BN237" t="s">
        <v>167</v>
      </c>
      <c r="BO237" t="s">
        <v>167</v>
      </c>
      <c r="BP237" t="s">
        <v>164</v>
      </c>
      <c r="BQ237" t="s">
        <v>175</v>
      </c>
      <c r="BR237" t="s">
        <v>167</v>
      </c>
      <c r="BS237" t="s">
        <v>175</v>
      </c>
      <c r="BV237" t="s">
        <v>167</v>
      </c>
      <c r="BW237" t="s">
        <v>174</v>
      </c>
      <c r="BX237" t="s">
        <v>165</v>
      </c>
      <c r="BY237" t="s">
        <v>169</v>
      </c>
      <c r="BZ237" t="s">
        <v>164</v>
      </c>
      <c r="CA237" t="s">
        <v>167</v>
      </c>
      <c r="CB237">
        <v>4.5</v>
      </c>
      <c r="CC237" t="s">
        <v>167</v>
      </c>
      <c r="CD237" t="s">
        <v>178</v>
      </c>
      <c r="CF237" t="s">
        <v>180</v>
      </c>
      <c r="CG237" t="s">
        <v>167</v>
      </c>
      <c r="CM237" t="s">
        <v>253</v>
      </c>
      <c r="CN237" t="s">
        <v>167</v>
      </c>
      <c r="CO237" t="s">
        <v>167</v>
      </c>
      <c r="CQ237" t="s">
        <v>167</v>
      </c>
      <c r="CR237" t="s">
        <v>167</v>
      </c>
      <c r="CU237" t="s">
        <v>167</v>
      </c>
      <c r="CV237" t="s">
        <v>167</v>
      </c>
      <c r="CX237" t="s">
        <v>559</v>
      </c>
      <c r="CY237" t="s">
        <v>230</v>
      </c>
      <c r="CZ237" t="s">
        <v>167</v>
      </c>
      <c r="DA237" t="s">
        <v>167</v>
      </c>
      <c r="DC237" t="s">
        <v>167</v>
      </c>
      <c r="DD237">
        <v>2</v>
      </c>
      <c r="DE237" t="s">
        <v>544</v>
      </c>
      <c r="DI237" t="s">
        <v>258</v>
      </c>
      <c r="DK237" t="s">
        <v>167</v>
      </c>
      <c r="DL237" t="s">
        <v>167</v>
      </c>
      <c r="DM237" t="s">
        <v>167</v>
      </c>
      <c r="DN237" t="s">
        <v>167</v>
      </c>
      <c r="DO237" t="s">
        <v>217</v>
      </c>
      <c r="DP237" t="s">
        <v>329</v>
      </c>
    </row>
    <row r="238" spans="1:127" hidden="1" x14ac:dyDescent="0.3">
      <c r="A238">
        <v>237</v>
      </c>
      <c r="B238" t="s">
        <v>235</v>
      </c>
      <c r="C238" t="s">
        <v>1039</v>
      </c>
      <c r="D238" t="s">
        <v>1049</v>
      </c>
      <c r="E238">
        <v>998</v>
      </c>
      <c r="F238">
        <v>3</v>
      </c>
      <c r="G238">
        <v>4</v>
      </c>
      <c r="H238" t="s">
        <v>196</v>
      </c>
      <c r="I238" t="s">
        <v>143</v>
      </c>
      <c r="J238" t="s">
        <v>197</v>
      </c>
      <c r="K238" t="s">
        <v>145</v>
      </c>
      <c r="L238">
        <v>27</v>
      </c>
      <c r="M238" t="s">
        <v>146</v>
      </c>
      <c r="N238">
        <v>1549</v>
      </c>
      <c r="P238">
        <v>3565</v>
      </c>
      <c r="R238">
        <v>1520</v>
      </c>
      <c r="T238" t="s">
        <v>147</v>
      </c>
      <c r="U238">
        <v>5</v>
      </c>
      <c r="W238" s="1" t="s">
        <v>148</v>
      </c>
      <c r="X238" s="1"/>
      <c r="Y238" s="1"/>
      <c r="Z238" s="1"/>
      <c r="AA238" t="s">
        <v>1046</v>
      </c>
      <c r="AD238" t="s">
        <v>1041</v>
      </c>
      <c r="AE238">
        <v>5</v>
      </c>
      <c r="AG238" t="s">
        <v>201</v>
      </c>
      <c r="AH238" t="s">
        <v>152</v>
      </c>
      <c r="AI238" t="s">
        <v>305</v>
      </c>
      <c r="AJ238" t="s">
        <v>1042</v>
      </c>
      <c r="AM238" t="s">
        <v>1043</v>
      </c>
      <c r="AN238" t="s">
        <v>1043</v>
      </c>
      <c r="AO238" t="s">
        <v>167</v>
      </c>
      <c r="AP238" t="s">
        <v>160</v>
      </c>
      <c r="AR238" t="s">
        <v>167</v>
      </c>
      <c r="AS238" t="s">
        <v>1044</v>
      </c>
      <c r="AT238" t="s">
        <v>282</v>
      </c>
      <c r="AU238" t="s">
        <v>164</v>
      </c>
      <c r="AV238" t="s">
        <v>165</v>
      </c>
      <c r="AW238" t="s">
        <v>165</v>
      </c>
      <c r="AX238" t="s">
        <v>167</v>
      </c>
      <c r="AY238">
        <v>5</v>
      </c>
      <c r="AZ238" t="s">
        <v>168</v>
      </c>
      <c r="BA238" t="s">
        <v>345</v>
      </c>
      <c r="BB238" t="s">
        <v>1045</v>
      </c>
      <c r="BC238" t="s">
        <v>1043</v>
      </c>
      <c r="BF238" t="s">
        <v>437</v>
      </c>
      <c r="BH238" t="s">
        <v>167</v>
      </c>
      <c r="BJ238" t="s">
        <v>167</v>
      </c>
      <c r="BK238" t="s">
        <v>174</v>
      </c>
      <c r="BN238" t="s">
        <v>167</v>
      </c>
      <c r="BO238" t="s">
        <v>167</v>
      </c>
      <c r="BQ238" t="s">
        <v>166</v>
      </c>
      <c r="BR238" t="s">
        <v>167</v>
      </c>
      <c r="BV238" t="s">
        <v>167</v>
      </c>
      <c r="BW238" t="s">
        <v>174</v>
      </c>
      <c r="BX238" t="s">
        <v>165</v>
      </c>
      <c r="BY238" t="s">
        <v>169</v>
      </c>
      <c r="BZ238" t="s">
        <v>165</v>
      </c>
      <c r="CA238" t="s">
        <v>167</v>
      </c>
      <c r="CB238">
        <v>4.5</v>
      </c>
      <c r="CC238" t="s">
        <v>167</v>
      </c>
      <c r="CD238" t="s">
        <v>178</v>
      </c>
      <c r="CF238" t="s">
        <v>180</v>
      </c>
      <c r="CG238" t="s">
        <v>167</v>
      </c>
      <c r="CM238" t="s">
        <v>253</v>
      </c>
      <c r="CN238" t="s">
        <v>167</v>
      </c>
      <c r="CO238" t="s">
        <v>167</v>
      </c>
      <c r="CQ238" t="s">
        <v>167</v>
      </c>
      <c r="CU238" t="s">
        <v>167</v>
      </c>
      <c r="CV238" t="s">
        <v>167</v>
      </c>
      <c r="CX238" t="s">
        <v>559</v>
      </c>
      <c r="CY238" t="s">
        <v>230</v>
      </c>
      <c r="CZ238" t="s">
        <v>167</v>
      </c>
      <c r="DA238" t="s">
        <v>167</v>
      </c>
      <c r="DC238" t="s">
        <v>167</v>
      </c>
      <c r="DD238">
        <v>2</v>
      </c>
      <c r="DE238" t="s">
        <v>544</v>
      </c>
      <c r="DI238" t="s">
        <v>258</v>
      </c>
      <c r="DK238" t="s">
        <v>167</v>
      </c>
    </row>
    <row r="239" spans="1:127" hidden="1" x14ac:dyDescent="0.3">
      <c r="A239">
        <v>238</v>
      </c>
      <c r="B239" t="s">
        <v>235</v>
      </c>
      <c r="C239" t="s">
        <v>1039</v>
      </c>
      <c r="D239" t="s">
        <v>1050</v>
      </c>
      <c r="E239">
        <v>998</v>
      </c>
      <c r="F239">
        <v>3</v>
      </c>
      <c r="G239">
        <v>4</v>
      </c>
      <c r="H239" t="s">
        <v>196</v>
      </c>
      <c r="I239" t="s">
        <v>143</v>
      </c>
      <c r="J239" t="s">
        <v>197</v>
      </c>
      <c r="K239" t="s">
        <v>145</v>
      </c>
      <c r="L239">
        <v>27</v>
      </c>
      <c r="M239" t="s">
        <v>146</v>
      </c>
      <c r="N239">
        <v>1549</v>
      </c>
      <c r="P239">
        <v>3565</v>
      </c>
      <c r="R239">
        <v>1520</v>
      </c>
      <c r="T239" t="s">
        <v>147</v>
      </c>
      <c r="U239">
        <v>5</v>
      </c>
      <c r="W239" s="1" t="s">
        <v>148</v>
      </c>
      <c r="X239" s="1"/>
      <c r="Y239" s="1"/>
      <c r="Z239" s="1"/>
      <c r="AA239" t="s">
        <v>1046</v>
      </c>
      <c r="AD239" t="s">
        <v>1041</v>
      </c>
      <c r="AE239">
        <v>5</v>
      </c>
      <c r="AG239" t="s">
        <v>201</v>
      </c>
      <c r="AH239" t="s">
        <v>152</v>
      </c>
      <c r="AI239" t="s">
        <v>305</v>
      </c>
      <c r="AJ239" t="s">
        <v>1042</v>
      </c>
      <c r="AM239" t="s">
        <v>1043</v>
      </c>
      <c r="AN239" t="s">
        <v>1043</v>
      </c>
      <c r="AO239" t="s">
        <v>159</v>
      </c>
      <c r="AP239" t="s">
        <v>233</v>
      </c>
      <c r="AR239" t="s">
        <v>161</v>
      </c>
      <c r="AS239" t="s">
        <v>1044</v>
      </c>
      <c r="AT239" t="s">
        <v>282</v>
      </c>
      <c r="AU239" t="s">
        <v>164</v>
      </c>
      <c r="AV239" t="s">
        <v>164</v>
      </c>
      <c r="AW239" t="s">
        <v>164</v>
      </c>
      <c r="AX239" t="s">
        <v>167</v>
      </c>
      <c r="AY239">
        <v>5</v>
      </c>
      <c r="AZ239" t="s">
        <v>168</v>
      </c>
      <c r="BA239" t="s">
        <v>345</v>
      </c>
      <c r="BB239" t="s">
        <v>1045</v>
      </c>
      <c r="BC239" t="s">
        <v>1043</v>
      </c>
      <c r="BE239" t="s">
        <v>167</v>
      </c>
      <c r="BF239" t="s">
        <v>437</v>
      </c>
      <c r="BG239" t="s">
        <v>167</v>
      </c>
      <c r="BH239" t="s">
        <v>167</v>
      </c>
      <c r="BJ239" t="s">
        <v>167</v>
      </c>
      <c r="BK239" t="s">
        <v>174</v>
      </c>
      <c r="BN239" t="s">
        <v>167</v>
      </c>
      <c r="BO239" t="s">
        <v>167</v>
      </c>
      <c r="BP239" t="s">
        <v>164</v>
      </c>
      <c r="BQ239" t="s">
        <v>175</v>
      </c>
      <c r="BR239" t="s">
        <v>167</v>
      </c>
      <c r="BT239" t="s">
        <v>167</v>
      </c>
      <c r="BV239" t="s">
        <v>167</v>
      </c>
      <c r="BW239" t="s">
        <v>174</v>
      </c>
      <c r="BX239" t="s">
        <v>164</v>
      </c>
      <c r="BY239" t="s">
        <v>169</v>
      </c>
      <c r="BZ239" t="s">
        <v>164</v>
      </c>
      <c r="CA239" t="s">
        <v>167</v>
      </c>
      <c r="CB239">
        <v>4.5</v>
      </c>
      <c r="CC239" t="s">
        <v>167</v>
      </c>
      <c r="CD239" t="s">
        <v>178</v>
      </c>
      <c r="CF239" t="s">
        <v>180</v>
      </c>
      <c r="CG239" t="s">
        <v>167</v>
      </c>
      <c r="CI239" t="s">
        <v>167</v>
      </c>
      <c r="CM239" t="s">
        <v>253</v>
      </c>
      <c r="CN239" t="s">
        <v>167</v>
      </c>
      <c r="CO239" t="s">
        <v>167</v>
      </c>
      <c r="CQ239" t="s">
        <v>167</v>
      </c>
      <c r="CU239" t="s">
        <v>167</v>
      </c>
      <c r="CV239" t="s">
        <v>167</v>
      </c>
      <c r="CX239" t="s">
        <v>559</v>
      </c>
      <c r="CY239" t="s">
        <v>230</v>
      </c>
      <c r="CZ239" t="s">
        <v>167</v>
      </c>
      <c r="DA239" t="s">
        <v>167</v>
      </c>
      <c r="DC239" t="s">
        <v>167</v>
      </c>
      <c r="DD239">
        <v>2</v>
      </c>
      <c r="DE239" t="s">
        <v>544</v>
      </c>
      <c r="DI239" t="s">
        <v>258</v>
      </c>
      <c r="DK239" t="s">
        <v>167</v>
      </c>
      <c r="DL239" t="s">
        <v>167</v>
      </c>
      <c r="DM239" t="s">
        <v>167</v>
      </c>
      <c r="DN239" t="s">
        <v>167</v>
      </c>
      <c r="DO239" t="s">
        <v>217</v>
      </c>
      <c r="DP239" t="s">
        <v>329</v>
      </c>
    </row>
    <row r="240" spans="1:127" hidden="1" x14ac:dyDescent="0.3">
      <c r="A240">
        <v>239</v>
      </c>
      <c r="B240" t="s">
        <v>235</v>
      </c>
      <c r="C240" t="s">
        <v>1051</v>
      </c>
      <c r="D240" t="s">
        <v>274</v>
      </c>
      <c r="E240">
        <v>998</v>
      </c>
      <c r="F240">
        <v>3</v>
      </c>
      <c r="G240">
        <v>4</v>
      </c>
      <c r="H240" t="s">
        <v>196</v>
      </c>
      <c r="I240" t="s">
        <v>143</v>
      </c>
      <c r="J240" t="s">
        <v>197</v>
      </c>
      <c r="K240" t="s">
        <v>145</v>
      </c>
      <c r="L240">
        <v>35</v>
      </c>
      <c r="M240" t="s">
        <v>146</v>
      </c>
      <c r="N240">
        <v>1560</v>
      </c>
      <c r="P240">
        <v>3600</v>
      </c>
      <c r="R240">
        <v>1600</v>
      </c>
      <c r="T240" t="s">
        <v>147</v>
      </c>
      <c r="U240">
        <v>5</v>
      </c>
      <c r="V240">
        <v>23</v>
      </c>
      <c r="W240" s="1" t="s">
        <v>148</v>
      </c>
      <c r="X240" s="1"/>
      <c r="Y240" s="1"/>
      <c r="Z240" s="1"/>
      <c r="AA240" t="s">
        <v>302</v>
      </c>
      <c r="AD240" t="s">
        <v>392</v>
      </c>
      <c r="AE240">
        <v>5</v>
      </c>
      <c r="AF240" t="s">
        <v>304</v>
      </c>
      <c r="AG240" t="s">
        <v>201</v>
      </c>
      <c r="AH240" t="s">
        <v>152</v>
      </c>
      <c r="AI240" t="s">
        <v>305</v>
      </c>
      <c r="AJ240" t="s">
        <v>306</v>
      </c>
      <c r="AK240" t="s">
        <v>307</v>
      </c>
      <c r="AL240" t="s">
        <v>308</v>
      </c>
      <c r="AM240" t="s">
        <v>309</v>
      </c>
      <c r="AN240" t="s">
        <v>309</v>
      </c>
      <c r="AO240" t="s">
        <v>159</v>
      </c>
      <c r="AS240" t="s">
        <v>281</v>
      </c>
      <c r="AT240" t="s">
        <v>282</v>
      </c>
      <c r="AU240" t="s">
        <v>164</v>
      </c>
      <c r="AV240" t="s">
        <v>165</v>
      </c>
      <c r="AW240" t="s">
        <v>166</v>
      </c>
      <c r="AX240" t="s">
        <v>167</v>
      </c>
      <c r="AY240">
        <v>5</v>
      </c>
      <c r="AZ240" t="s">
        <v>168</v>
      </c>
      <c r="BA240" t="s">
        <v>169</v>
      </c>
      <c r="BB240" t="s">
        <v>310</v>
      </c>
      <c r="BC240" t="s">
        <v>309</v>
      </c>
      <c r="BF240" t="s">
        <v>166</v>
      </c>
      <c r="BI240" t="s">
        <v>251</v>
      </c>
      <c r="BK240" t="s">
        <v>169</v>
      </c>
      <c r="BL240">
        <v>235</v>
      </c>
      <c r="BO240" t="s">
        <v>167</v>
      </c>
      <c r="BP240" t="s">
        <v>164</v>
      </c>
      <c r="BQ240" t="s">
        <v>175</v>
      </c>
      <c r="BR240" t="s">
        <v>167</v>
      </c>
      <c r="BS240" t="s">
        <v>311</v>
      </c>
      <c r="BT240" t="s">
        <v>167</v>
      </c>
      <c r="BU240" t="s">
        <v>252</v>
      </c>
      <c r="BW240" t="s">
        <v>174</v>
      </c>
      <c r="BX240" t="s">
        <v>164</v>
      </c>
      <c r="BY240" t="s">
        <v>169</v>
      </c>
      <c r="BZ240" t="s">
        <v>177</v>
      </c>
      <c r="CA240" t="s">
        <v>167</v>
      </c>
      <c r="CB240">
        <v>4.7</v>
      </c>
      <c r="CC240" t="s">
        <v>167</v>
      </c>
      <c r="CD240" t="s">
        <v>178</v>
      </c>
      <c r="CE240" t="s">
        <v>179</v>
      </c>
      <c r="CF240" t="s">
        <v>180</v>
      </c>
      <c r="CG240" t="s">
        <v>167</v>
      </c>
      <c r="CN240" t="s">
        <v>167</v>
      </c>
      <c r="CV240" t="s">
        <v>167</v>
      </c>
      <c r="CX240" t="s">
        <v>312</v>
      </c>
      <c r="CZ240" t="s">
        <v>167</v>
      </c>
      <c r="DJ240" t="s">
        <v>167</v>
      </c>
    </row>
    <row r="241" spans="1:123" x14ac:dyDescent="0.3">
      <c r="A241">
        <v>240</v>
      </c>
      <c r="B241" t="s">
        <v>235</v>
      </c>
      <c r="C241" t="s">
        <v>1051</v>
      </c>
      <c r="D241" t="s">
        <v>286</v>
      </c>
      <c r="E241">
        <v>998</v>
      </c>
      <c r="F241">
        <v>3</v>
      </c>
      <c r="G241">
        <v>4</v>
      </c>
      <c r="H241" t="s">
        <v>196</v>
      </c>
      <c r="I241" t="s">
        <v>143</v>
      </c>
      <c r="J241" t="s">
        <v>197</v>
      </c>
      <c r="K241" t="s">
        <v>145</v>
      </c>
      <c r="L241">
        <v>35</v>
      </c>
      <c r="M241" t="s">
        <v>146</v>
      </c>
      <c r="N241">
        <v>1560</v>
      </c>
      <c r="O241">
        <f t="shared" ref="O241:O244" si="91">N241*0.0254</f>
        <v>39.623999999999995</v>
      </c>
      <c r="P241">
        <v>3600</v>
      </c>
      <c r="Q241">
        <f t="shared" ref="Q241:Q244" si="92">P241*0.0254</f>
        <v>91.44</v>
      </c>
      <c r="R241">
        <v>1600</v>
      </c>
      <c r="S241">
        <f t="shared" ref="S241:S244" si="93">R241*0.0254</f>
        <v>40.64</v>
      </c>
      <c r="T241" t="s">
        <v>147</v>
      </c>
      <c r="U241">
        <v>5</v>
      </c>
      <c r="V241">
        <v>23</v>
      </c>
      <c r="W241">
        <v>22</v>
      </c>
      <c r="X241">
        <f t="shared" ref="X241:X244" si="94">(V241+W241)/2</f>
        <v>22.5</v>
      </c>
      <c r="Y241">
        <f t="shared" ref="Y241:Y244" si="95">X241*L241</f>
        <v>787.5</v>
      </c>
      <c r="Z241">
        <f t="shared" ref="Z241:Z244" si="96">Y241/X241</f>
        <v>35</v>
      </c>
      <c r="AA241" t="s">
        <v>302</v>
      </c>
      <c r="AB241" t="str">
        <f t="shared" ref="AB241:AB244" si="97">IF(X223 &gt; 20, "High Efficiency", IF(AND(X223 &gt;= 15, X223 &lt;= 20), "Moderate Efficiency", "Low Efficiency"))</f>
        <v>Low Efficiency</v>
      </c>
      <c r="AD241" t="s">
        <v>392</v>
      </c>
      <c r="AE241">
        <v>5</v>
      </c>
      <c r="AF241" t="s">
        <v>304</v>
      </c>
      <c r="AG241" t="s">
        <v>201</v>
      </c>
      <c r="AH241" t="s">
        <v>152</v>
      </c>
      <c r="AI241" t="s">
        <v>305</v>
      </c>
      <c r="AJ241" t="s">
        <v>306</v>
      </c>
      <c r="AK241" t="s">
        <v>307</v>
      </c>
      <c r="AL241" t="s">
        <v>308</v>
      </c>
      <c r="AM241" t="s">
        <v>316</v>
      </c>
      <c r="AN241" t="s">
        <v>316</v>
      </c>
      <c r="AO241" t="s">
        <v>159</v>
      </c>
      <c r="AP241" t="s">
        <v>233</v>
      </c>
      <c r="AS241" t="s">
        <v>281</v>
      </c>
      <c r="AT241" t="s">
        <v>282</v>
      </c>
      <c r="AU241" t="s">
        <v>164</v>
      </c>
      <c r="AV241" t="s">
        <v>165</v>
      </c>
      <c r="AW241" t="s">
        <v>166</v>
      </c>
      <c r="AX241" t="s">
        <v>167</v>
      </c>
      <c r="AY241">
        <v>5</v>
      </c>
      <c r="AZ241" t="s">
        <v>168</v>
      </c>
      <c r="BA241" t="s">
        <v>169</v>
      </c>
      <c r="BB241" t="s">
        <v>310</v>
      </c>
      <c r="BC241" t="s">
        <v>316</v>
      </c>
      <c r="BF241" t="s">
        <v>166</v>
      </c>
      <c r="BI241" t="s">
        <v>251</v>
      </c>
      <c r="BK241" t="s">
        <v>169</v>
      </c>
      <c r="BL241">
        <v>235</v>
      </c>
      <c r="BN241" t="s">
        <v>167</v>
      </c>
      <c r="BO241" t="s">
        <v>167</v>
      </c>
      <c r="BP241" t="s">
        <v>164</v>
      </c>
      <c r="BQ241" t="s">
        <v>175</v>
      </c>
      <c r="BR241" t="s">
        <v>167</v>
      </c>
      <c r="BS241" t="s">
        <v>311</v>
      </c>
      <c r="BT241" t="s">
        <v>167</v>
      </c>
      <c r="BU241" t="s">
        <v>252</v>
      </c>
      <c r="BW241" t="s">
        <v>174</v>
      </c>
      <c r="BX241" t="s">
        <v>164</v>
      </c>
      <c r="BY241" t="s">
        <v>169</v>
      </c>
      <c r="BZ241" t="s">
        <v>177</v>
      </c>
      <c r="CA241" t="s">
        <v>167</v>
      </c>
      <c r="CB241">
        <v>4.7</v>
      </c>
      <c r="CC241" t="s">
        <v>167</v>
      </c>
      <c r="CD241" t="s">
        <v>178</v>
      </c>
      <c r="CE241" t="s">
        <v>179</v>
      </c>
      <c r="CF241" t="s">
        <v>180</v>
      </c>
      <c r="CG241" t="s">
        <v>167</v>
      </c>
      <c r="CN241" t="s">
        <v>167</v>
      </c>
      <c r="CV241" t="s">
        <v>167</v>
      </c>
      <c r="CX241" t="s">
        <v>312</v>
      </c>
      <c r="CZ241" t="s">
        <v>167</v>
      </c>
      <c r="DE241" t="s">
        <v>544</v>
      </c>
      <c r="DJ241" t="s">
        <v>167</v>
      </c>
    </row>
    <row r="242" spans="1:123" x14ac:dyDescent="0.3">
      <c r="A242">
        <v>241</v>
      </c>
      <c r="B242" t="s">
        <v>235</v>
      </c>
      <c r="C242" t="s">
        <v>1051</v>
      </c>
      <c r="D242" t="s">
        <v>1052</v>
      </c>
      <c r="E242">
        <v>998</v>
      </c>
      <c r="F242">
        <v>3</v>
      </c>
      <c r="G242">
        <v>4</v>
      </c>
      <c r="H242" t="s">
        <v>196</v>
      </c>
      <c r="I242" t="s">
        <v>143</v>
      </c>
      <c r="J242" t="s">
        <v>197</v>
      </c>
      <c r="K242" t="s">
        <v>145</v>
      </c>
      <c r="L242">
        <v>35</v>
      </c>
      <c r="M242" t="s">
        <v>146</v>
      </c>
      <c r="N242">
        <v>1560</v>
      </c>
      <c r="O242">
        <f t="shared" si="91"/>
        <v>39.623999999999995</v>
      </c>
      <c r="P242">
        <v>3600</v>
      </c>
      <c r="Q242">
        <f t="shared" si="92"/>
        <v>91.44</v>
      </c>
      <c r="R242">
        <v>1600</v>
      </c>
      <c r="S242">
        <f t="shared" si="93"/>
        <v>40.64</v>
      </c>
      <c r="T242" t="s">
        <v>147</v>
      </c>
      <c r="U242">
        <v>5</v>
      </c>
      <c r="V242">
        <v>23</v>
      </c>
      <c r="W242">
        <v>22</v>
      </c>
      <c r="X242">
        <f t="shared" si="94"/>
        <v>22.5</v>
      </c>
      <c r="Y242">
        <f t="shared" si="95"/>
        <v>787.5</v>
      </c>
      <c r="Z242">
        <f t="shared" si="96"/>
        <v>35</v>
      </c>
      <c r="AA242" t="s">
        <v>302</v>
      </c>
      <c r="AB242" t="str">
        <f t="shared" si="97"/>
        <v>Low Efficiency</v>
      </c>
      <c r="AD242" t="s">
        <v>392</v>
      </c>
      <c r="AE242">
        <v>5</v>
      </c>
      <c r="AF242" t="s">
        <v>304</v>
      </c>
      <c r="AG242" t="s">
        <v>201</v>
      </c>
      <c r="AH242" t="s">
        <v>152</v>
      </c>
      <c r="AI242" t="s">
        <v>305</v>
      </c>
      <c r="AJ242" t="s">
        <v>306</v>
      </c>
      <c r="AK242" t="s">
        <v>307</v>
      </c>
      <c r="AL242" t="s">
        <v>308</v>
      </c>
      <c r="AM242" t="s">
        <v>316</v>
      </c>
      <c r="AN242" t="s">
        <v>316</v>
      </c>
      <c r="AO242" t="s">
        <v>159</v>
      </c>
      <c r="AP242" t="s">
        <v>233</v>
      </c>
      <c r="AS242" t="s">
        <v>281</v>
      </c>
      <c r="AT242" t="s">
        <v>282</v>
      </c>
      <c r="AU242" t="s">
        <v>164</v>
      </c>
      <c r="AV242" t="s">
        <v>165</v>
      </c>
      <c r="AW242" t="s">
        <v>165</v>
      </c>
      <c r="AX242" t="s">
        <v>167</v>
      </c>
      <c r="AY242">
        <v>5</v>
      </c>
      <c r="AZ242" t="s">
        <v>168</v>
      </c>
      <c r="BA242" t="s">
        <v>190</v>
      </c>
      <c r="BB242" t="s">
        <v>310</v>
      </c>
      <c r="BC242" t="s">
        <v>316</v>
      </c>
      <c r="BF242" t="s">
        <v>166</v>
      </c>
      <c r="BI242" t="s">
        <v>251</v>
      </c>
      <c r="BK242" t="s">
        <v>169</v>
      </c>
      <c r="BL242">
        <v>235</v>
      </c>
      <c r="BN242" t="s">
        <v>167</v>
      </c>
      <c r="BO242" t="s">
        <v>167</v>
      </c>
      <c r="BP242" t="s">
        <v>164</v>
      </c>
      <c r="BQ242" t="s">
        <v>175</v>
      </c>
      <c r="BR242" t="s">
        <v>167</v>
      </c>
      <c r="BS242" t="s">
        <v>311</v>
      </c>
      <c r="BT242" t="s">
        <v>167</v>
      </c>
      <c r="BU242" t="s">
        <v>252</v>
      </c>
      <c r="BW242" t="s">
        <v>174</v>
      </c>
      <c r="BX242" t="s">
        <v>164</v>
      </c>
      <c r="BY242" t="s">
        <v>169</v>
      </c>
      <c r="BZ242" t="s">
        <v>177</v>
      </c>
      <c r="CA242" t="s">
        <v>167</v>
      </c>
      <c r="CB242">
        <v>4.7</v>
      </c>
      <c r="CC242" t="s">
        <v>167</v>
      </c>
      <c r="CD242" t="s">
        <v>178</v>
      </c>
      <c r="CE242" t="s">
        <v>179</v>
      </c>
      <c r="CF242" t="s">
        <v>180</v>
      </c>
      <c r="CG242" t="s">
        <v>167</v>
      </c>
      <c r="CI242" t="s">
        <v>167</v>
      </c>
      <c r="CN242" t="s">
        <v>167</v>
      </c>
      <c r="CV242" t="s">
        <v>167</v>
      </c>
      <c r="CX242" t="s">
        <v>312</v>
      </c>
      <c r="CZ242" t="s">
        <v>167</v>
      </c>
      <c r="DE242" t="s">
        <v>544</v>
      </c>
      <c r="DJ242" t="s">
        <v>167</v>
      </c>
    </row>
    <row r="243" spans="1:123" x14ac:dyDescent="0.3">
      <c r="A243">
        <v>242</v>
      </c>
      <c r="B243" t="s">
        <v>235</v>
      </c>
      <c r="C243" t="s">
        <v>1051</v>
      </c>
      <c r="D243" t="s">
        <v>394</v>
      </c>
      <c r="E243">
        <v>998</v>
      </c>
      <c r="F243">
        <v>3</v>
      </c>
      <c r="G243">
        <v>4</v>
      </c>
      <c r="H243" t="s">
        <v>196</v>
      </c>
      <c r="I243" t="s">
        <v>143</v>
      </c>
      <c r="J243" t="s">
        <v>197</v>
      </c>
      <c r="K243" t="s">
        <v>145</v>
      </c>
      <c r="L243">
        <v>35</v>
      </c>
      <c r="M243" t="s">
        <v>146</v>
      </c>
      <c r="N243">
        <v>1560</v>
      </c>
      <c r="O243">
        <f t="shared" si="91"/>
        <v>39.623999999999995</v>
      </c>
      <c r="P243">
        <v>3600</v>
      </c>
      <c r="Q243">
        <f t="shared" si="92"/>
        <v>91.44</v>
      </c>
      <c r="R243">
        <v>1600</v>
      </c>
      <c r="S243">
        <f t="shared" si="93"/>
        <v>40.64</v>
      </c>
      <c r="T243" t="s">
        <v>147</v>
      </c>
      <c r="U243">
        <v>5</v>
      </c>
      <c r="V243">
        <v>23</v>
      </c>
      <c r="W243">
        <v>22</v>
      </c>
      <c r="X243">
        <f t="shared" si="94"/>
        <v>22.5</v>
      </c>
      <c r="Y243">
        <f t="shared" si="95"/>
        <v>787.5</v>
      </c>
      <c r="Z243">
        <f t="shared" si="96"/>
        <v>35</v>
      </c>
      <c r="AA243" t="s">
        <v>302</v>
      </c>
      <c r="AB243" t="str">
        <f t="shared" si="97"/>
        <v>Low Efficiency</v>
      </c>
      <c r="AD243" t="s">
        <v>392</v>
      </c>
      <c r="AE243">
        <v>5</v>
      </c>
      <c r="AF243" t="s">
        <v>304</v>
      </c>
      <c r="AG243" t="s">
        <v>201</v>
      </c>
      <c r="AH243" t="s">
        <v>152</v>
      </c>
      <c r="AI243" t="s">
        <v>305</v>
      </c>
      <c r="AJ243" t="s">
        <v>306</v>
      </c>
      <c r="AK243" t="s">
        <v>307</v>
      </c>
      <c r="AL243" t="s">
        <v>308</v>
      </c>
      <c r="AM243" t="s">
        <v>316</v>
      </c>
      <c r="AN243" t="s">
        <v>316</v>
      </c>
      <c r="AO243" t="s">
        <v>159</v>
      </c>
      <c r="AP243" t="s">
        <v>233</v>
      </c>
      <c r="AR243" t="s">
        <v>161</v>
      </c>
      <c r="AS243" t="s">
        <v>281</v>
      </c>
      <c r="AT243" t="s">
        <v>282</v>
      </c>
      <c r="AU243" t="s">
        <v>164</v>
      </c>
      <c r="AV243" t="s">
        <v>165</v>
      </c>
      <c r="AW243" t="s">
        <v>165</v>
      </c>
      <c r="AX243" t="s">
        <v>167</v>
      </c>
      <c r="AY243">
        <v>5</v>
      </c>
      <c r="AZ243" t="s">
        <v>168</v>
      </c>
      <c r="BA243" t="s">
        <v>169</v>
      </c>
      <c r="BB243" t="s">
        <v>310</v>
      </c>
      <c r="BC243" t="s">
        <v>316</v>
      </c>
      <c r="BF243" t="s">
        <v>172</v>
      </c>
      <c r="BG243" t="s">
        <v>167</v>
      </c>
      <c r="BI243" t="s">
        <v>251</v>
      </c>
      <c r="BJ243" t="s">
        <v>167</v>
      </c>
      <c r="BK243" t="s">
        <v>169</v>
      </c>
      <c r="BL243">
        <v>235</v>
      </c>
      <c r="BM243" t="s">
        <v>167</v>
      </c>
      <c r="BN243" t="s">
        <v>167</v>
      </c>
      <c r="BO243" t="s">
        <v>167</v>
      </c>
      <c r="BP243" t="s">
        <v>164</v>
      </c>
      <c r="BQ243" t="s">
        <v>175</v>
      </c>
      <c r="BR243" t="s">
        <v>167</v>
      </c>
      <c r="BS243" t="s">
        <v>311</v>
      </c>
      <c r="BT243" t="s">
        <v>167</v>
      </c>
      <c r="BU243" t="s">
        <v>252</v>
      </c>
      <c r="BV243" t="s">
        <v>167</v>
      </c>
      <c r="BW243" t="s">
        <v>174</v>
      </c>
      <c r="BX243" t="s">
        <v>164</v>
      </c>
      <c r="BY243" t="s">
        <v>169</v>
      </c>
      <c r="BZ243" t="s">
        <v>177</v>
      </c>
      <c r="CA243" t="s">
        <v>167</v>
      </c>
      <c r="CB243">
        <v>4.7</v>
      </c>
      <c r="CC243" t="s">
        <v>167</v>
      </c>
      <c r="CD243" t="s">
        <v>178</v>
      </c>
      <c r="CE243" t="s">
        <v>179</v>
      </c>
      <c r="CF243" t="s">
        <v>180</v>
      </c>
      <c r="CG243" t="s">
        <v>167</v>
      </c>
      <c r="CN243" t="s">
        <v>167</v>
      </c>
      <c r="CR243" t="s">
        <v>167</v>
      </c>
      <c r="CV243" t="s">
        <v>167</v>
      </c>
      <c r="CX243" t="s">
        <v>312</v>
      </c>
      <c r="CY243" t="s">
        <v>210</v>
      </c>
      <c r="CZ243" t="s">
        <v>167</v>
      </c>
      <c r="DB243" t="s">
        <v>167</v>
      </c>
      <c r="DD243">
        <v>1</v>
      </c>
      <c r="DF243" t="s">
        <v>255</v>
      </c>
      <c r="DJ243" t="s">
        <v>167</v>
      </c>
      <c r="DK243" t="s">
        <v>167</v>
      </c>
      <c r="DP243" t="s">
        <v>167</v>
      </c>
    </row>
    <row r="244" spans="1:123" x14ac:dyDescent="0.3">
      <c r="A244">
        <v>243</v>
      </c>
      <c r="B244" t="s">
        <v>235</v>
      </c>
      <c r="C244" t="s">
        <v>1051</v>
      </c>
      <c r="D244" t="s">
        <v>1053</v>
      </c>
      <c r="E244">
        <v>998</v>
      </c>
      <c r="F244">
        <v>3</v>
      </c>
      <c r="G244">
        <v>4</v>
      </c>
      <c r="H244" t="s">
        <v>196</v>
      </c>
      <c r="I244" t="s">
        <v>143</v>
      </c>
      <c r="J244" t="s">
        <v>197</v>
      </c>
      <c r="K244" t="s">
        <v>145</v>
      </c>
      <c r="L244">
        <v>35</v>
      </c>
      <c r="M244" t="s">
        <v>146</v>
      </c>
      <c r="N244">
        <v>1560</v>
      </c>
      <c r="O244">
        <f t="shared" si="91"/>
        <v>39.623999999999995</v>
      </c>
      <c r="P244">
        <v>3600</v>
      </c>
      <c r="Q244">
        <f t="shared" si="92"/>
        <v>91.44</v>
      </c>
      <c r="R244">
        <v>1600</v>
      </c>
      <c r="S244">
        <f t="shared" si="93"/>
        <v>40.64</v>
      </c>
      <c r="T244" t="s">
        <v>147</v>
      </c>
      <c r="U244">
        <v>5</v>
      </c>
      <c r="V244">
        <v>23</v>
      </c>
      <c r="W244">
        <v>22</v>
      </c>
      <c r="X244">
        <f t="shared" si="94"/>
        <v>22.5</v>
      </c>
      <c r="Y244">
        <f t="shared" si="95"/>
        <v>787.5</v>
      </c>
      <c r="Z244">
        <f t="shared" si="96"/>
        <v>35</v>
      </c>
      <c r="AA244" t="s">
        <v>302</v>
      </c>
      <c r="AB244" t="str">
        <f t="shared" si="97"/>
        <v>Low Efficiency</v>
      </c>
      <c r="AD244" t="s">
        <v>392</v>
      </c>
      <c r="AE244">
        <v>5</v>
      </c>
      <c r="AF244" t="s">
        <v>304</v>
      </c>
      <c r="AG244" t="s">
        <v>201</v>
      </c>
      <c r="AH244" t="s">
        <v>152</v>
      </c>
      <c r="AI244" t="s">
        <v>305</v>
      </c>
      <c r="AJ244" t="s">
        <v>306</v>
      </c>
      <c r="AK244" t="s">
        <v>307</v>
      </c>
      <c r="AL244" t="s">
        <v>308</v>
      </c>
      <c r="AM244" t="s">
        <v>316</v>
      </c>
      <c r="AN244" t="s">
        <v>316</v>
      </c>
      <c r="AO244" t="s">
        <v>159</v>
      </c>
      <c r="AP244" t="s">
        <v>233</v>
      </c>
      <c r="AR244" t="s">
        <v>161</v>
      </c>
      <c r="AS244" t="s">
        <v>281</v>
      </c>
      <c r="AT244" t="s">
        <v>282</v>
      </c>
      <c r="AU244" t="s">
        <v>164</v>
      </c>
      <c r="AV244" t="s">
        <v>165</v>
      </c>
      <c r="AW244" t="s">
        <v>165</v>
      </c>
      <c r="AX244" t="s">
        <v>167</v>
      </c>
      <c r="AY244">
        <v>5</v>
      </c>
      <c r="AZ244" t="s">
        <v>168</v>
      </c>
      <c r="BA244" t="s">
        <v>169</v>
      </c>
      <c r="BB244" t="s">
        <v>310</v>
      </c>
      <c r="BC244" t="s">
        <v>316</v>
      </c>
      <c r="BE244" t="s">
        <v>167</v>
      </c>
      <c r="BF244" t="s">
        <v>172</v>
      </c>
      <c r="BG244" t="s">
        <v>167</v>
      </c>
      <c r="BH244" t="s">
        <v>167</v>
      </c>
      <c r="BI244" t="s">
        <v>251</v>
      </c>
      <c r="BJ244" t="s">
        <v>167</v>
      </c>
      <c r="BK244" t="s">
        <v>169</v>
      </c>
      <c r="BL244">
        <v>235</v>
      </c>
      <c r="BM244" t="s">
        <v>167</v>
      </c>
      <c r="BN244" t="s">
        <v>167</v>
      </c>
      <c r="BO244" t="s">
        <v>167</v>
      </c>
      <c r="BP244" t="s">
        <v>164</v>
      </c>
      <c r="BQ244" t="s">
        <v>175</v>
      </c>
      <c r="BR244" t="s">
        <v>167</v>
      </c>
      <c r="BS244" t="s">
        <v>311</v>
      </c>
      <c r="BT244" t="s">
        <v>167</v>
      </c>
      <c r="BU244" t="s">
        <v>252</v>
      </c>
      <c r="BV244" t="s">
        <v>167</v>
      </c>
      <c r="BW244" t="s">
        <v>174</v>
      </c>
      <c r="BX244" t="s">
        <v>164</v>
      </c>
      <c r="BY244" t="s">
        <v>169</v>
      </c>
      <c r="BZ244" t="s">
        <v>177</v>
      </c>
      <c r="CA244" t="s">
        <v>167</v>
      </c>
      <c r="CB244">
        <v>4.7</v>
      </c>
      <c r="CC244" t="s">
        <v>167</v>
      </c>
      <c r="CD244" t="s">
        <v>178</v>
      </c>
      <c r="CF244" t="s">
        <v>180</v>
      </c>
      <c r="CG244" t="s">
        <v>167</v>
      </c>
      <c r="CN244" t="s">
        <v>167</v>
      </c>
      <c r="CR244" t="s">
        <v>167</v>
      </c>
      <c r="CU244" t="s">
        <v>167</v>
      </c>
      <c r="CV244" t="s">
        <v>167</v>
      </c>
      <c r="CX244" t="s">
        <v>318</v>
      </c>
      <c r="CY244" t="s">
        <v>230</v>
      </c>
      <c r="CZ244" t="s">
        <v>167</v>
      </c>
      <c r="DB244" t="s">
        <v>167</v>
      </c>
      <c r="DD244">
        <v>2</v>
      </c>
      <c r="DE244" t="s">
        <v>544</v>
      </c>
      <c r="DF244" t="s">
        <v>255</v>
      </c>
      <c r="DJ244" t="s">
        <v>167</v>
      </c>
      <c r="DK244" t="s">
        <v>167</v>
      </c>
      <c r="DP244" t="s">
        <v>329</v>
      </c>
      <c r="DS244" t="s">
        <v>330</v>
      </c>
    </row>
    <row r="245" spans="1:123" hidden="1" x14ac:dyDescent="0.3">
      <c r="A245">
        <v>244</v>
      </c>
      <c r="B245" t="s">
        <v>235</v>
      </c>
      <c r="C245" t="s">
        <v>1051</v>
      </c>
      <c r="D245" t="s">
        <v>1054</v>
      </c>
      <c r="E245">
        <v>998</v>
      </c>
      <c r="F245">
        <v>3</v>
      </c>
      <c r="G245">
        <v>4</v>
      </c>
      <c r="H245" t="s">
        <v>196</v>
      </c>
      <c r="I245" t="s">
        <v>143</v>
      </c>
      <c r="J245" t="s">
        <v>197</v>
      </c>
      <c r="K245" t="s">
        <v>145</v>
      </c>
      <c r="L245">
        <v>35</v>
      </c>
      <c r="M245" t="s">
        <v>184</v>
      </c>
      <c r="N245">
        <v>1560</v>
      </c>
      <c r="P245">
        <v>3600</v>
      </c>
      <c r="R245">
        <v>1600</v>
      </c>
      <c r="T245" t="s">
        <v>147</v>
      </c>
      <c r="U245">
        <v>5</v>
      </c>
      <c r="W245" s="1" t="s">
        <v>148</v>
      </c>
      <c r="X245" s="1"/>
      <c r="Y245" s="1"/>
      <c r="Z245" s="1"/>
      <c r="AC245" t="s">
        <v>1055</v>
      </c>
      <c r="AD245" t="s">
        <v>392</v>
      </c>
      <c r="AE245">
        <v>5</v>
      </c>
      <c r="AF245" t="s">
        <v>304</v>
      </c>
      <c r="AG245" t="s">
        <v>201</v>
      </c>
      <c r="AH245" t="s">
        <v>152</v>
      </c>
      <c r="AI245" t="s">
        <v>305</v>
      </c>
      <c r="AJ245" t="s">
        <v>306</v>
      </c>
      <c r="AK245" t="s">
        <v>307</v>
      </c>
      <c r="AL245" t="s">
        <v>308</v>
      </c>
      <c r="AM245" t="s">
        <v>316</v>
      </c>
      <c r="AN245" t="s">
        <v>316</v>
      </c>
      <c r="AO245" t="s">
        <v>159</v>
      </c>
      <c r="AP245" t="s">
        <v>233</v>
      </c>
      <c r="AS245" t="s">
        <v>296</v>
      </c>
      <c r="AT245" t="s">
        <v>297</v>
      </c>
      <c r="AU245" t="s">
        <v>164</v>
      </c>
      <c r="AV245" t="s">
        <v>165</v>
      </c>
      <c r="AW245" t="s">
        <v>166</v>
      </c>
      <c r="AX245" t="s">
        <v>167</v>
      </c>
      <c r="AY245">
        <v>5</v>
      </c>
      <c r="AZ245" t="s">
        <v>168</v>
      </c>
      <c r="BA245" t="s">
        <v>169</v>
      </c>
      <c r="BB245" t="s">
        <v>310</v>
      </c>
      <c r="BC245" t="s">
        <v>316</v>
      </c>
      <c r="BF245" t="s">
        <v>166</v>
      </c>
      <c r="BI245" t="s">
        <v>251</v>
      </c>
      <c r="BK245" t="s">
        <v>169</v>
      </c>
      <c r="BL245">
        <v>235</v>
      </c>
      <c r="BN245" t="s">
        <v>167</v>
      </c>
      <c r="BO245" t="s">
        <v>167</v>
      </c>
      <c r="BP245" t="s">
        <v>164</v>
      </c>
      <c r="BQ245" t="s">
        <v>175</v>
      </c>
      <c r="BR245" t="s">
        <v>167</v>
      </c>
      <c r="BS245" t="s">
        <v>311</v>
      </c>
      <c r="BT245" t="s">
        <v>167</v>
      </c>
      <c r="BU245" t="s">
        <v>252</v>
      </c>
      <c r="BW245" t="s">
        <v>174</v>
      </c>
      <c r="BX245" t="s">
        <v>164</v>
      </c>
      <c r="BY245" t="s">
        <v>169</v>
      </c>
      <c r="BZ245" t="s">
        <v>177</v>
      </c>
      <c r="CA245" t="s">
        <v>167</v>
      </c>
      <c r="CB245">
        <v>4.7</v>
      </c>
      <c r="CC245" t="s">
        <v>167</v>
      </c>
      <c r="CD245" t="s">
        <v>178</v>
      </c>
      <c r="CE245" t="s">
        <v>179</v>
      </c>
      <c r="CF245" t="s">
        <v>180</v>
      </c>
      <c r="CG245" t="s">
        <v>167</v>
      </c>
      <c r="CN245" t="s">
        <v>167</v>
      </c>
      <c r="CV245" t="s">
        <v>167</v>
      </c>
      <c r="CX245" t="s">
        <v>312</v>
      </c>
      <c r="CZ245" t="s">
        <v>167</v>
      </c>
      <c r="DJ245" t="s">
        <v>167</v>
      </c>
    </row>
    <row r="246" spans="1:123" x14ac:dyDescent="0.3">
      <c r="A246">
        <v>245</v>
      </c>
      <c r="B246" t="s">
        <v>235</v>
      </c>
      <c r="C246" t="s">
        <v>1051</v>
      </c>
      <c r="D246" t="s">
        <v>1056</v>
      </c>
      <c r="E246">
        <v>998</v>
      </c>
      <c r="F246">
        <v>3</v>
      </c>
      <c r="G246">
        <v>4</v>
      </c>
      <c r="H246" t="s">
        <v>196</v>
      </c>
      <c r="I246" t="s">
        <v>143</v>
      </c>
      <c r="J246" t="s">
        <v>197</v>
      </c>
      <c r="K246" t="s">
        <v>145</v>
      </c>
      <c r="L246">
        <v>35</v>
      </c>
      <c r="M246" t="s">
        <v>146</v>
      </c>
      <c r="N246">
        <v>1560</v>
      </c>
      <c r="O246">
        <f>N246*0.0254</f>
        <v>39.623999999999995</v>
      </c>
      <c r="P246">
        <v>3600</v>
      </c>
      <c r="Q246">
        <f>P246*0.0254</f>
        <v>91.44</v>
      </c>
      <c r="R246">
        <v>1600</v>
      </c>
      <c r="S246">
        <f>R246*0.0254</f>
        <v>40.64</v>
      </c>
      <c r="T246" t="s">
        <v>147</v>
      </c>
      <c r="U246">
        <v>5</v>
      </c>
      <c r="V246">
        <v>23</v>
      </c>
      <c r="W246">
        <v>22</v>
      </c>
      <c r="X246">
        <f>(V246+W246)/2</f>
        <v>22.5</v>
      </c>
      <c r="Y246">
        <f>X246*L246</f>
        <v>787.5</v>
      </c>
      <c r="Z246">
        <f>Y246/X246</f>
        <v>35</v>
      </c>
      <c r="AA246" t="s">
        <v>302</v>
      </c>
      <c r="AB246" t="str">
        <f>IF(X228 &gt; 20, "High Efficiency", IF(AND(X228 &gt;= 15, X228 &lt;= 20), "Moderate Efficiency", "Low Efficiency"))</f>
        <v>Low Efficiency</v>
      </c>
      <c r="AD246" t="s">
        <v>303</v>
      </c>
      <c r="AE246">
        <v>5</v>
      </c>
      <c r="AF246" t="s">
        <v>304</v>
      </c>
      <c r="AG246" t="s">
        <v>201</v>
      </c>
      <c r="AH246" t="s">
        <v>152</v>
      </c>
      <c r="AI246" t="s">
        <v>305</v>
      </c>
      <c r="AJ246" t="s">
        <v>306</v>
      </c>
      <c r="AK246" t="s">
        <v>307</v>
      </c>
      <c r="AL246" t="s">
        <v>308</v>
      </c>
      <c r="AM246" t="s">
        <v>316</v>
      </c>
      <c r="AN246" t="s">
        <v>316</v>
      </c>
      <c r="AO246" t="s">
        <v>159</v>
      </c>
      <c r="AP246" t="s">
        <v>233</v>
      </c>
      <c r="AR246" t="s">
        <v>161</v>
      </c>
      <c r="AS246" t="s">
        <v>281</v>
      </c>
      <c r="AT246" t="s">
        <v>282</v>
      </c>
      <c r="AU246" t="s">
        <v>164</v>
      </c>
      <c r="AV246" t="s">
        <v>165</v>
      </c>
      <c r="AW246" t="s">
        <v>165</v>
      </c>
      <c r="AX246" t="s">
        <v>167</v>
      </c>
      <c r="AY246">
        <v>5</v>
      </c>
      <c r="AZ246" t="s">
        <v>168</v>
      </c>
      <c r="BA246" t="s">
        <v>190</v>
      </c>
      <c r="BB246" t="s">
        <v>310</v>
      </c>
      <c r="BC246" t="s">
        <v>316</v>
      </c>
      <c r="BF246" t="s">
        <v>172</v>
      </c>
      <c r="BG246" t="s">
        <v>167</v>
      </c>
      <c r="BI246" t="s">
        <v>251</v>
      </c>
      <c r="BJ246" t="s">
        <v>167</v>
      </c>
      <c r="BK246" t="s">
        <v>169</v>
      </c>
      <c r="BL246">
        <v>235</v>
      </c>
      <c r="BM246" t="s">
        <v>167</v>
      </c>
      <c r="BN246" t="s">
        <v>167</v>
      </c>
      <c r="BO246" t="s">
        <v>167</v>
      </c>
      <c r="BP246" t="s">
        <v>164</v>
      </c>
      <c r="BQ246" t="s">
        <v>175</v>
      </c>
      <c r="BR246" t="s">
        <v>167</v>
      </c>
      <c r="BS246" t="s">
        <v>311</v>
      </c>
      <c r="BT246" t="s">
        <v>167</v>
      </c>
      <c r="BU246" t="s">
        <v>252</v>
      </c>
      <c r="BV246" t="s">
        <v>167</v>
      </c>
      <c r="BW246" t="s">
        <v>174</v>
      </c>
      <c r="BX246" t="s">
        <v>164</v>
      </c>
      <c r="BY246" t="s">
        <v>169</v>
      </c>
      <c r="BZ246" t="s">
        <v>177</v>
      </c>
      <c r="CA246" t="s">
        <v>167</v>
      </c>
      <c r="CB246">
        <v>4.7</v>
      </c>
      <c r="CC246" t="s">
        <v>167</v>
      </c>
      <c r="CD246" t="s">
        <v>178</v>
      </c>
      <c r="CE246" t="s">
        <v>179</v>
      </c>
      <c r="CF246" t="s">
        <v>180</v>
      </c>
      <c r="CG246" t="s">
        <v>167</v>
      </c>
      <c r="CI246" t="s">
        <v>167</v>
      </c>
      <c r="CN246" t="s">
        <v>167</v>
      </c>
      <c r="CR246" t="s">
        <v>167</v>
      </c>
      <c r="CV246" t="s">
        <v>167</v>
      </c>
      <c r="CX246" t="s">
        <v>312</v>
      </c>
      <c r="CY246" t="s">
        <v>210</v>
      </c>
      <c r="CZ246" t="s">
        <v>167</v>
      </c>
      <c r="DB246" t="s">
        <v>167</v>
      </c>
      <c r="DD246">
        <v>1</v>
      </c>
      <c r="DE246" t="s">
        <v>544</v>
      </c>
      <c r="DF246" t="s">
        <v>255</v>
      </c>
      <c r="DJ246" t="s">
        <v>167</v>
      </c>
      <c r="DK246" t="s">
        <v>167</v>
      </c>
      <c r="DP246" t="s">
        <v>167</v>
      </c>
    </row>
    <row r="247" spans="1:123" hidden="1" x14ac:dyDescent="0.3">
      <c r="A247">
        <v>246</v>
      </c>
      <c r="B247" t="s">
        <v>235</v>
      </c>
      <c r="C247" t="s">
        <v>1051</v>
      </c>
      <c r="D247" t="s">
        <v>1057</v>
      </c>
      <c r="E247">
        <v>998</v>
      </c>
      <c r="F247">
        <v>3</v>
      </c>
      <c r="G247">
        <v>4</v>
      </c>
      <c r="H247" t="s">
        <v>196</v>
      </c>
      <c r="I247" t="s">
        <v>143</v>
      </c>
      <c r="J247" t="s">
        <v>197</v>
      </c>
      <c r="K247" t="s">
        <v>145</v>
      </c>
      <c r="L247">
        <v>35</v>
      </c>
      <c r="M247" t="s">
        <v>146</v>
      </c>
      <c r="N247">
        <v>1560</v>
      </c>
      <c r="P247">
        <v>3600</v>
      </c>
      <c r="R247">
        <v>1600</v>
      </c>
      <c r="T247" t="s">
        <v>147</v>
      </c>
      <c r="U247">
        <v>5</v>
      </c>
      <c r="V247">
        <v>23</v>
      </c>
      <c r="W247" s="1" t="s">
        <v>148</v>
      </c>
      <c r="X247" s="1"/>
      <c r="Y247" s="1"/>
      <c r="Z247" s="1"/>
      <c r="AA247" t="s">
        <v>302</v>
      </c>
      <c r="AD247" t="s">
        <v>303</v>
      </c>
      <c r="AE247">
        <v>5</v>
      </c>
      <c r="AF247" t="s">
        <v>304</v>
      </c>
      <c r="AG247" t="s">
        <v>201</v>
      </c>
      <c r="AH247" t="s">
        <v>152</v>
      </c>
      <c r="AI247" t="s">
        <v>305</v>
      </c>
      <c r="AJ247" t="s">
        <v>306</v>
      </c>
      <c r="AK247" t="s">
        <v>307</v>
      </c>
      <c r="AL247" t="s">
        <v>308</v>
      </c>
      <c r="AM247" t="s">
        <v>309</v>
      </c>
      <c r="AN247" t="s">
        <v>309</v>
      </c>
      <c r="AO247" t="s">
        <v>159</v>
      </c>
      <c r="AS247" t="s">
        <v>281</v>
      </c>
      <c r="AT247" t="s">
        <v>282</v>
      </c>
      <c r="AU247" t="s">
        <v>164</v>
      </c>
      <c r="AV247" t="s">
        <v>165</v>
      </c>
      <c r="AW247" t="s">
        <v>166</v>
      </c>
      <c r="AX247" t="s">
        <v>167</v>
      </c>
      <c r="AY247">
        <v>5</v>
      </c>
      <c r="AZ247" t="s">
        <v>168</v>
      </c>
      <c r="BA247" t="s">
        <v>169</v>
      </c>
      <c r="BB247" t="s">
        <v>310</v>
      </c>
      <c r="BC247" t="s">
        <v>309</v>
      </c>
      <c r="BF247" t="s">
        <v>166</v>
      </c>
      <c r="BH247" t="s">
        <v>167</v>
      </c>
      <c r="BI247" t="s">
        <v>251</v>
      </c>
      <c r="BK247" t="s">
        <v>169</v>
      </c>
      <c r="BL247">
        <v>235</v>
      </c>
      <c r="BO247" t="s">
        <v>167</v>
      </c>
      <c r="BP247" t="s">
        <v>164</v>
      </c>
      <c r="BQ247" t="s">
        <v>175</v>
      </c>
      <c r="BR247" t="s">
        <v>167</v>
      </c>
      <c r="BS247" t="s">
        <v>311</v>
      </c>
      <c r="BT247" t="s">
        <v>167</v>
      </c>
      <c r="BU247" t="s">
        <v>252</v>
      </c>
      <c r="BW247" t="s">
        <v>174</v>
      </c>
      <c r="BX247" t="s">
        <v>164</v>
      </c>
      <c r="BY247" t="s">
        <v>169</v>
      </c>
      <c r="BZ247" t="s">
        <v>177</v>
      </c>
      <c r="CA247" t="s">
        <v>167</v>
      </c>
      <c r="CB247">
        <v>4.7</v>
      </c>
      <c r="CC247" t="s">
        <v>167</v>
      </c>
      <c r="CD247" t="s">
        <v>178</v>
      </c>
      <c r="CE247" t="s">
        <v>179</v>
      </c>
      <c r="CF247" t="s">
        <v>180</v>
      </c>
      <c r="CG247" t="s">
        <v>167</v>
      </c>
      <c r="CN247" t="s">
        <v>167</v>
      </c>
      <c r="CU247" t="s">
        <v>167</v>
      </c>
      <c r="CV247" t="s">
        <v>167</v>
      </c>
      <c r="CX247" t="s">
        <v>312</v>
      </c>
      <c r="CY247" t="s">
        <v>230</v>
      </c>
      <c r="CZ247" t="s">
        <v>167</v>
      </c>
      <c r="DD247">
        <v>2</v>
      </c>
      <c r="DJ247" t="s">
        <v>167</v>
      </c>
    </row>
    <row r="248" spans="1:123" x14ac:dyDescent="0.3">
      <c r="A248">
        <v>247</v>
      </c>
      <c r="B248" t="s">
        <v>235</v>
      </c>
      <c r="C248" t="s">
        <v>1051</v>
      </c>
      <c r="D248" t="s">
        <v>1058</v>
      </c>
      <c r="E248">
        <v>998</v>
      </c>
      <c r="F248">
        <v>3</v>
      </c>
      <c r="G248">
        <v>4</v>
      </c>
      <c r="H248" t="s">
        <v>196</v>
      </c>
      <c r="I248" t="s">
        <v>143</v>
      </c>
      <c r="J248" t="s">
        <v>197</v>
      </c>
      <c r="K248" t="s">
        <v>145</v>
      </c>
      <c r="L248">
        <v>35</v>
      </c>
      <c r="M248" t="s">
        <v>146</v>
      </c>
      <c r="N248">
        <v>1560</v>
      </c>
      <c r="O248">
        <f t="shared" ref="O248:O250" si="98">N248*0.0254</f>
        <v>39.623999999999995</v>
      </c>
      <c r="P248">
        <v>3600</v>
      </c>
      <c r="Q248">
        <f t="shared" ref="Q248:Q250" si="99">P248*0.0254</f>
        <v>91.44</v>
      </c>
      <c r="R248">
        <v>1600</v>
      </c>
      <c r="S248">
        <f t="shared" ref="S248:S250" si="100">R248*0.0254</f>
        <v>40.64</v>
      </c>
      <c r="T248" t="s">
        <v>147</v>
      </c>
      <c r="U248">
        <v>5</v>
      </c>
      <c r="V248">
        <v>23</v>
      </c>
      <c r="W248">
        <v>22</v>
      </c>
      <c r="X248">
        <f t="shared" ref="X248:X250" si="101">(V248+W248)/2</f>
        <v>22.5</v>
      </c>
      <c r="Y248">
        <f t="shared" ref="Y248:Y250" si="102">X248*L248</f>
        <v>787.5</v>
      </c>
      <c r="Z248">
        <f t="shared" ref="Z248:Z250" si="103">Y248/X248</f>
        <v>35</v>
      </c>
      <c r="AA248" t="s">
        <v>302</v>
      </c>
      <c r="AB248" t="str">
        <f t="shared" ref="AB248:AB250" si="104">IF(X230 &gt; 20, "High Efficiency", IF(AND(X230 &gt;= 15, X230 &lt;= 20), "Moderate Efficiency", "Low Efficiency"))</f>
        <v>Low Efficiency</v>
      </c>
      <c r="AD248" t="s">
        <v>392</v>
      </c>
      <c r="AE248">
        <v>5</v>
      </c>
      <c r="AF248" t="s">
        <v>304</v>
      </c>
      <c r="AG248" t="s">
        <v>201</v>
      </c>
      <c r="AH248" t="s">
        <v>152</v>
      </c>
      <c r="AI248" t="s">
        <v>305</v>
      </c>
      <c r="AJ248" t="s">
        <v>306</v>
      </c>
      <c r="AK248" t="s">
        <v>307</v>
      </c>
      <c r="AL248" t="s">
        <v>308</v>
      </c>
      <c r="AM248" t="s">
        <v>316</v>
      </c>
      <c r="AN248" t="s">
        <v>316</v>
      </c>
      <c r="AO248" t="s">
        <v>159</v>
      </c>
      <c r="AP248" t="s">
        <v>233</v>
      </c>
      <c r="AS248" t="s">
        <v>281</v>
      </c>
      <c r="AT248" t="s">
        <v>282</v>
      </c>
      <c r="AU248" t="s">
        <v>164</v>
      </c>
      <c r="AV248" t="s">
        <v>165</v>
      </c>
      <c r="AW248" t="s">
        <v>166</v>
      </c>
      <c r="AX248" t="s">
        <v>167</v>
      </c>
      <c r="AY248">
        <v>5</v>
      </c>
      <c r="AZ248" t="s">
        <v>168</v>
      </c>
      <c r="BA248" t="s">
        <v>169</v>
      </c>
      <c r="BB248" t="s">
        <v>310</v>
      </c>
      <c r="BC248" t="s">
        <v>316</v>
      </c>
      <c r="BF248" t="s">
        <v>166</v>
      </c>
      <c r="BH248" t="s">
        <v>167</v>
      </c>
      <c r="BI248" t="s">
        <v>251</v>
      </c>
      <c r="BK248" t="s">
        <v>169</v>
      </c>
      <c r="BL248">
        <v>235</v>
      </c>
      <c r="BN248" t="s">
        <v>167</v>
      </c>
      <c r="BO248" t="s">
        <v>167</v>
      </c>
      <c r="BP248" t="s">
        <v>164</v>
      </c>
      <c r="BQ248" t="s">
        <v>175</v>
      </c>
      <c r="BR248" t="s">
        <v>167</v>
      </c>
      <c r="BS248" t="s">
        <v>311</v>
      </c>
      <c r="BT248" t="s">
        <v>167</v>
      </c>
      <c r="BU248" t="s">
        <v>252</v>
      </c>
      <c r="BW248" t="s">
        <v>174</v>
      </c>
      <c r="BX248" t="s">
        <v>164</v>
      </c>
      <c r="BY248" t="s">
        <v>169</v>
      </c>
      <c r="BZ248" t="s">
        <v>177</v>
      </c>
      <c r="CA248" t="s">
        <v>167</v>
      </c>
      <c r="CB248">
        <v>4.7</v>
      </c>
      <c r="CC248" t="s">
        <v>167</v>
      </c>
      <c r="CD248" t="s">
        <v>178</v>
      </c>
      <c r="CE248" t="s">
        <v>179</v>
      </c>
      <c r="CF248" t="s">
        <v>180</v>
      </c>
      <c r="CG248" t="s">
        <v>167</v>
      </c>
      <c r="CN248" t="s">
        <v>167</v>
      </c>
      <c r="CU248" t="s">
        <v>167</v>
      </c>
      <c r="CV248" t="s">
        <v>167</v>
      </c>
      <c r="CX248" t="s">
        <v>312</v>
      </c>
      <c r="CY248" t="s">
        <v>230</v>
      </c>
      <c r="CZ248" t="s">
        <v>167</v>
      </c>
      <c r="DD248">
        <v>2</v>
      </c>
      <c r="DE248" t="s">
        <v>544</v>
      </c>
      <c r="DJ248" t="s">
        <v>167</v>
      </c>
    </row>
    <row r="249" spans="1:123" x14ac:dyDescent="0.3">
      <c r="A249">
        <v>248</v>
      </c>
      <c r="B249" t="s">
        <v>235</v>
      </c>
      <c r="C249" t="s">
        <v>1051</v>
      </c>
      <c r="D249" t="s">
        <v>1049</v>
      </c>
      <c r="E249">
        <v>998</v>
      </c>
      <c r="F249">
        <v>3</v>
      </c>
      <c r="G249">
        <v>4</v>
      </c>
      <c r="H249" t="s">
        <v>196</v>
      </c>
      <c r="I249" t="s">
        <v>143</v>
      </c>
      <c r="J249" t="s">
        <v>197</v>
      </c>
      <c r="K249" t="s">
        <v>145</v>
      </c>
      <c r="L249">
        <v>35</v>
      </c>
      <c r="M249" t="s">
        <v>146</v>
      </c>
      <c r="N249">
        <v>1560</v>
      </c>
      <c r="O249">
        <f t="shared" si="98"/>
        <v>39.623999999999995</v>
      </c>
      <c r="P249">
        <v>3600</v>
      </c>
      <c r="Q249">
        <f t="shared" si="99"/>
        <v>91.44</v>
      </c>
      <c r="R249">
        <v>1600</v>
      </c>
      <c r="S249">
        <f t="shared" si="100"/>
        <v>40.64</v>
      </c>
      <c r="T249" t="s">
        <v>147</v>
      </c>
      <c r="U249">
        <v>5</v>
      </c>
      <c r="V249">
        <v>23</v>
      </c>
      <c r="W249">
        <v>22</v>
      </c>
      <c r="X249">
        <f t="shared" si="101"/>
        <v>22.5</v>
      </c>
      <c r="Y249">
        <f t="shared" si="102"/>
        <v>787.5</v>
      </c>
      <c r="Z249">
        <f t="shared" si="103"/>
        <v>35</v>
      </c>
      <c r="AA249" t="s">
        <v>302</v>
      </c>
      <c r="AB249" t="str">
        <f t="shared" si="104"/>
        <v>Low Efficiency</v>
      </c>
      <c r="AD249" t="s">
        <v>392</v>
      </c>
      <c r="AE249">
        <v>5</v>
      </c>
      <c r="AF249" t="s">
        <v>304</v>
      </c>
      <c r="AG249" t="s">
        <v>201</v>
      </c>
      <c r="AH249" t="s">
        <v>152</v>
      </c>
      <c r="AI249" t="s">
        <v>305</v>
      </c>
      <c r="AJ249" t="s">
        <v>306</v>
      </c>
      <c r="AK249" t="s">
        <v>307</v>
      </c>
      <c r="AL249" t="s">
        <v>308</v>
      </c>
      <c r="AM249" t="s">
        <v>316</v>
      </c>
      <c r="AN249" t="s">
        <v>316</v>
      </c>
      <c r="AO249" t="s">
        <v>159</v>
      </c>
      <c r="AP249" t="s">
        <v>233</v>
      </c>
      <c r="AS249" t="s">
        <v>281</v>
      </c>
      <c r="AT249" t="s">
        <v>282</v>
      </c>
      <c r="AU249" t="s">
        <v>164</v>
      </c>
      <c r="AV249" t="s">
        <v>165</v>
      </c>
      <c r="AW249" t="s">
        <v>165</v>
      </c>
      <c r="AX249" t="s">
        <v>167</v>
      </c>
      <c r="AY249">
        <v>5</v>
      </c>
      <c r="AZ249" t="s">
        <v>168</v>
      </c>
      <c r="BA249" t="s">
        <v>190</v>
      </c>
      <c r="BB249" t="s">
        <v>310</v>
      </c>
      <c r="BC249" t="s">
        <v>316</v>
      </c>
      <c r="BF249" t="s">
        <v>166</v>
      </c>
      <c r="BH249" t="s">
        <v>167</v>
      </c>
      <c r="BI249" t="s">
        <v>251</v>
      </c>
      <c r="BK249" t="s">
        <v>169</v>
      </c>
      <c r="BL249">
        <v>235</v>
      </c>
      <c r="BN249" t="s">
        <v>167</v>
      </c>
      <c r="BO249" t="s">
        <v>167</v>
      </c>
      <c r="BP249" t="s">
        <v>164</v>
      </c>
      <c r="BQ249" t="s">
        <v>175</v>
      </c>
      <c r="BR249" t="s">
        <v>167</v>
      </c>
      <c r="BS249" t="s">
        <v>311</v>
      </c>
      <c r="BT249" t="s">
        <v>167</v>
      </c>
      <c r="BU249" t="s">
        <v>252</v>
      </c>
      <c r="BW249" t="s">
        <v>174</v>
      </c>
      <c r="BX249" t="s">
        <v>164</v>
      </c>
      <c r="BY249" t="s">
        <v>169</v>
      </c>
      <c r="BZ249" t="s">
        <v>177</v>
      </c>
      <c r="CA249" t="s">
        <v>167</v>
      </c>
      <c r="CB249">
        <v>4.7</v>
      </c>
      <c r="CC249" t="s">
        <v>167</v>
      </c>
      <c r="CD249" t="s">
        <v>178</v>
      </c>
      <c r="CE249" t="s">
        <v>179</v>
      </c>
      <c r="CF249" t="s">
        <v>180</v>
      </c>
      <c r="CG249" t="s">
        <v>167</v>
      </c>
      <c r="CI249" t="s">
        <v>167</v>
      </c>
      <c r="CN249" t="s">
        <v>167</v>
      </c>
      <c r="CU249" t="s">
        <v>167</v>
      </c>
      <c r="CV249" t="s">
        <v>167</v>
      </c>
      <c r="CX249" t="s">
        <v>312</v>
      </c>
      <c r="CY249" t="s">
        <v>230</v>
      </c>
      <c r="CZ249" t="s">
        <v>167</v>
      </c>
      <c r="DD249">
        <v>2</v>
      </c>
      <c r="DE249" t="s">
        <v>544</v>
      </c>
      <c r="DJ249" t="s">
        <v>167</v>
      </c>
    </row>
    <row r="250" spans="1:123" x14ac:dyDescent="0.3">
      <c r="A250">
        <v>249</v>
      </c>
      <c r="B250" t="s">
        <v>235</v>
      </c>
      <c r="C250" t="s">
        <v>1051</v>
      </c>
      <c r="D250" t="s">
        <v>1059</v>
      </c>
      <c r="E250">
        <v>998</v>
      </c>
      <c r="F250">
        <v>3</v>
      </c>
      <c r="G250">
        <v>4</v>
      </c>
      <c r="H250" t="s">
        <v>196</v>
      </c>
      <c r="I250" t="s">
        <v>143</v>
      </c>
      <c r="J250" t="s">
        <v>197</v>
      </c>
      <c r="K250" t="s">
        <v>145</v>
      </c>
      <c r="L250">
        <v>35</v>
      </c>
      <c r="M250" t="s">
        <v>146</v>
      </c>
      <c r="N250">
        <v>1560</v>
      </c>
      <c r="O250">
        <f t="shared" si="98"/>
        <v>39.623999999999995</v>
      </c>
      <c r="P250">
        <v>3600</v>
      </c>
      <c r="Q250">
        <f t="shared" si="99"/>
        <v>91.44</v>
      </c>
      <c r="R250">
        <v>1600</v>
      </c>
      <c r="S250">
        <f t="shared" si="100"/>
        <v>40.64</v>
      </c>
      <c r="T250" t="s">
        <v>147</v>
      </c>
      <c r="U250">
        <v>5</v>
      </c>
      <c r="V250">
        <v>23</v>
      </c>
      <c r="W250">
        <v>22</v>
      </c>
      <c r="X250">
        <f t="shared" si="101"/>
        <v>22.5</v>
      </c>
      <c r="Y250">
        <f t="shared" si="102"/>
        <v>787.5</v>
      </c>
      <c r="Z250">
        <f t="shared" si="103"/>
        <v>35</v>
      </c>
      <c r="AA250" t="s">
        <v>302</v>
      </c>
      <c r="AB250" t="str">
        <f t="shared" si="104"/>
        <v>Low Efficiency</v>
      </c>
      <c r="AD250" t="s">
        <v>303</v>
      </c>
      <c r="AE250">
        <v>5</v>
      </c>
      <c r="AF250" t="s">
        <v>304</v>
      </c>
      <c r="AG250" t="s">
        <v>201</v>
      </c>
      <c r="AH250" t="s">
        <v>152</v>
      </c>
      <c r="AI250" t="s">
        <v>305</v>
      </c>
      <c r="AJ250" t="s">
        <v>306</v>
      </c>
      <c r="AK250" t="s">
        <v>307</v>
      </c>
      <c r="AL250" t="s">
        <v>308</v>
      </c>
      <c r="AM250" t="s">
        <v>316</v>
      </c>
      <c r="AN250" t="s">
        <v>316</v>
      </c>
      <c r="AO250" t="s">
        <v>159</v>
      </c>
      <c r="AP250" t="s">
        <v>233</v>
      </c>
      <c r="AR250" t="s">
        <v>161</v>
      </c>
      <c r="AS250" t="s">
        <v>281</v>
      </c>
      <c r="AT250" t="s">
        <v>282</v>
      </c>
      <c r="AU250" t="s">
        <v>164</v>
      </c>
      <c r="AV250" t="s">
        <v>165</v>
      </c>
      <c r="AW250" t="s">
        <v>165</v>
      </c>
      <c r="AX250" t="s">
        <v>167</v>
      </c>
      <c r="AY250">
        <v>5</v>
      </c>
      <c r="AZ250" t="s">
        <v>168</v>
      </c>
      <c r="BA250" t="s">
        <v>190</v>
      </c>
      <c r="BB250" t="s">
        <v>310</v>
      </c>
      <c r="BC250" t="s">
        <v>316</v>
      </c>
      <c r="BE250" t="s">
        <v>167</v>
      </c>
      <c r="BF250" t="s">
        <v>172</v>
      </c>
      <c r="BG250" t="s">
        <v>167</v>
      </c>
      <c r="BH250" t="s">
        <v>167</v>
      </c>
      <c r="BI250" t="s">
        <v>251</v>
      </c>
      <c r="BJ250" t="s">
        <v>167</v>
      </c>
      <c r="BK250" t="s">
        <v>169</v>
      </c>
      <c r="BL250">
        <v>235</v>
      </c>
      <c r="BM250" t="s">
        <v>167</v>
      </c>
      <c r="BN250" t="s">
        <v>167</v>
      </c>
      <c r="BO250" t="s">
        <v>167</v>
      </c>
      <c r="BP250" t="s">
        <v>164</v>
      </c>
      <c r="BQ250" t="s">
        <v>175</v>
      </c>
      <c r="BR250" t="s">
        <v>167</v>
      </c>
      <c r="BS250" t="s">
        <v>311</v>
      </c>
      <c r="BT250" t="s">
        <v>167</v>
      </c>
      <c r="BU250" t="s">
        <v>252</v>
      </c>
      <c r="BV250" t="s">
        <v>167</v>
      </c>
      <c r="BW250" t="s">
        <v>174</v>
      </c>
      <c r="BX250" t="s">
        <v>164</v>
      </c>
      <c r="BY250" t="s">
        <v>169</v>
      </c>
      <c r="BZ250" t="s">
        <v>177</v>
      </c>
      <c r="CA250" t="s">
        <v>167</v>
      </c>
      <c r="CB250">
        <v>4.7</v>
      </c>
      <c r="CC250" t="s">
        <v>167</v>
      </c>
      <c r="CD250" t="s">
        <v>178</v>
      </c>
      <c r="CE250" t="s">
        <v>179</v>
      </c>
      <c r="CF250" t="s">
        <v>180</v>
      </c>
      <c r="CG250" t="s">
        <v>167</v>
      </c>
      <c r="CI250" t="s">
        <v>167</v>
      </c>
      <c r="CN250" t="s">
        <v>167</v>
      </c>
      <c r="CR250" t="s">
        <v>167</v>
      </c>
      <c r="CU250" t="s">
        <v>167</v>
      </c>
      <c r="CV250" t="s">
        <v>167</v>
      </c>
      <c r="CX250" t="s">
        <v>312</v>
      </c>
      <c r="CY250" t="s">
        <v>230</v>
      </c>
      <c r="CZ250" t="s">
        <v>167</v>
      </c>
      <c r="DB250" t="s">
        <v>167</v>
      </c>
      <c r="DD250">
        <v>2</v>
      </c>
      <c r="DE250" t="s">
        <v>544</v>
      </c>
      <c r="DF250" t="s">
        <v>255</v>
      </c>
      <c r="DJ250" t="s">
        <v>167</v>
      </c>
      <c r="DK250" t="s">
        <v>167</v>
      </c>
      <c r="DP250" t="s">
        <v>329</v>
      </c>
      <c r="DS250" t="s">
        <v>330</v>
      </c>
    </row>
    <row r="251" spans="1:123" hidden="1" x14ac:dyDescent="0.3">
      <c r="A251">
        <v>250</v>
      </c>
      <c r="B251" t="s">
        <v>319</v>
      </c>
      <c r="C251" t="s">
        <v>1060</v>
      </c>
      <c r="D251" t="s">
        <v>1061</v>
      </c>
      <c r="E251">
        <v>1120</v>
      </c>
      <c r="F251">
        <v>3</v>
      </c>
      <c r="G251">
        <v>4</v>
      </c>
      <c r="H251" t="s">
        <v>196</v>
      </c>
      <c r="J251" t="s">
        <v>197</v>
      </c>
      <c r="K251" t="s">
        <v>145</v>
      </c>
      <c r="L251">
        <v>43</v>
      </c>
      <c r="M251" t="s">
        <v>460</v>
      </c>
      <c r="N251">
        <v>1520</v>
      </c>
      <c r="P251">
        <v>3765</v>
      </c>
      <c r="R251">
        <v>1660</v>
      </c>
      <c r="T251" t="s">
        <v>147</v>
      </c>
      <c r="U251">
        <v>5</v>
      </c>
      <c r="V251">
        <v>24</v>
      </c>
      <c r="W251">
        <v>24</v>
      </c>
      <c r="AE251">
        <v>5</v>
      </c>
      <c r="AG251" t="s">
        <v>340</v>
      </c>
      <c r="AH251" t="s">
        <v>152</v>
      </c>
      <c r="AI251" t="s">
        <v>348</v>
      </c>
      <c r="AJ251" t="s">
        <v>342</v>
      </c>
      <c r="AK251" t="s">
        <v>512</v>
      </c>
      <c r="AL251" t="s">
        <v>513</v>
      </c>
      <c r="AM251" t="s">
        <v>514</v>
      </c>
      <c r="AN251" t="s">
        <v>514</v>
      </c>
      <c r="AO251" t="s">
        <v>159</v>
      </c>
      <c r="AS251" t="s">
        <v>529</v>
      </c>
      <c r="AT251" t="s">
        <v>1062</v>
      </c>
      <c r="AU251" t="s">
        <v>167</v>
      </c>
      <c r="AV251" t="s">
        <v>167</v>
      </c>
      <c r="AW251" t="s">
        <v>167</v>
      </c>
      <c r="AY251">
        <v>5</v>
      </c>
      <c r="AZ251" t="s">
        <v>168</v>
      </c>
      <c r="BA251" t="s">
        <v>169</v>
      </c>
      <c r="BB251" t="s">
        <v>310</v>
      </c>
      <c r="BC251">
        <v>14</v>
      </c>
      <c r="BE251" t="s">
        <v>167</v>
      </c>
      <c r="BF251" t="s">
        <v>166</v>
      </c>
      <c r="BH251" t="s">
        <v>167</v>
      </c>
      <c r="BK251" t="s">
        <v>174</v>
      </c>
      <c r="BL251">
        <v>256</v>
      </c>
      <c r="BO251" t="s">
        <v>167</v>
      </c>
      <c r="BQ251" t="s">
        <v>166</v>
      </c>
      <c r="BS251" t="s">
        <v>311</v>
      </c>
      <c r="BW251" t="s">
        <v>174</v>
      </c>
      <c r="BX251" t="s">
        <v>167</v>
      </c>
      <c r="BY251" t="s">
        <v>190</v>
      </c>
      <c r="BZ251" t="s">
        <v>165</v>
      </c>
      <c r="CA251" t="s">
        <v>167</v>
      </c>
      <c r="CB251" t="s">
        <v>148</v>
      </c>
      <c r="CC251" t="s">
        <v>167</v>
      </c>
      <c r="CD251" t="s">
        <v>178</v>
      </c>
      <c r="CE251" t="s">
        <v>179</v>
      </c>
      <c r="CF251" t="s">
        <v>180</v>
      </c>
      <c r="CI251" t="s">
        <v>167</v>
      </c>
      <c r="CN251" t="s">
        <v>167</v>
      </c>
      <c r="CW251" t="s">
        <v>167</v>
      </c>
      <c r="CZ251" t="s">
        <v>167</v>
      </c>
      <c r="DB251" t="s">
        <v>167</v>
      </c>
      <c r="DC251" t="s">
        <v>167</v>
      </c>
      <c r="DG251" t="s">
        <v>1063</v>
      </c>
      <c r="DH251" t="s">
        <v>1064</v>
      </c>
      <c r="DI251" t="s">
        <v>222</v>
      </c>
      <c r="DQ251" t="s">
        <v>167</v>
      </c>
      <c r="DS251" t="s">
        <v>330</v>
      </c>
    </row>
    <row r="252" spans="1:123" hidden="1" x14ac:dyDescent="0.3">
      <c r="A252">
        <v>251</v>
      </c>
      <c r="B252" t="s">
        <v>319</v>
      </c>
      <c r="C252" t="s">
        <v>1060</v>
      </c>
      <c r="D252" t="s">
        <v>1065</v>
      </c>
      <c r="E252">
        <v>1120</v>
      </c>
      <c r="F252">
        <v>3</v>
      </c>
      <c r="G252">
        <v>4</v>
      </c>
      <c r="H252" t="s">
        <v>196</v>
      </c>
      <c r="J252" t="s">
        <v>197</v>
      </c>
      <c r="K252" t="s">
        <v>145</v>
      </c>
      <c r="L252">
        <v>43</v>
      </c>
      <c r="M252" t="s">
        <v>460</v>
      </c>
      <c r="N252">
        <v>1520</v>
      </c>
      <c r="P252">
        <v>3765</v>
      </c>
      <c r="R252">
        <v>1660</v>
      </c>
      <c r="T252" t="s">
        <v>147</v>
      </c>
      <c r="U252">
        <v>5</v>
      </c>
      <c r="V252">
        <v>24</v>
      </c>
      <c r="W252">
        <v>24</v>
      </c>
      <c r="AE252">
        <v>5</v>
      </c>
      <c r="AG252" t="s">
        <v>340</v>
      </c>
      <c r="AH252" t="s">
        <v>152</v>
      </c>
      <c r="AI252" t="s">
        <v>348</v>
      </c>
      <c r="AJ252" t="s">
        <v>342</v>
      </c>
      <c r="AK252" t="s">
        <v>512</v>
      </c>
      <c r="AL252" t="s">
        <v>513</v>
      </c>
      <c r="AM252" t="s">
        <v>514</v>
      </c>
      <c r="AN252" t="s">
        <v>514</v>
      </c>
      <c r="AO252" t="s">
        <v>159</v>
      </c>
      <c r="AP252" t="s">
        <v>160</v>
      </c>
      <c r="AS252" t="s">
        <v>529</v>
      </c>
      <c r="AT252" t="s">
        <v>1062</v>
      </c>
      <c r="AU252" t="s">
        <v>167</v>
      </c>
      <c r="AV252" t="s">
        <v>167</v>
      </c>
      <c r="AW252" t="s">
        <v>167</v>
      </c>
      <c r="AX252" t="s">
        <v>167</v>
      </c>
      <c r="AY252">
        <v>5</v>
      </c>
      <c r="AZ252" t="s">
        <v>168</v>
      </c>
      <c r="BA252" t="s">
        <v>169</v>
      </c>
      <c r="BB252" t="s">
        <v>310</v>
      </c>
      <c r="BC252">
        <v>14</v>
      </c>
      <c r="BF252" t="s">
        <v>166</v>
      </c>
      <c r="BH252" t="s">
        <v>167</v>
      </c>
      <c r="BK252" t="s">
        <v>174</v>
      </c>
      <c r="BL252">
        <v>256</v>
      </c>
      <c r="BN252" t="s">
        <v>167</v>
      </c>
      <c r="BO252" t="s">
        <v>167</v>
      </c>
      <c r="BQ252" t="s">
        <v>166</v>
      </c>
      <c r="BR252" t="s">
        <v>167</v>
      </c>
      <c r="BS252" t="s">
        <v>311</v>
      </c>
      <c r="BT252" t="s">
        <v>167</v>
      </c>
      <c r="BW252" t="s">
        <v>174</v>
      </c>
      <c r="BX252" t="s">
        <v>167</v>
      </c>
      <c r="BY252" t="s">
        <v>190</v>
      </c>
      <c r="BZ252" t="s">
        <v>165</v>
      </c>
      <c r="CA252" t="s">
        <v>167</v>
      </c>
      <c r="CB252" t="s">
        <v>148</v>
      </c>
      <c r="CC252" t="s">
        <v>167</v>
      </c>
      <c r="CD252" t="s">
        <v>178</v>
      </c>
      <c r="CE252" t="s">
        <v>179</v>
      </c>
      <c r="CF252" t="s">
        <v>180</v>
      </c>
      <c r="CI252" t="s">
        <v>167</v>
      </c>
      <c r="CN252" t="s">
        <v>167</v>
      </c>
      <c r="CY252" t="s">
        <v>210</v>
      </c>
      <c r="CZ252" t="s">
        <v>167</v>
      </c>
      <c r="DB252" t="s">
        <v>167</v>
      </c>
      <c r="DC252" t="s">
        <v>167</v>
      </c>
      <c r="DD252">
        <v>1</v>
      </c>
      <c r="DG252" t="s">
        <v>1063</v>
      </c>
      <c r="DH252" t="s">
        <v>1064</v>
      </c>
      <c r="DI252" t="s">
        <v>222</v>
      </c>
      <c r="DQ252" t="s">
        <v>167</v>
      </c>
      <c r="DS252" t="s">
        <v>330</v>
      </c>
    </row>
    <row r="253" spans="1:123" x14ac:dyDescent="0.3">
      <c r="A253">
        <v>252</v>
      </c>
      <c r="B253" t="s">
        <v>319</v>
      </c>
      <c r="C253" t="s">
        <v>1060</v>
      </c>
      <c r="D253" t="s">
        <v>1066</v>
      </c>
      <c r="E253">
        <v>1197</v>
      </c>
      <c r="F253">
        <v>4</v>
      </c>
      <c r="G253">
        <v>4</v>
      </c>
      <c r="H253" t="s">
        <v>196</v>
      </c>
      <c r="I253" t="s">
        <v>143</v>
      </c>
      <c r="J253" t="s">
        <v>197</v>
      </c>
      <c r="K253" t="s">
        <v>145</v>
      </c>
      <c r="L253">
        <v>43</v>
      </c>
      <c r="M253" t="s">
        <v>146</v>
      </c>
      <c r="N253">
        <v>1520</v>
      </c>
      <c r="O253">
        <f t="shared" ref="O253:O254" si="105">N253*0.0254</f>
        <v>38.607999999999997</v>
      </c>
      <c r="P253">
        <v>3765</v>
      </c>
      <c r="Q253">
        <f t="shared" ref="Q253:Q254" si="106">P253*0.0254</f>
        <v>95.631</v>
      </c>
      <c r="R253">
        <v>1660</v>
      </c>
      <c r="S253">
        <f t="shared" ref="S253:S254" si="107">R253*0.0254</f>
        <v>42.164000000000001</v>
      </c>
      <c r="T253" t="s">
        <v>147</v>
      </c>
      <c r="U253">
        <v>5</v>
      </c>
      <c r="V253">
        <v>18.899999999999999</v>
      </c>
      <c r="W253">
        <v>19.77</v>
      </c>
      <c r="X253">
        <f t="shared" ref="X253:X254" si="108">(V253+W253)/2</f>
        <v>19.335000000000001</v>
      </c>
      <c r="Y253">
        <f t="shared" ref="Y253:Y254" si="109">X253*L253</f>
        <v>831.40500000000009</v>
      </c>
      <c r="Z253">
        <f t="shared" ref="Z253:Z254" si="110">Y253/X253</f>
        <v>43</v>
      </c>
      <c r="AA253" t="s">
        <v>1067</v>
      </c>
      <c r="AB253" t="str">
        <f t="shared" ref="AB253:AB254" si="111">IF(X235 &gt; 20, "High Efficiency", IF(AND(X235 &gt;= 15, X235 &lt;= 20), "Moderate Efficiency", "Low Efficiency"))</f>
        <v>Low Efficiency</v>
      </c>
      <c r="AD253" t="s">
        <v>1068</v>
      </c>
      <c r="AE253">
        <v>5</v>
      </c>
      <c r="AF253" t="s">
        <v>304</v>
      </c>
      <c r="AG253" t="s">
        <v>340</v>
      </c>
      <c r="AH253" t="s">
        <v>152</v>
      </c>
      <c r="AI253" t="s">
        <v>348</v>
      </c>
      <c r="AJ253" t="s">
        <v>342</v>
      </c>
      <c r="AK253" t="s">
        <v>512</v>
      </c>
      <c r="AL253" t="s">
        <v>513</v>
      </c>
      <c r="AM253" t="s">
        <v>514</v>
      </c>
      <c r="AN253" t="s">
        <v>514</v>
      </c>
      <c r="AO253" t="s">
        <v>159</v>
      </c>
      <c r="AP253" t="s">
        <v>160</v>
      </c>
      <c r="AS253" t="s">
        <v>404</v>
      </c>
      <c r="AT253" t="s">
        <v>578</v>
      </c>
      <c r="AU253" t="s">
        <v>165</v>
      </c>
      <c r="AV253" t="s">
        <v>165</v>
      </c>
      <c r="AW253" t="s">
        <v>165</v>
      </c>
      <c r="AX253" t="s">
        <v>167</v>
      </c>
      <c r="AY253">
        <v>5</v>
      </c>
      <c r="AZ253" t="s">
        <v>168</v>
      </c>
      <c r="BA253" t="s">
        <v>169</v>
      </c>
      <c r="BB253" t="s">
        <v>310</v>
      </c>
      <c r="BC253" t="s">
        <v>514</v>
      </c>
      <c r="BE253" t="s">
        <v>167</v>
      </c>
      <c r="BF253" t="s">
        <v>166</v>
      </c>
      <c r="BI253" t="s">
        <v>558</v>
      </c>
      <c r="BK253" t="s">
        <v>174</v>
      </c>
      <c r="BL253">
        <v>256</v>
      </c>
      <c r="BO253" t="s">
        <v>167</v>
      </c>
      <c r="BQ253" t="s">
        <v>311</v>
      </c>
      <c r="BR253" t="s">
        <v>167</v>
      </c>
      <c r="BS253" t="s">
        <v>311</v>
      </c>
      <c r="BT253" t="s">
        <v>167</v>
      </c>
      <c r="BU253" t="s">
        <v>520</v>
      </c>
      <c r="BV253" t="s">
        <v>167</v>
      </c>
      <c r="BW253" t="s">
        <v>174</v>
      </c>
      <c r="BX253" t="s">
        <v>164</v>
      </c>
      <c r="BY253" t="s">
        <v>169</v>
      </c>
      <c r="BZ253" t="s">
        <v>177</v>
      </c>
      <c r="CA253" t="s">
        <v>167</v>
      </c>
      <c r="CB253">
        <v>4.7</v>
      </c>
      <c r="CC253" t="s">
        <v>167</v>
      </c>
      <c r="CD253" t="s">
        <v>178</v>
      </c>
      <c r="CE253" t="s">
        <v>179</v>
      </c>
      <c r="CF253" t="s">
        <v>180</v>
      </c>
      <c r="CG253" t="s">
        <v>167</v>
      </c>
      <c r="CI253" t="s">
        <v>167</v>
      </c>
      <c r="CN253" t="s">
        <v>167</v>
      </c>
      <c r="CX253" t="s">
        <v>1069</v>
      </c>
      <c r="CY253" t="s">
        <v>210</v>
      </c>
      <c r="CZ253" t="s">
        <v>167</v>
      </c>
      <c r="DB253" t="s">
        <v>167</v>
      </c>
      <c r="DC253" t="s">
        <v>167</v>
      </c>
      <c r="DD253">
        <v>1</v>
      </c>
      <c r="DG253" t="s">
        <v>1063</v>
      </c>
      <c r="DH253" t="s">
        <v>1064</v>
      </c>
      <c r="DN253" t="s">
        <v>167</v>
      </c>
      <c r="DQ253" t="s">
        <v>167</v>
      </c>
    </row>
    <row r="254" spans="1:123" x14ac:dyDescent="0.3">
      <c r="A254">
        <v>253</v>
      </c>
      <c r="B254" t="s">
        <v>319</v>
      </c>
      <c r="C254" t="s">
        <v>1060</v>
      </c>
      <c r="D254" t="s">
        <v>1070</v>
      </c>
      <c r="E254">
        <v>1197</v>
      </c>
      <c r="F254">
        <v>4</v>
      </c>
      <c r="G254">
        <v>4</v>
      </c>
      <c r="H254" t="s">
        <v>196</v>
      </c>
      <c r="I254" t="s">
        <v>143</v>
      </c>
      <c r="J254" t="s">
        <v>197</v>
      </c>
      <c r="K254" t="s">
        <v>145</v>
      </c>
      <c r="L254">
        <v>43</v>
      </c>
      <c r="M254" t="s">
        <v>146</v>
      </c>
      <c r="N254">
        <v>1520</v>
      </c>
      <c r="O254">
        <f t="shared" si="105"/>
        <v>38.607999999999997</v>
      </c>
      <c r="P254">
        <v>3765</v>
      </c>
      <c r="Q254">
        <f t="shared" si="106"/>
        <v>95.631</v>
      </c>
      <c r="R254">
        <v>1660</v>
      </c>
      <c r="S254">
        <f t="shared" si="107"/>
        <v>42.164000000000001</v>
      </c>
      <c r="T254" t="s">
        <v>147</v>
      </c>
      <c r="U254">
        <v>5</v>
      </c>
      <c r="V254">
        <v>18.899999999999999</v>
      </c>
      <c r="W254">
        <v>19.77</v>
      </c>
      <c r="X254">
        <f t="shared" si="108"/>
        <v>19.335000000000001</v>
      </c>
      <c r="Y254">
        <f t="shared" si="109"/>
        <v>831.40500000000009</v>
      </c>
      <c r="Z254">
        <f t="shared" si="110"/>
        <v>43</v>
      </c>
      <c r="AA254" t="s">
        <v>1067</v>
      </c>
      <c r="AB254" t="str">
        <f t="shared" si="111"/>
        <v>Low Efficiency</v>
      </c>
      <c r="AD254" t="s">
        <v>1068</v>
      </c>
      <c r="AE254">
        <v>5</v>
      </c>
      <c r="AF254" t="s">
        <v>304</v>
      </c>
      <c r="AG254" t="s">
        <v>340</v>
      </c>
      <c r="AH254" t="s">
        <v>152</v>
      </c>
      <c r="AI254" t="s">
        <v>348</v>
      </c>
      <c r="AJ254" t="s">
        <v>342</v>
      </c>
      <c r="AK254" t="s">
        <v>512</v>
      </c>
      <c r="AL254" t="s">
        <v>513</v>
      </c>
      <c r="AM254" t="s">
        <v>514</v>
      </c>
      <c r="AN254" t="s">
        <v>514</v>
      </c>
      <c r="AO254" t="s">
        <v>159</v>
      </c>
      <c r="AP254" t="s">
        <v>160</v>
      </c>
      <c r="AS254" t="s">
        <v>404</v>
      </c>
      <c r="AT254" t="s">
        <v>578</v>
      </c>
      <c r="AU254" t="s">
        <v>165</v>
      </c>
      <c r="AV254" t="s">
        <v>165</v>
      </c>
      <c r="AW254" t="s">
        <v>165</v>
      </c>
      <c r="AX254" t="s">
        <v>167</v>
      </c>
      <c r="AY254">
        <v>5</v>
      </c>
      <c r="AZ254" t="s">
        <v>168</v>
      </c>
      <c r="BA254" t="s">
        <v>169</v>
      </c>
      <c r="BB254" t="s">
        <v>310</v>
      </c>
      <c r="BC254" t="s">
        <v>514</v>
      </c>
      <c r="BE254" t="s">
        <v>167</v>
      </c>
      <c r="BF254" t="s">
        <v>166</v>
      </c>
      <c r="BI254" t="s">
        <v>558</v>
      </c>
      <c r="BK254" t="s">
        <v>174</v>
      </c>
      <c r="BL254">
        <v>256</v>
      </c>
      <c r="BO254" t="s">
        <v>167</v>
      </c>
      <c r="BQ254" t="s">
        <v>311</v>
      </c>
      <c r="BR254" t="s">
        <v>167</v>
      </c>
      <c r="BS254" t="s">
        <v>311</v>
      </c>
      <c r="BT254" t="s">
        <v>167</v>
      </c>
      <c r="BU254" t="s">
        <v>520</v>
      </c>
      <c r="BV254" t="s">
        <v>167</v>
      </c>
      <c r="BW254" t="s">
        <v>174</v>
      </c>
      <c r="BX254" t="s">
        <v>164</v>
      </c>
      <c r="BY254" t="s">
        <v>169</v>
      </c>
      <c r="BZ254" t="s">
        <v>177</v>
      </c>
      <c r="CA254" t="s">
        <v>167</v>
      </c>
      <c r="CB254">
        <v>4.7</v>
      </c>
      <c r="CC254" t="s">
        <v>167</v>
      </c>
      <c r="CD254" t="s">
        <v>178</v>
      </c>
      <c r="CE254" t="s">
        <v>179</v>
      </c>
      <c r="CF254" t="s">
        <v>180</v>
      </c>
      <c r="CG254" t="s">
        <v>167</v>
      </c>
      <c r="CI254" t="s">
        <v>167</v>
      </c>
      <c r="CN254" t="s">
        <v>167</v>
      </c>
      <c r="CX254" t="s">
        <v>1069</v>
      </c>
      <c r="CY254" t="s">
        <v>210</v>
      </c>
      <c r="CZ254" t="s">
        <v>167</v>
      </c>
      <c r="DB254" t="s">
        <v>167</v>
      </c>
      <c r="DC254" t="s">
        <v>167</v>
      </c>
      <c r="DD254">
        <v>1</v>
      </c>
      <c r="DG254" t="s">
        <v>1063</v>
      </c>
      <c r="DH254" t="s">
        <v>1064</v>
      </c>
      <c r="DN254" t="s">
        <v>167</v>
      </c>
      <c r="DQ254" t="s">
        <v>167</v>
      </c>
    </row>
    <row r="255" spans="1:123" hidden="1" x14ac:dyDescent="0.3">
      <c r="A255">
        <v>254</v>
      </c>
      <c r="B255" t="s">
        <v>319</v>
      </c>
      <c r="C255" t="s">
        <v>1060</v>
      </c>
      <c r="D255" t="s">
        <v>1071</v>
      </c>
      <c r="E255">
        <v>1197</v>
      </c>
      <c r="F255">
        <v>4</v>
      </c>
      <c r="G255">
        <v>4</v>
      </c>
      <c r="H255" t="s">
        <v>196</v>
      </c>
      <c r="I255" t="s">
        <v>143</v>
      </c>
      <c r="J255" t="s">
        <v>197</v>
      </c>
      <c r="K255" t="s">
        <v>145</v>
      </c>
      <c r="L255">
        <v>43</v>
      </c>
      <c r="M255" t="s">
        <v>184</v>
      </c>
      <c r="N255">
        <v>1520</v>
      </c>
      <c r="P255">
        <v>3765</v>
      </c>
      <c r="R255">
        <v>1660</v>
      </c>
      <c r="T255" t="s">
        <v>147</v>
      </c>
      <c r="U255">
        <v>5</v>
      </c>
      <c r="W255" s="1" t="s">
        <v>148</v>
      </c>
      <c r="X255" s="1"/>
      <c r="Y255" s="1"/>
      <c r="Z255" s="1"/>
      <c r="AC255" t="s">
        <v>510</v>
      </c>
      <c r="AD255" t="s">
        <v>363</v>
      </c>
      <c r="AE255">
        <v>5</v>
      </c>
      <c r="AF255" t="s">
        <v>304</v>
      </c>
      <c r="AG255" t="s">
        <v>201</v>
      </c>
      <c r="AH255" t="s">
        <v>152</v>
      </c>
      <c r="AI255" t="s">
        <v>268</v>
      </c>
      <c r="AJ255" t="s">
        <v>342</v>
      </c>
      <c r="AK255" t="s">
        <v>512</v>
      </c>
      <c r="AL255" t="s">
        <v>513</v>
      </c>
      <c r="AM255" t="s">
        <v>514</v>
      </c>
      <c r="AN255" t="s">
        <v>514</v>
      </c>
      <c r="AO255" t="s">
        <v>159</v>
      </c>
      <c r="AP255" t="s">
        <v>160</v>
      </c>
      <c r="AS255" t="s">
        <v>404</v>
      </c>
      <c r="AT255" t="s">
        <v>578</v>
      </c>
      <c r="AU255" t="s">
        <v>164</v>
      </c>
      <c r="AV255" t="s">
        <v>165</v>
      </c>
      <c r="AW255" t="s">
        <v>165</v>
      </c>
      <c r="AX255" t="s">
        <v>167</v>
      </c>
      <c r="AY255">
        <v>5</v>
      </c>
      <c r="AZ255" t="s">
        <v>168</v>
      </c>
      <c r="BA255" t="s">
        <v>169</v>
      </c>
      <c r="BB255" t="s">
        <v>310</v>
      </c>
      <c r="BC255" t="s">
        <v>514</v>
      </c>
      <c r="BE255" t="s">
        <v>167</v>
      </c>
      <c r="BF255" t="s">
        <v>166</v>
      </c>
      <c r="BI255" t="s">
        <v>1072</v>
      </c>
      <c r="BK255" t="s">
        <v>174</v>
      </c>
      <c r="BL255">
        <v>256</v>
      </c>
      <c r="BO255" t="s">
        <v>167</v>
      </c>
      <c r="BP255" t="s">
        <v>164</v>
      </c>
      <c r="BQ255" t="s">
        <v>175</v>
      </c>
      <c r="BR255" t="s">
        <v>167</v>
      </c>
      <c r="BS255" t="s">
        <v>311</v>
      </c>
      <c r="BT255" t="s">
        <v>167</v>
      </c>
      <c r="BW255" t="s">
        <v>174</v>
      </c>
      <c r="BX255" t="s">
        <v>165</v>
      </c>
      <c r="BY255" t="s">
        <v>169</v>
      </c>
      <c r="BZ255" t="s">
        <v>177</v>
      </c>
      <c r="CA255" t="s">
        <v>167</v>
      </c>
      <c r="CB255">
        <v>4.8</v>
      </c>
      <c r="CC255" t="s">
        <v>167</v>
      </c>
      <c r="CD255" t="s">
        <v>178</v>
      </c>
      <c r="CE255" t="s">
        <v>179</v>
      </c>
      <c r="CF255" t="s">
        <v>180</v>
      </c>
      <c r="CG255" t="s">
        <v>167</v>
      </c>
      <c r="CI255" t="s">
        <v>167</v>
      </c>
      <c r="CN255" t="s">
        <v>167</v>
      </c>
      <c r="CV255" t="s">
        <v>167</v>
      </c>
      <c r="CZ255" t="s">
        <v>167</v>
      </c>
      <c r="DB255" t="s">
        <v>167</v>
      </c>
      <c r="DC255" t="s">
        <v>167</v>
      </c>
      <c r="DH255" t="s">
        <v>1073</v>
      </c>
      <c r="DJ255" t="s">
        <v>167</v>
      </c>
      <c r="DQ255" t="s">
        <v>167</v>
      </c>
    </row>
    <row r="256" spans="1:123" hidden="1" x14ac:dyDescent="0.3">
      <c r="A256">
        <v>255</v>
      </c>
      <c r="B256" t="s">
        <v>319</v>
      </c>
      <c r="C256" t="s">
        <v>1060</v>
      </c>
      <c r="D256" t="s">
        <v>1074</v>
      </c>
      <c r="E256">
        <v>1197</v>
      </c>
      <c r="F256">
        <v>4</v>
      </c>
      <c r="G256">
        <v>4</v>
      </c>
      <c r="H256" t="s">
        <v>196</v>
      </c>
      <c r="I256" t="s">
        <v>143</v>
      </c>
      <c r="J256" t="s">
        <v>197</v>
      </c>
      <c r="K256" t="s">
        <v>145</v>
      </c>
      <c r="L256">
        <v>43</v>
      </c>
      <c r="M256" t="s">
        <v>184</v>
      </c>
      <c r="N256">
        <v>1520</v>
      </c>
      <c r="P256">
        <v>3765</v>
      </c>
      <c r="R256">
        <v>1660</v>
      </c>
      <c r="T256" t="s">
        <v>147</v>
      </c>
      <c r="U256">
        <v>5</v>
      </c>
      <c r="W256" s="1" t="s">
        <v>148</v>
      </c>
      <c r="X256" s="1"/>
      <c r="Y256" s="1"/>
      <c r="Z256" s="1"/>
      <c r="AC256" t="s">
        <v>510</v>
      </c>
      <c r="AD256" t="s">
        <v>363</v>
      </c>
      <c r="AE256">
        <v>5</v>
      </c>
      <c r="AF256" t="s">
        <v>304</v>
      </c>
      <c r="AG256" t="s">
        <v>201</v>
      </c>
      <c r="AH256" t="s">
        <v>152</v>
      </c>
      <c r="AI256" t="s">
        <v>268</v>
      </c>
      <c r="AJ256" t="s">
        <v>342</v>
      </c>
      <c r="AK256" t="s">
        <v>512</v>
      </c>
      <c r="AL256" t="s">
        <v>513</v>
      </c>
      <c r="AM256" t="s">
        <v>514</v>
      </c>
      <c r="AN256" t="s">
        <v>514</v>
      </c>
      <c r="AO256" t="s">
        <v>159</v>
      </c>
      <c r="AP256" t="s">
        <v>160</v>
      </c>
      <c r="AS256" t="s">
        <v>404</v>
      </c>
      <c r="AT256" t="s">
        <v>578</v>
      </c>
      <c r="AU256" t="s">
        <v>164</v>
      </c>
      <c r="AV256" t="s">
        <v>165</v>
      </c>
      <c r="AW256" t="s">
        <v>165</v>
      </c>
      <c r="AX256" t="s">
        <v>167</v>
      </c>
      <c r="AY256">
        <v>5</v>
      </c>
      <c r="AZ256" t="s">
        <v>168</v>
      </c>
      <c r="BA256" t="s">
        <v>169</v>
      </c>
      <c r="BB256" t="s">
        <v>310</v>
      </c>
      <c r="BC256" t="s">
        <v>514</v>
      </c>
      <c r="BE256" t="s">
        <v>167</v>
      </c>
      <c r="BF256" t="s">
        <v>166</v>
      </c>
      <c r="BI256" t="s">
        <v>1072</v>
      </c>
      <c r="BK256" t="s">
        <v>174</v>
      </c>
      <c r="BL256">
        <v>256</v>
      </c>
      <c r="BO256" t="s">
        <v>167</v>
      </c>
      <c r="BP256" t="s">
        <v>164</v>
      </c>
      <c r="BQ256" t="s">
        <v>175</v>
      </c>
      <c r="BR256" t="s">
        <v>167</v>
      </c>
      <c r="BS256" t="s">
        <v>311</v>
      </c>
      <c r="BT256" t="s">
        <v>167</v>
      </c>
      <c r="BW256" t="s">
        <v>174</v>
      </c>
      <c r="BX256" t="s">
        <v>165</v>
      </c>
      <c r="BY256" t="s">
        <v>169</v>
      </c>
      <c r="BZ256" t="s">
        <v>177</v>
      </c>
      <c r="CA256" t="s">
        <v>167</v>
      </c>
      <c r="CB256">
        <v>4.8</v>
      </c>
      <c r="CC256" t="s">
        <v>167</v>
      </c>
      <c r="CD256" t="s">
        <v>178</v>
      </c>
      <c r="CE256" t="s">
        <v>179</v>
      </c>
      <c r="CF256" t="s">
        <v>180</v>
      </c>
      <c r="CG256" t="s">
        <v>167</v>
      </c>
      <c r="CI256" t="s">
        <v>167</v>
      </c>
      <c r="CN256" t="s">
        <v>167</v>
      </c>
      <c r="CV256" t="s">
        <v>167</v>
      </c>
      <c r="CZ256" t="s">
        <v>167</v>
      </c>
      <c r="DB256" t="s">
        <v>167</v>
      </c>
      <c r="DC256" t="s">
        <v>167</v>
      </c>
      <c r="DH256" t="s">
        <v>1073</v>
      </c>
      <c r="DJ256" t="s">
        <v>167</v>
      </c>
      <c r="DQ256" t="s">
        <v>167</v>
      </c>
    </row>
    <row r="257" spans="1:134" x14ac:dyDescent="0.3">
      <c r="A257">
        <v>256</v>
      </c>
      <c r="B257" t="s">
        <v>785</v>
      </c>
      <c r="C257" t="s">
        <v>1075</v>
      </c>
      <c r="D257" t="s">
        <v>1076</v>
      </c>
      <c r="E257">
        <v>1198</v>
      </c>
      <c r="F257">
        <v>3</v>
      </c>
      <c r="G257">
        <v>4</v>
      </c>
      <c r="H257" t="s">
        <v>196</v>
      </c>
      <c r="I257" t="s">
        <v>143</v>
      </c>
      <c r="J257" t="s">
        <v>238</v>
      </c>
      <c r="K257" t="s">
        <v>145</v>
      </c>
      <c r="L257">
        <v>35</v>
      </c>
      <c r="M257" t="s">
        <v>146</v>
      </c>
      <c r="N257">
        <v>1655</v>
      </c>
      <c r="O257">
        <f t="shared" ref="O257:O279" si="112">N257*0.0254</f>
        <v>42.036999999999999</v>
      </c>
      <c r="P257">
        <v>3700</v>
      </c>
      <c r="Q257">
        <f t="shared" ref="Q257:Q279" si="113">P257*0.0254</f>
        <v>93.97999999999999</v>
      </c>
      <c r="R257">
        <v>1735</v>
      </c>
      <c r="S257">
        <f t="shared" ref="S257:S279" si="114">R257*0.0254</f>
        <v>44.068999999999996</v>
      </c>
      <c r="T257" t="s">
        <v>147</v>
      </c>
      <c r="U257">
        <v>5</v>
      </c>
      <c r="V257">
        <v>15.5</v>
      </c>
      <c r="W257">
        <v>18.149999999999999</v>
      </c>
      <c r="X257">
        <f t="shared" ref="X257:X279" si="115">(V257+W257)/2</f>
        <v>16.824999999999999</v>
      </c>
      <c r="Y257">
        <f t="shared" ref="Y257:Y279" si="116">X257*L257</f>
        <v>588.875</v>
      </c>
      <c r="Z257">
        <f t="shared" ref="Z257:Z279" si="117">Y257/X257</f>
        <v>35</v>
      </c>
      <c r="AA257" t="s">
        <v>576</v>
      </c>
      <c r="AB257" t="str">
        <f t="shared" ref="AB257:AB279" si="118">IF(X239 &gt; 20, "High Efficiency", IF(AND(X239 &gt;= 15, X239 &lt;= 20), "Moderate Efficiency", "Low Efficiency"))</f>
        <v>Low Efficiency</v>
      </c>
      <c r="AE257">
        <v>5</v>
      </c>
      <c r="AF257" t="s">
        <v>372</v>
      </c>
      <c r="AG257" t="s">
        <v>201</v>
      </c>
      <c r="AH257" t="s">
        <v>152</v>
      </c>
      <c r="AI257" t="s">
        <v>1077</v>
      </c>
      <c r="AJ257" t="s">
        <v>1078</v>
      </c>
      <c r="AK257" t="s">
        <v>1079</v>
      </c>
      <c r="AL257" t="s">
        <v>1079</v>
      </c>
      <c r="AM257" t="s">
        <v>571</v>
      </c>
      <c r="AN257" t="s">
        <v>571</v>
      </c>
      <c r="AO257" t="s">
        <v>159</v>
      </c>
      <c r="AS257" t="s">
        <v>1080</v>
      </c>
      <c r="AT257" t="s">
        <v>1081</v>
      </c>
      <c r="AU257" t="s">
        <v>164</v>
      </c>
      <c r="AV257" t="s">
        <v>433</v>
      </c>
      <c r="AW257" t="s">
        <v>165</v>
      </c>
      <c r="AX257" t="s">
        <v>167</v>
      </c>
      <c r="AY257">
        <v>6</v>
      </c>
      <c r="AZ257" t="s">
        <v>168</v>
      </c>
      <c r="BA257" t="s">
        <v>169</v>
      </c>
      <c r="BB257" t="s">
        <v>1082</v>
      </c>
      <c r="BC257" t="s">
        <v>571</v>
      </c>
      <c r="BE257">
        <v>1</v>
      </c>
      <c r="BF257" t="s">
        <v>166</v>
      </c>
      <c r="BH257" t="s">
        <v>167</v>
      </c>
      <c r="BI257" t="s">
        <v>1083</v>
      </c>
      <c r="BK257" t="s">
        <v>174</v>
      </c>
      <c r="BL257">
        <v>243</v>
      </c>
      <c r="BO257" t="s">
        <v>167</v>
      </c>
      <c r="BP257" t="s">
        <v>164</v>
      </c>
      <c r="BQ257" t="s">
        <v>175</v>
      </c>
      <c r="BR257" t="s">
        <v>167</v>
      </c>
      <c r="BS257" t="s">
        <v>311</v>
      </c>
      <c r="BT257" t="s">
        <v>167</v>
      </c>
      <c r="BU257" t="s">
        <v>1084</v>
      </c>
      <c r="BW257" t="s">
        <v>174</v>
      </c>
      <c r="BX257" t="s">
        <v>164</v>
      </c>
      <c r="BY257" t="s">
        <v>169</v>
      </c>
      <c r="BZ257" t="s">
        <v>177</v>
      </c>
      <c r="CA257" t="s">
        <v>167</v>
      </c>
      <c r="CB257" t="s">
        <v>148</v>
      </c>
      <c r="CC257" t="s">
        <v>167</v>
      </c>
      <c r="CE257" t="s">
        <v>179</v>
      </c>
      <c r="CF257" t="s">
        <v>180</v>
      </c>
      <c r="CI257" t="s">
        <v>167</v>
      </c>
      <c r="CN257" t="s">
        <v>167</v>
      </c>
      <c r="CR257" t="s">
        <v>167</v>
      </c>
      <c r="CU257" t="s">
        <v>167</v>
      </c>
      <c r="CV257" t="s">
        <v>167</v>
      </c>
      <c r="CW257" t="s">
        <v>224</v>
      </c>
      <c r="DA257" t="s">
        <v>167</v>
      </c>
      <c r="DC257" t="s">
        <v>167</v>
      </c>
      <c r="DF257" t="s">
        <v>255</v>
      </c>
      <c r="DJ257" t="s">
        <v>167</v>
      </c>
      <c r="DN257" t="s">
        <v>167</v>
      </c>
    </row>
    <row r="258" spans="1:134" x14ac:dyDescent="0.3">
      <c r="A258">
        <v>257</v>
      </c>
      <c r="B258" t="s">
        <v>785</v>
      </c>
      <c r="C258" t="s">
        <v>1075</v>
      </c>
      <c r="D258" t="s">
        <v>1085</v>
      </c>
      <c r="E258">
        <v>1198</v>
      </c>
      <c r="F258">
        <v>3</v>
      </c>
      <c r="G258">
        <v>4</v>
      </c>
      <c r="H258" t="s">
        <v>196</v>
      </c>
      <c r="I258" t="s">
        <v>143</v>
      </c>
      <c r="J258" t="s">
        <v>197</v>
      </c>
      <c r="K258" t="s">
        <v>145</v>
      </c>
      <c r="L258">
        <v>35</v>
      </c>
      <c r="M258" t="s">
        <v>146</v>
      </c>
      <c r="N258">
        <v>1655</v>
      </c>
      <c r="O258">
        <f t="shared" si="112"/>
        <v>42.036999999999999</v>
      </c>
      <c r="P258">
        <v>3700</v>
      </c>
      <c r="Q258">
        <f t="shared" si="113"/>
        <v>93.97999999999999</v>
      </c>
      <c r="R258">
        <v>1735</v>
      </c>
      <c r="S258">
        <f t="shared" si="114"/>
        <v>44.068999999999996</v>
      </c>
      <c r="T258" t="s">
        <v>147</v>
      </c>
      <c r="U258">
        <v>5</v>
      </c>
      <c r="V258">
        <v>15.5</v>
      </c>
      <c r="W258">
        <v>18.149999999999999</v>
      </c>
      <c r="X258">
        <f t="shared" si="115"/>
        <v>16.824999999999999</v>
      </c>
      <c r="Y258">
        <f t="shared" si="116"/>
        <v>588.875</v>
      </c>
      <c r="Z258">
        <f t="shared" si="117"/>
        <v>35</v>
      </c>
      <c r="AA258" t="s">
        <v>576</v>
      </c>
      <c r="AB258" t="str">
        <f t="shared" si="118"/>
        <v>Low Efficiency</v>
      </c>
      <c r="AE258">
        <v>5</v>
      </c>
      <c r="AF258" t="s">
        <v>372</v>
      </c>
      <c r="AG258" t="s">
        <v>201</v>
      </c>
      <c r="AH258" t="s">
        <v>152</v>
      </c>
      <c r="AI258" t="s">
        <v>1077</v>
      </c>
      <c r="AJ258" t="s">
        <v>1078</v>
      </c>
      <c r="AK258" t="s">
        <v>1079</v>
      </c>
      <c r="AL258" t="s">
        <v>1079</v>
      </c>
      <c r="AM258" t="s">
        <v>571</v>
      </c>
      <c r="AN258" t="s">
        <v>571</v>
      </c>
      <c r="AO258" t="s">
        <v>159</v>
      </c>
      <c r="AS258" t="s">
        <v>1080</v>
      </c>
      <c r="AT258" t="s">
        <v>1081</v>
      </c>
      <c r="AU258" t="s">
        <v>164</v>
      </c>
      <c r="AV258" t="s">
        <v>433</v>
      </c>
      <c r="AW258" t="s">
        <v>165</v>
      </c>
      <c r="AX258" t="s">
        <v>167</v>
      </c>
      <c r="AY258">
        <v>6</v>
      </c>
      <c r="AZ258" t="s">
        <v>168</v>
      </c>
      <c r="BA258" t="s">
        <v>169</v>
      </c>
      <c r="BB258" t="s">
        <v>1082</v>
      </c>
      <c r="BC258" t="s">
        <v>571</v>
      </c>
      <c r="BE258">
        <v>1</v>
      </c>
      <c r="BF258" t="s">
        <v>166</v>
      </c>
      <c r="BH258" t="s">
        <v>167</v>
      </c>
      <c r="BI258" t="s">
        <v>1083</v>
      </c>
      <c r="BK258" t="s">
        <v>174</v>
      </c>
      <c r="BL258">
        <v>243</v>
      </c>
      <c r="BO258" t="s">
        <v>167</v>
      </c>
      <c r="BP258" t="s">
        <v>164</v>
      </c>
      <c r="BQ258" t="s">
        <v>175</v>
      </c>
      <c r="BR258" t="s">
        <v>167</v>
      </c>
      <c r="BS258" t="s">
        <v>311</v>
      </c>
      <c r="BT258" t="s">
        <v>167</v>
      </c>
      <c r="BU258" t="s">
        <v>1084</v>
      </c>
      <c r="BW258" t="s">
        <v>174</v>
      </c>
      <c r="BX258" t="s">
        <v>164</v>
      </c>
      <c r="BY258" t="s">
        <v>169</v>
      </c>
      <c r="BZ258" t="s">
        <v>177</v>
      </c>
      <c r="CA258" t="s">
        <v>167</v>
      </c>
      <c r="CB258" t="s">
        <v>148</v>
      </c>
      <c r="CC258" t="s">
        <v>167</v>
      </c>
      <c r="CE258" t="s">
        <v>179</v>
      </c>
      <c r="CF258" t="s">
        <v>180</v>
      </c>
      <c r="CI258" t="s">
        <v>167</v>
      </c>
      <c r="CN258" t="s">
        <v>167</v>
      </c>
      <c r="CR258" t="s">
        <v>167</v>
      </c>
      <c r="CU258" t="s">
        <v>167</v>
      </c>
      <c r="CV258" t="s">
        <v>167</v>
      </c>
      <c r="CY258" t="s">
        <v>359</v>
      </c>
      <c r="CZ258" t="s">
        <v>167</v>
      </c>
      <c r="DA258" t="s">
        <v>167</v>
      </c>
      <c r="DC258" t="s">
        <v>167</v>
      </c>
      <c r="DD258">
        <v>2</v>
      </c>
      <c r="DF258" t="s">
        <v>255</v>
      </c>
      <c r="DJ258" t="s">
        <v>167</v>
      </c>
      <c r="DN258" t="s">
        <v>167</v>
      </c>
    </row>
    <row r="259" spans="1:134" x14ac:dyDescent="0.3">
      <c r="A259">
        <v>258</v>
      </c>
      <c r="B259" t="s">
        <v>785</v>
      </c>
      <c r="C259" t="s">
        <v>1075</v>
      </c>
      <c r="D259" t="s">
        <v>1086</v>
      </c>
      <c r="E259">
        <v>1198</v>
      </c>
      <c r="F259">
        <v>3</v>
      </c>
      <c r="G259">
        <v>4</v>
      </c>
      <c r="H259" t="s">
        <v>196</v>
      </c>
      <c r="I259" t="s">
        <v>143</v>
      </c>
      <c r="J259" t="s">
        <v>197</v>
      </c>
      <c r="K259" t="s">
        <v>145</v>
      </c>
      <c r="L259">
        <v>35</v>
      </c>
      <c r="M259" t="s">
        <v>460</v>
      </c>
      <c r="N259">
        <v>1655</v>
      </c>
      <c r="O259">
        <f t="shared" si="112"/>
        <v>42.036999999999999</v>
      </c>
      <c r="P259">
        <v>3700</v>
      </c>
      <c r="Q259">
        <f t="shared" si="113"/>
        <v>93.97999999999999</v>
      </c>
      <c r="R259">
        <v>1735</v>
      </c>
      <c r="S259">
        <f t="shared" si="114"/>
        <v>44.068999999999996</v>
      </c>
      <c r="T259" t="s">
        <v>147</v>
      </c>
      <c r="U259">
        <v>5</v>
      </c>
      <c r="V259">
        <v>22.25</v>
      </c>
      <c r="W259">
        <v>25.32</v>
      </c>
      <c r="X259">
        <f t="shared" si="115"/>
        <v>23.785</v>
      </c>
      <c r="Y259">
        <f t="shared" si="116"/>
        <v>832.47500000000002</v>
      </c>
      <c r="Z259">
        <f t="shared" si="117"/>
        <v>35</v>
      </c>
      <c r="AA259" t="s">
        <v>1087</v>
      </c>
      <c r="AB259" t="str">
        <f t="shared" si="118"/>
        <v>High Efficiency</v>
      </c>
      <c r="AE259">
        <v>5</v>
      </c>
      <c r="AF259" t="s">
        <v>372</v>
      </c>
      <c r="AG259" t="s">
        <v>201</v>
      </c>
      <c r="AH259" t="s">
        <v>152</v>
      </c>
      <c r="AI259" t="s">
        <v>1077</v>
      </c>
      <c r="AJ259" t="s">
        <v>1078</v>
      </c>
      <c r="AK259" t="s">
        <v>1079</v>
      </c>
      <c r="AL259" t="s">
        <v>1079</v>
      </c>
      <c r="AM259" t="s">
        <v>571</v>
      </c>
      <c r="AN259" t="s">
        <v>571</v>
      </c>
      <c r="AO259" t="s">
        <v>159</v>
      </c>
      <c r="AS259" t="s">
        <v>1088</v>
      </c>
      <c r="AT259" t="s">
        <v>609</v>
      </c>
      <c r="AU259" t="s">
        <v>164</v>
      </c>
      <c r="AV259" t="s">
        <v>167</v>
      </c>
      <c r="AW259" t="s">
        <v>165</v>
      </c>
      <c r="AX259" t="s">
        <v>167</v>
      </c>
      <c r="AY259">
        <v>6</v>
      </c>
      <c r="AZ259" t="s">
        <v>168</v>
      </c>
      <c r="BA259" t="s">
        <v>169</v>
      </c>
      <c r="BB259" t="s">
        <v>1082</v>
      </c>
      <c r="BC259" t="s">
        <v>571</v>
      </c>
      <c r="BE259">
        <v>1</v>
      </c>
      <c r="BF259" t="s">
        <v>166</v>
      </c>
      <c r="BH259" t="s">
        <v>167</v>
      </c>
      <c r="BI259" t="s">
        <v>1083</v>
      </c>
      <c r="BK259" t="s">
        <v>174</v>
      </c>
      <c r="BL259">
        <v>243</v>
      </c>
      <c r="BO259" t="s">
        <v>167</v>
      </c>
      <c r="BP259" t="s">
        <v>164</v>
      </c>
      <c r="BQ259" t="s">
        <v>175</v>
      </c>
      <c r="BR259" t="s">
        <v>167</v>
      </c>
      <c r="BS259" t="s">
        <v>311</v>
      </c>
      <c r="BT259" t="s">
        <v>167</v>
      </c>
      <c r="BU259" t="s">
        <v>1084</v>
      </c>
      <c r="BW259" t="s">
        <v>174</v>
      </c>
      <c r="BX259" t="s">
        <v>164</v>
      </c>
      <c r="BY259" t="s">
        <v>169</v>
      </c>
      <c r="BZ259" t="s">
        <v>177</v>
      </c>
      <c r="CA259" t="s">
        <v>167</v>
      </c>
      <c r="CB259" t="s">
        <v>148</v>
      </c>
      <c r="CC259" t="s">
        <v>167</v>
      </c>
      <c r="CE259" t="s">
        <v>179</v>
      </c>
      <c r="CF259" t="s">
        <v>180</v>
      </c>
      <c r="CI259" t="s">
        <v>167</v>
      </c>
      <c r="CN259" t="s">
        <v>167</v>
      </c>
      <c r="CR259" t="s">
        <v>167</v>
      </c>
      <c r="CU259" t="s">
        <v>167</v>
      </c>
      <c r="CV259" t="s">
        <v>167</v>
      </c>
      <c r="CZ259" t="s">
        <v>167</v>
      </c>
      <c r="DA259" t="s">
        <v>167</v>
      </c>
      <c r="DC259" t="s">
        <v>167</v>
      </c>
      <c r="DF259" t="s">
        <v>255</v>
      </c>
      <c r="DJ259" t="s">
        <v>167</v>
      </c>
      <c r="DN259" t="s">
        <v>167</v>
      </c>
      <c r="EC259" t="s">
        <v>167</v>
      </c>
    </row>
    <row r="260" spans="1:134" x14ac:dyDescent="0.3">
      <c r="A260">
        <v>259</v>
      </c>
      <c r="B260" t="s">
        <v>785</v>
      </c>
      <c r="C260" t="s">
        <v>1075</v>
      </c>
      <c r="D260" t="s">
        <v>1089</v>
      </c>
      <c r="E260">
        <v>1198</v>
      </c>
      <c r="F260">
        <v>3</v>
      </c>
      <c r="G260">
        <v>4</v>
      </c>
      <c r="H260" t="s">
        <v>196</v>
      </c>
      <c r="I260" t="s">
        <v>143</v>
      </c>
      <c r="J260" t="s">
        <v>197</v>
      </c>
      <c r="K260" t="s">
        <v>145</v>
      </c>
      <c r="L260">
        <v>35</v>
      </c>
      <c r="M260" t="s">
        <v>460</v>
      </c>
      <c r="N260">
        <v>1655</v>
      </c>
      <c r="O260">
        <f t="shared" si="112"/>
        <v>42.036999999999999</v>
      </c>
      <c r="P260">
        <v>3700</v>
      </c>
      <c r="Q260">
        <f t="shared" si="113"/>
        <v>93.97999999999999</v>
      </c>
      <c r="R260">
        <v>1735</v>
      </c>
      <c r="S260">
        <f t="shared" si="114"/>
        <v>44.068999999999996</v>
      </c>
      <c r="T260" t="s">
        <v>147</v>
      </c>
      <c r="U260">
        <v>5</v>
      </c>
      <c r="V260">
        <v>22.25</v>
      </c>
      <c r="W260">
        <v>25.32</v>
      </c>
      <c r="X260">
        <f t="shared" si="115"/>
        <v>23.785</v>
      </c>
      <c r="Y260">
        <f t="shared" si="116"/>
        <v>832.47500000000002</v>
      </c>
      <c r="Z260">
        <f t="shared" si="117"/>
        <v>35</v>
      </c>
      <c r="AA260" t="s">
        <v>1087</v>
      </c>
      <c r="AB260" t="str">
        <f t="shared" si="118"/>
        <v>High Efficiency</v>
      </c>
      <c r="AE260">
        <v>5</v>
      </c>
      <c r="AF260" t="s">
        <v>372</v>
      </c>
      <c r="AG260" t="s">
        <v>201</v>
      </c>
      <c r="AH260" t="s">
        <v>152</v>
      </c>
      <c r="AI260" t="s">
        <v>1077</v>
      </c>
      <c r="AJ260" t="s">
        <v>1078</v>
      </c>
      <c r="AK260" t="s">
        <v>1079</v>
      </c>
      <c r="AL260" t="s">
        <v>1079</v>
      </c>
      <c r="AM260" t="s">
        <v>571</v>
      </c>
      <c r="AN260" t="s">
        <v>571</v>
      </c>
      <c r="AO260" t="s">
        <v>159</v>
      </c>
      <c r="AS260" t="s">
        <v>1088</v>
      </c>
      <c r="AT260" t="s">
        <v>609</v>
      </c>
      <c r="AU260" t="s">
        <v>164</v>
      </c>
      <c r="AV260" t="s">
        <v>439</v>
      </c>
      <c r="AW260" t="s">
        <v>165</v>
      </c>
      <c r="AX260" t="s">
        <v>167</v>
      </c>
      <c r="AY260">
        <v>6</v>
      </c>
      <c r="AZ260" t="s">
        <v>168</v>
      </c>
      <c r="BA260" t="s">
        <v>169</v>
      </c>
      <c r="BB260" t="s">
        <v>1082</v>
      </c>
      <c r="BC260" t="s">
        <v>571</v>
      </c>
      <c r="BE260">
        <v>1</v>
      </c>
      <c r="BF260" t="s">
        <v>166</v>
      </c>
      <c r="BH260" t="s">
        <v>167</v>
      </c>
      <c r="BI260" t="s">
        <v>1083</v>
      </c>
      <c r="BK260" t="s">
        <v>174</v>
      </c>
      <c r="BL260">
        <v>243</v>
      </c>
      <c r="BO260" t="s">
        <v>167</v>
      </c>
      <c r="BP260" t="s">
        <v>164</v>
      </c>
      <c r="BQ260" t="s">
        <v>175</v>
      </c>
      <c r="BR260" t="s">
        <v>167</v>
      </c>
      <c r="BS260" t="s">
        <v>311</v>
      </c>
      <c r="BT260" t="s">
        <v>167</v>
      </c>
      <c r="BU260" t="s">
        <v>1084</v>
      </c>
      <c r="BW260" t="s">
        <v>174</v>
      </c>
      <c r="BX260" t="s">
        <v>164</v>
      </c>
      <c r="BY260" t="s">
        <v>169</v>
      </c>
      <c r="BZ260" t="s">
        <v>177</v>
      </c>
      <c r="CA260" t="s">
        <v>167</v>
      </c>
      <c r="CB260" t="s">
        <v>148</v>
      </c>
      <c r="CC260" t="s">
        <v>167</v>
      </c>
      <c r="CD260" t="s">
        <v>178</v>
      </c>
      <c r="CE260" t="s">
        <v>179</v>
      </c>
      <c r="CF260" t="s">
        <v>180</v>
      </c>
      <c r="CI260" t="s">
        <v>167</v>
      </c>
      <c r="CN260" t="s">
        <v>167</v>
      </c>
      <c r="CR260" t="s">
        <v>167</v>
      </c>
      <c r="CU260" t="s">
        <v>167</v>
      </c>
      <c r="CV260" t="s">
        <v>167</v>
      </c>
      <c r="CW260" t="s">
        <v>224</v>
      </c>
      <c r="CY260" t="s">
        <v>359</v>
      </c>
      <c r="CZ260" t="s">
        <v>167</v>
      </c>
      <c r="DA260" t="s">
        <v>167</v>
      </c>
      <c r="DC260" t="s">
        <v>167</v>
      </c>
      <c r="DD260">
        <v>2</v>
      </c>
      <c r="DF260" t="s">
        <v>255</v>
      </c>
      <c r="DJ260" t="s">
        <v>167</v>
      </c>
      <c r="DN260" t="s">
        <v>167</v>
      </c>
      <c r="EC260" t="s">
        <v>167</v>
      </c>
    </row>
    <row r="261" spans="1:134" x14ac:dyDescent="0.3">
      <c r="A261">
        <v>260</v>
      </c>
      <c r="B261" t="s">
        <v>785</v>
      </c>
      <c r="C261" t="s">
        <v>1075</v>
      </c>
      <c r="D261" t="s">
        <v>1090</v>
      </c>
      <c r="E261">
        <v>1198</v>
      </c>
      <c r="F261">
        <v>3</v>
      </c>
      <c r="G261">
        <v>4</v>
      </c>
      <c r="H261" t="s">
        <v>196</v>
      </c>
      <c r="I261" t="s">
        <v>143</v>
      </c>
      <c r="J261" t="s">
        <v>197</v>
      </c>
      <c r="K261" t="s">
        <v>145</v>
      </c>
      <c r="L261">
        <v>35</v>
      </c>
      <c r="M261" t="s">
        <v>460</v>
      </c>
      <c r="N261">
        <v>1655</v>
      </c>
      <c r="O261">
        <f t="shared" si="112"/>
        <v>42.036999999999999</v>
      </c>
      <c r="P261">
        <v>3700</v>
      </c>
      <c r="Q261">
        <f t="shared" si="113"/>
        <v>93.97999999999999</v>
      </c>
      <c r="R261">
        <v>1735</v>
      </c>
      <c r="S261">
        <f t="shared" si="114"/>
        <v>44.068999999999996</v>
      </c>
      <c r="T261" t="s">
        <v>147</v>
      </c>
      <c r="U261">
        <v>5</v>
      </c>
      <c r="V261">
        <v>22.25</v>
      </c>
      <c r="W261">
        <v>25.32</v>
      </c>
      <c r="X261">
        <f t="shared" si="115"/>
        <v>23.785</v>
      </c>
      <c r="Y261">
        <f t="shared" si="116"/>
        <v>832.47500000000002</v>
      </c>
      <c r="Z261">
        <f t="shared" si="117"/>
        <v>35</v>
      </c>
      <c r="AA261" t="s">
        <v>1087</v>
      </c>
      <c r="AB261" t="str">
        <f t="shared" si="118"/>
        <v>High Efficiency</v>
      </c>
      <c r="AE261">
        <v>5</v>
      </c>
      <c r="AF261" t="s">
        <v>372</v>
      </c>
      <c r="AG261" t="s">
        <v>201</v>
      </c>
      <c r="AH261" t="s">
        <v>152</v>
      </c>
      <c r="AI261" t="s">
        <v>1077</v>
      </c>
      <c r="AJ261" t="s">
        <v>1078</v>
      </c>
      <c r="AK261" t="s">
        <v>1079</v>
      </c>
      <c r="AL261" t="s">
        <v>1079</v>
      </c>
      <c r="AM261" t="s">
        <v>571</v>
      </c>
      <c r="AN261" t="s">
        <v>571</v>
      </c>
      <c r="AO261" t="s">
        <v>159</v>
      </c>
      <c r="AP261" t="s">
        <v>233</v>
      </c>
      <c r="AS261" t="s">
        <v>1088</v>
      </c>
      <c r="AT261" t="s">
        <v>609</v>
      </c>
      <c r="AU261" t="s">
        <v>164</v>
      </c>
      <c r="AV261" t="s">
        <v>167</v>
      </c>
      <c r="AW261" t="s">
        <v>165</v>
      </c>
      <c r="AX261" t="s">
        <v>167</v>
      </c>
      <c r="AY261">
        <v>6</v>
      </c>
      <c r="AZ261" t="s">
        <v>168</v>
      </c>
      <c r="BA261" t="s">
        <v>169</v>
      </c>
      <c r="BB261" t="s">
        <v>1082</v>
      </c>
      <c r="BC261" t="s">
        <v>571</v>
      </c>
      <c r="BE261">
        <v>1</v>
      </c>
      <c r="BF261" t="s">
        <v>166</v>
      </c>
      <c r="BH261" t="s">
        <v>167</v>
      </c>
      <c r="BI261" t="s">
        <v>1083</v>
      </c>
      <c r="BK261" t="s">
        <v>174</v>
      </c>
      <c r="BL261">
        <v>243</v>
      </c>
      <c r="BN261" t="s">
        <v>167</v>
      </c>
      <c r="BO261" t="s">
        <v>167</v>
      </c>
      <c r="BP261" t="s">
        <v>164</v>
      </c>
      <c r="BQ261" t="s">
        <v>175</v>
      </c>
      <c r="BR261" t="s">
        <v>167</v>
      </c>
      <c r="BS261" t="s">
        <v>311</v>
      </c>
      <c r="BT261" t="s">
        <v>167</v>
      </c>
      <c r="BU261" t="s">
        <v>1084</v>
      </c>
      <c r="BW261" t="s">
        <v>174</v>
      </c>
      <c r="BX261" t="s">
        <v>164</v>
      </c>
      <c r="BY261" t="s">
        <v>169</v>
      </c>
      <c r="BZ261" t="s">
        <v>177</v>
      </c>
      <c r="CA261" t="s">
        <v>167</v>
      </c>
      <c r="CB261" t="s">
        <v>148</v>
      </c>
      <c r="CC261" t="s">
        <v>167</v>
      </c>
      <c r="CE261" t="s">
        <v>179</v>
      </c>
      <c r="CF261" t="s">
        <v>180</v>
      </c>
      <c r="CI261" t="s">
        <v>167</v>
      </c>
      <c r="CN261" t="s">
        <v>167</v>
      </c>
      <c r="CR261" t="s">
        <v>167</v>
      </c>
      <c r="CU261" t="s">
        <v>167</v>
      </c>
      <c r="CV261" t="s">
        <v>167</v>
      </c>
      <c r="CW261" t="s">
        <v>224</v>
      </c>
      <c r="CY261" t="s">
        <v>230</v>
      </c>
      <c r="CZ261" t="s">
        <v>167</v>
      </c>
      <c r="DA261" t="s">
        <v>167</v>
      </c>
      <c r="DC261" t="s">
        <v>167</v>
      </c>
      <c r="DD261">
        <v>2</v>
      </c>
      <c r="DF261" t="s">
        <v>255</v>
      </c>
      <c r="DJ261" t="s">
        <v>167</v>
      </c>
      <c r="DN261" t="s">
        <v>167</v>
      </c>
      <c r="EC261" t="s">
        <v>167</v>
      </c>
      <c r="ED261" t="s">
        <v>167</v>
      </c>
    </row>
    <row r="262" spans="1:134" x14ac:dyDescent="0.3">
      <c r="A262">
        <v>261</v>
      </c>
      <c r="B262" t="s">
        <v>785</v>
      </c>
      <c r="C262" t="s">
        <v>1075</v>
      </c>
      <c r="D262" t="s">
        <v>1091</v>
      </c>
      <c r="E262">
        <v>1198</v>
      </c>
      <c r="F262">
        <v>3</v>
      </c>
      <c r="G262">
        <v>4</v>
      </c>
      <c r="H262" t="s">
        <v>196</v>
      </c>
      <c r="I262" t="s">
        <v>143</v>
      </c>
      <c r="J262" t="s">
        <v>197</v>
      </c>
      <c r="K262" t="s">
        <v>145</v>
      </c>
      <c r="L262">
        <v>35</v>
      </c>
      <c r="M262" t="s">
        <v>146</v>
      </c>
      <c r="N262">
        <v>1655</v>
      </c>
      <c r="O262">
        <f t="shared" si="112"/>
        <v>42.036999999999999</v>
      </c>
      <c r="P262">
        <v>3700</v>
      </c>
      <c r="Q262">
        <f t="shared" si="113"/>
        <v>93.97999999999999</v>
      </c>
      <c r="R262">
        <v>1735</v>
      </c>
      <c r="S262">
        <f t="shared" si="114"/>
        <v>44.068999999999996</v>
      </c>
      <c r="T262" t="s">
        <v>147</v>
      </c>
      <c r="U262">
        <v>5</v>
      </c>
      <c r="V262">
        <v>15.5</v>
      </c>
      <c r="W262">
        <v>18.149999999999999</v>
      </c>
      <c r="X262">
        <f t="shared" si="115"/>
        <v>16.824999999999999</v>
      </c>
      <c r="Y262">
        <f t="shared" si="116"/>
        <v>588.875</v>
      </c>
      <c r="Z262">
        <f t="shared" si="117"/>
        <v>35</v>
      </c>
      <c r="AA262" t="s">
        <v>576</v>
      </c>
      <c r="AB262" t="str">
        <f t="shared" si="118"/>
        <v>High Efficiency</v>
      </c>
      <c r="AE262">
        <v>5</v>
      </c>
      <c r="AF262" t="s">
        <v>372</v>
      </c>
      <c r="AG262" t="s">
        <v>201</v>
      </c>
      <c r="AH262" t="s">
        <v>152</v>
      </c>
      <c r="AI262" t="s">
        <v>1077</v>
      </c>
      <c r="AJ262" t="s">
        <v>1078</v>
      </c>
      <c r="AK262" t="s">
        <v>1079</v>
      </c>
      <c r="AL262" t="s">
        <v>1079</v>
      </c>
      <c r="AM262" t="s">
        <v>571</v>
      </c>
      <c r="AN262" t="s">
        <v>571</v>
      </c>
      <c r="AO262" t="s">
        <v>159</v>
      </c>
      <c r="AP262" t="s">
        <v>233</v>
      </c>
      <c r="AS262" t="s">
        <v>1080</v>
      </c>
      <c r="AT262" t="s">
        <v>1081</v>
      </c>
      <c r="AU262" t="s">
        <v>164</v>
      </c>
      <c r="AV262" t="s">
        <v>433</v>
      </c>
      <c r="AW262" t="s">
        <v>165</v>
      </c>
      <c r="AX262" t="s">
        <v>167</v>
      </c>
      <c r="AY262">
        <v>6</v>
      </c>
      <c r="AZ262" t="s">
        <v>168</v>
      </c>
      <c r="BA262" t="s">
        <v>169</v>
      </c>
      <c r="BB262" t="s">
        <v>1082</v>
      </c>
      <c r="BC262" t="s">
        <v>571</v>
      </c>
      <c r="BE262">
        <v>1</v>
      </c>
      <c r="BF262" t="s">
        <v>166</v>
      </c>
      <c r="BH262" t="s">
        <v>167</v>
      </c>
      <c r="BI262" t="s">
        <v>1083</v>
      </c>
      <c r="BK262" t="s">
        <v>174</v>
      </c>
      <c r="BL262">
        <v>243</v>
      </c>
      <c r="BO262" t="s">
        <v>167</v>
      </c>
      <c r="BP262" t="s">
        <v>164</v>
      </c>
      <c r="BQ262" t="s">
        <v>175</v>
      </c>
      <c r="BR262" t="s">
        <v>167</v>
      </c>
      <c r="BS262" t="s">
        <v>311</v>
      </c>
      <c r="BT262" t="s">
        <v>167</v>
      </c>
      <c r="BU262" t="s">
        <v>1084</v>
      </c>
      <c r="BW262" t="s">
        <v>174</v>
      </c>
      <c r="BX262" t="s">
        <v>164</v>
      </c>
      <c r="BY262" t="s">
        <v>169</v>
      </c>
      <c r="BZ262" t="s">
        <v>177</v>
      </c>
      <c r="CA262" t="s">
        <v>167</v>
      </c>
      <c r="CB262" t="s">
        <v>148</v>
      </c>
      <c r="CC262" t="s">
        <v>167</v>
      </c>
      <c r="CE262" t="s">
        <v>179</v>
      </c>
      <c r="CF262" t="s">
        <v>180</v>
      </c>
      <c r="CI262" t="s">
        <v>167</v>
      </c>
      <c r="CN262" t="s">
        <v>167</v>
      </c>
      <c r="CR262" t="s">
        <v>167</v>
      </c>
      <c r="CU262" t="s">
        <v>167</v>
      </c>
      <c r="CV262" t="s">
        <v>167</v>
      </c>
      <c r="CW262" t="s">
        <v>224</v>
      </c>
      <c r="CY262" t="s">
        <v>230</v>
      </c>
      <c r="CZ262" t="s">
        <v>167</v>
      </c>
      <c r="DA262" t="s">
        <v>167</v>
      </c>
      <c r="DC262" t="s">
        <v>167</v>
      </c>
      <c r="DD262">
        <v>2</v>
      </c>
      <c r="DF262" t="s">
        <v>255</v>
      </c>
      <c r="DJ262" t="s">
        <v>167</v>
      </c>
      <c r="DN262" t="s">
        <v>167</v>
      </c>
      <c r="ED262" t="s">
        <v>167</v>
      </c>
    </row>
    <row r="263" spans="1:134" x14ac:dyDescent="0.3">
      <c r="A263">
        <v>262</v>
      </c>
      <c r="B263" t="s">
        <v>785</v>
      </c>
      <c r="C263" t="s">
        <v>1075</v>
      </c>
      <c r="D263" t="s">
        <v>1092</v>
      </c>
      <c r="E263">
        <v>1198</v>
      </c>
      <c r="F263">
        <v>3</v>
      </c>
      <c r="G263">
        <v>4</v>
      </c>
      <c r="H263" t="s">
        <v>196</v>
      </c>
      <c r="I263" t="s">
        <v>143</v>
      </c>
      <c r="J263" t="s">
        <v>197</v>
      </c>
      <c r="K263" t="s">
        <v>145</v>
      </c>
      <c r="L263">
        <v>35</v>
      </c>
      <c r="M263" t="s">
        <v>146</v>
      </c>
      <c r="N263">
        <v>1655</v>
      </c>
      <c r="O263">
        <f t="shared" si="112"/>
        <v>42.036999999999999</v>
      </c>
      <c r="P263">
        <v>3700</v>
      </c>
      <c r="Q263">
        <f t="shared" si="113"/>
        <v>93.97999999999999</v>
      </c>
      <c r="R263">
        <v>1735</v>
      </c>
      <c r="S263">
        <f t="shared" si="114"/>
        <v>44.068999999999996</v>
      </c>
      <c r="T263" t="s">
        <v>147</v>
      </c>
      <c r="U263">
        <v>5</v>
      </c>
      <c r="V263">
        <v>15.5</v>
      </c>
      <c r="W263">
        <v>18.149999999999999</v>
      </c>
      <c r="X263">
        <f t="shared" si="115"/>
        <v>16.824999999999999</v>
      </c>
      <c r="Y263">
        <f t="shared" si="116"/>
        <v>588.875</v>
      </c>
      <c r="Z263">
        <f t="shared" si="117"/>
        <v>35</v>
      </c>
      <c r="AA263" t="s">
        <v>576</v>
      </c>
      <c r="AB263" t="str">
        <f t="shared" si="118"/>
        <v>Low Efficiency</v>
      </c>
      <c r="AE263">
        <v>5</v>
      </c>
      <c r="AF263" t="s">
        <v>372</v>
      </c>
      <c r="AG263" t="s">
        <v>201</v>
      </c>
      <c r="AH263" t="s">
        <v>152</v>
      </c>
      <c r="AI263" t="s">
        <v>1077</v>
      </c>
      <c r="AJ263" t="s">
        <v>1078</v>
      </c>
      <c r="AK263" t="s">
        <v>1079</v>
      </c>
      <c r="AL263" t="s">
        <v>1079</v>
      </c>
      <c r="AM263" t="s">
        <v>571</v>
      </c>
      <c r="AN263" t="s">
        <v>571</v>
      </c>
      <c r="AO263" t="s">
        <v>159</v>
      </c>
      <c r="AP263" t="s">
        <v>233</v>
      </c>
      <c r="AR263" t="s">
        <v>161</v>
      </c>
      <c r="AS263" t="s">
        <v>1080</v>
      </c>
      <c r="AT263" t="s">
        <v>1081</v>
      </c>
      <c r="AU263" t="s">
        <v>164</v>
      </c>
      <c r="AV263" t="s">
        <v>167</v>
      </c>
      <c r="AW263" t="s">
        <v>165</v>
      </c>
      <c r="AX263" t="s">
        <v>167</v>
      </c>
      <c r="AY263">
        <v>6</v>
      </c>
      <c r="AZ263" t="s">
        <v>168</v>
      </c>
      <c r="BA263" t="s">
        <v>169</v>
      </c>
      <c r="BB263" t="s">
        <v>1082</v>
      </c>
      <c r="BC263" t="s">
        <v>571</v>
      </c>
      <c r="BE263">
        <v>1</v>
      </c>
      <c r="BF263" t="s">
        <v>172</v>
      </c>
      <c r="BG263" t="s">
        <v>167</v>
      </c>
      <c r="BH263" t="s">
        <v>167</v>
      </c>
      <c r="BI263" t="s">
        <v>1083</v>
      </c>
      <c r="BJ263" t="s">
        <v>167</v>
      </c>
      <c r="BK263" t="s">
        <v>174</v>
      </c>
      <c r="BL263">
        <v>243</v>
      </c>
      <c r="BM263" t="s">
        <v>167</v>
      </c>
      <c r="BN263" t="s">
        <v>167</v>
      </c>
      <c r="BO263" t="s">
        <v>167</v>
      </c>
      <c r="BP263" t="s">
        <v>164</v>
      </c>
      <c r="BQ263" t="s">
        <v>311</v>
      </c>
      <c r="BR263" t="s">
        <v>167</v>
      </c>
      <c r="BS263" t="s">
        <v>311</v>
      </c>
      <c r="BT263" t="s">
        <v>167</v>
      </c>
      <c r="BU263" t="s">
        <v>1084</v>
      </c>
      <c r="BV263" t="s">
        <v>167</v>
      </c>
      <c r="BW263" t="s">
        <v>174</v>
      </c>
      <c r="BX263" t="s">
        <v>164</v>
      </c>
      <c r="BY263" t="s">
        <v>169</v>
      </c>
      <c r="BZ263" t="s">
        <v>177</v>
      </c>
      <c r="CA263" t="s">
        <v>167</v>
      </c>
      <c r="CB263" t="s">
        <v>148</v>
      </c>
      <c r="CC263" t="s">
        <v>167</v>
      </c>
      <c r="CD263" t="s">
        <v>178</v>
      </c>
      <c r="CE263" t="s">
        <v>179</v>
      </c>
      <c r="CF263" t="s">
        <v>180</v>
      </c>
      <c r="CI263" t="s">
        <v>167</v>
      </c>
      <c r="CN263" t="s">
        <v>167</v>
      </c>
      <c r="CR263" t="s">
        <v>167</v>
      </c>
      <c r="CU263" t="s">
        <v>167</v>
      </c>
      <c r="CV263" t="s">
        <v>167</v>
      </c>
      <c r="CW263" t="s">
        <v>356</v>
      </c>
      <c r="CY263" t="s">
        <v>230</v>
      </c>
      <c r="CZ263" t="s">
        <v>167</v>
      </c>
      <c r="DA263" t="s">
        <v>167</v>
      </c>
      <c r="DB263" t="s">
        <v>167</v>
      </c>
      <c r="DC263" t="s">
        <v>167</v>
      </c>
      <c r="DD263">
        <v>2</v>
      </c>
      <c r="DF263" t="s">
        <v>255</v>
      </c>
      <c r="DJ263" t="s">
        <v>167</v>
      </c>
      <c r="DK263" t="s">
        <v>167</v>
      </c>
      <c r="DN263" t="s">
        <v>167</v>
      </c>
      <c r="DO263" t="s">
        <v>217</v>
      </c>
      <c r="DP263" t="s">
        <v>329</v>
      </c>
      <c r="DS263" t="s">
        <v>330</v>
      </c>
      <c r="DW263" t="s">
        <v>346</v>
      </c>
      <c r="DZ263" t="s">
        <v>167</v>
      </c>
      <c r="ED263" t="s">
        <v>167</v>
      </c>
    </row>
    <row r="264" spans="1:134" x14ac:dyDescent="0.3">
      <c r="A264">
        <v>263</v>
      </c>
      <c r="B264" t="s">
        <v>785</v>
      </c>
      <c r="C264" t="s">
        <v>1075</v>
      </c>
      <c r="D264" t="s">
        <v>1093</v>
      </c>
      <c r="E264">
        <v>1198</v>
      </c>
      <c r="F264">
        <v>3</v>
      </c>
      <c r="G264">
        <v>4</v>
      </c>
      <c r="H264" t="s">
        <v>196</v>
      </c>
      <c r="I264" t="s">
        <v>143</v>
      </c>
      <c r="J264" t="s">
        <v>197</v>
      </c>
      <c r="K264" t="s">
        <v>145</v>
      </c>
      <c r="L264">
        <v>35</v>
      </c>
      <c r="M264" t="s">
        <v>460</v>
      </c>
      <c r="N264">
        <v>1655</v>
      </c>
      <c r="O264">
        <f t="shared" si="112"/>
        <v>42.036999999999999</v>
      </c>
      <c r="P264">
        <v>3700</v>
      </c>
      <c r="Q264">
        <f t="shared" si="113"/>
        <v>93.97999999999999</v>
      </c>
      <c r="R264">
        <v>1735</v>
      </c>
      <c r="S264">
        <f t="shared" si="114"/>
        <v>44.068999999999996</v>
      </c>
      <c r="T264" t="s">
        <v>147</v>
      </c>
      <c r="U264">
        <v>5</v>
      </c>
      <c r="V264">
        <v>22.25</v>
      </c>
      <c r="W264">
        <v>25.32</v>
      </c>
      <c r="X264">
        <f t="shared" si="115"/>
        <v>23.785</v>
      </c>
      <c r="Y264">
        <f t="shared" si="116"/>
        <v>832.47500000000002</v>
      </c>
      <c r="Z264">
        <f t="shared" si="117"/>
        <v>35</v>
      </c>
      <c r="AA264" t="s">
        <v>1087</v>
      </c>
      <c r="AB264" t="str">
        <f t="shared" si="118"/>
        <v>High Efficiency</v>
      </c>
      <c r="AE264">
        <v>5</v>
      </c>
      <c r="AF264" t="s">
        <v>372</v>
      </c>
      <c r="AG264" t="s">
        <v>201</v>
      </c>
      <c r="AH264" t="s">
        <v>152</v>
      </c>
      <c r="AI264" t="s">
        <v>1077</v>
      </c>
      <c r="AJ264" t="s">
        <v>1078</v>
      </c>
      <c r="AK264" t="s">
        <v>1079</v>
      </c>
      <c r="AL264" t="s">
        <v>1079</v>
      </c>
      <c r="AM264" t="s">
        <v>571</v>
      </c>
      <c r="AN264" t="s">
        <v>571</v>
      </c>
      <c r="AO264" t="s">
        <v>159</v>
      </c>
      <c r="AR264" t="s">
        <v>161</v>
      </c>
      <c r="AS264" t="s">
        <v>1088</v>
      </c>
      <c r="AT264" t="s">
        <v>609</v>
      </c>
      <c r="AU264" t="s">
        <v>164</v>
      </c>
      <c r="AV264" t="s">
        <v>167</v>
      </c>
      <c r="AW264" t="s">
        <v>165</v>
      </c>
      <c r="AX264" t="s">
        <v>167</v>
      </c>
      <c r="AY264">
        <v>6</v>
      </c>
      <c r="AZ264" t="s">
        <v>168</v>
      </c>
      <c r="BA264" t="s">
        <v>169</v>
      </c>
      <c r="BB264" t="s">
        <v>1082</v>
      </c>
      <c r="BC264" t="s">
        <v>571</v>
      </c>
      <c r="BE264">
        <v>1</v>
      </c>
      <c r="BF264" t="s">
        <v>172</v>
      </c>
      <c r="BG264" t="s">
        <v>167</v>
      </c>
      <c r="BH264" t="s">
        <v>167</v>
      </c>
      <c r="BI264" t="s">
        <v>1083</v>
      </c>
      <c r="BJ264" t="s">
        <v>167</v>
      </c>
      <c r="BK264" t="s">
        <v>174</v>
      </c>
      <c r="BL264">
        <v>243</v>
      </c>
      <c r="BM264" t="s">
        <v>167</v>
      </c>
      <c r="BN264" t="s">
        <v>167</v>
      </c>
      <c r="BO264" t="s">
        <v>167</v>
      </c>
      <c r="BP264" t="s">
        <v>164</v>
      </c>
      <c r="BQ264" t="s">
        <v>311</v>
      </c>
      <c r="BR264" t="s">
        <v>167</v>
      </c>
      <c r="BS264" t="s">
        <v>175</v>
      </c>
      <c r="BT264" t="s">
        <v>167</v>
      </c>
      <c r="BU264" t="s">
        <v>1084</v>
      </c>
      <c r="BV264" t="s">
        <v>167</v>
      </c>
      <c r="BW264" t="s">
        <v>174</v>
      </c>
      <c r="BX264" t="s">
        <v>164</v>
      </c>
      <c r="BY264" t="s">
        <v>169</v>
      </c>
      <c r="BZ264" t="s">
        <v>177</v>
      </c>
      <c r="CA264" t="s">
        <v>167</v>
      </c>
      <c r="CB264" t="s">
        <v>148</v>
      </c>
      <c r="CC264" t="s">
        <v>167</v>
      </c>
      <c r="CE264" t="s">
        <v>179</v>
      </c>
      <c r="CF264" t="s">
        <v>180</v>
      </c>
      <c r="CI264" t="s">
        <v>167</v>
      </c>
      <c r="CN264" t="s">
        <v>167</v>
      </c>
      <c r="CR264" t="s">
        <v>167</v>
      </c>
      <c r="CU264" t="s">
        <v>167</v>
      </c>
      <c r="CV264" t="s">
        <v>167</v>
      </c>
      <c r="CW264" t="s">
        <v>356</v>
      </c>
      <c r="CY264" t="s">
        <v>230</v>
      </c>
      <c r="CZ264" t="s">
        <v>167</v>
      </c>
      <c r="DA264" t="s">
        <v>167</v>
      </c>
      <c r="DB264" t="s">
        <v>167</v>
      </c>
      <c r="DC264" t="s">
        <v>167</v>
      </c>
      <c r="DD264">
        <v>2</v>
      </c>
      <c r="DF264" t="s">
        <v>255</v>
      </c>
      <c r="DJ264" t="s">
        <v>167</v>
      </c>
      <c r="DK264" t="s">
        <v>167</v>
      </c>
      <c r="DN264" t="s">
        <v>167</v>
      </c>
      <c r="DO264" t="s">
        <v>217</v>
      </c>
      <c r="DP264" t="s">
        <v>329</v>
      </c>
      <c r="DS264" t="s">
        <v>330</v>
      </c>
      <c r="DW264" t="s">
        <v>346</v>
      </c>
      <c r="DX264" t="s">
        <v>167</v>
      </c>
      <c r="DZ264" t="s">
        <v>167</v>
      </c>
      <c r="EC264" t="s">
        <v>167</v>
      </c>
    </row>
    <row r="265" spans="1:134" x14ac:dyDescent="0.3">
      <c r="A265">
        <v>264</v>
      </c>
      <c r="B265" t="s">
        <v>785</v>
      </c>
      <c r="C265" t="s">
        <v>1075</v>
      </c>
      <c r="D265" t="s">
        <v>1094</v>
      </c>
      <c r="E265">
        <v>1198</v>
      </c>
      <c r="F265">
        <v>3</v>
      </c>
      <c r="G265">
        <v>4</v>
      </c>
      <c r="H265" t="s">
        <v>196</v>
      </c>
      <c r="I265" t="s">
        <v>143</v>
      </c>
      <c r="J265" t="s">
        <v>197</v>
      </c>
      <c r="K265" t="s">
        <v>145</v>
      </c>
      <c r="L265">
        <v>35</v>
      </c>
      <c r="M265" t="s">
        <v>146</v>
      </c>
      <c r="N265">
        <v>1655</v>
      </c>
      <c r="O265">
        <f t="shared" si="112"/>
        <v>42.036999999999999</v>
      </c>
      <c r="P265">
        <v>3700</v>
      </c>
      <c r="Q265">
        <f t="shared" si="113"/>
        <v>93.97999999999999</v>
      </c>
      <c r="R265">
        <v>1735</v>
      </c>
      <c r="S265">
        <f t="shared" si="114"/>
        <v>44.068999999999996</v>
      </c>
      <c r="T265" t="s">
        <v>147</v>
      </c>
      <c r="U265">
        <v>5</v>
      </c>
      <c r="V265">
        <v>15.5</v>
      </c>
      <c r="W265">
        <v>18.149999999999999</v>
      </c>
      <c r="X265">
        <f t="shared" si="115"/>
        <v>16.824999999999999</v>
      </c>
      <c r="Y265">
        <f t="shared" si="116"/>
        <v>588.875</v>
      </c>
      <c r="Z265">
        <f t="shared" si="117"/>
        <v>35</v>
      </c>
      <c r="AA265" t="s">
        <v>576</v>
      </c>
      <c r="AB265" t="str">
        <f t="shared" si="118"/>
        <v>Low Efficiency</v>
      </c>
      <c r="AE265">
        <v>5</v>
      </c>
      <c r="AF265" t="s">
        <v>372</v>
      </c>
      <c r="AG265" t="s">
        <v>201</v>
      </c>
      <c r="AH265" t="s">
        <v>152</v>
      </c>
      <c r="AI265" t="s">
        <v>1077</v>
      </c>
      <c r="AJ265" t="s">
        <v>1078</v>
      </c>
      <c r="AK265" t="s">
        <v>1079</v>
      </c>
      <c r="AL265" t="s">
        <v>1079</v>
      </c>
      <c r="AM265" t="s">
        <v>571</v>
      </c>
      <c r="AN265" t="s">
        <v>571</v>
      </c>
      <c r="AO265" t="s">
        <v>159</v>
      </c>
      <c r="AP265" t="s">
        <v>233</v>
      </c>
      <c r="AR265" t="s">
        <v>161</v>
      </c>
      <c r="AS265" t="s">
        <v>1080</v>
      </c>
      <c r="AT265" t="s">
        <v>1081</v>
      </c>
      <c r="AU265" t="s">
        <v>164</v>
      </c>
      <c r="AV265" t="s">
        <v>167</v>
      </c>
      <c r="AW265" t="s">
        <v>165</v>
      </c>
      <c r="AX265" t="s">
        <v>167</v>
      </c>
      <c r="AY265">
        <v>6</v>
      </c>
      <c r="AZ265" t="s">
        <v>168</v>
      </c>
      <c r="BA265" t="s">
        <v>169</v>
      </c>
      <c r="BB265" t="s">
        <v>1082</v>
      </c>
      <c r="BC265" t="s">
        <v>571</v>
      </c>
      <c r="BE265">
        <v>1</v>
      </c>
      <c r="BF265" t="s">
        <v>172</v>
      </c>
      <c r="BG265" t="s">
        <v>167</v>
      </c>
      <c r="BH265" t="s">
        <v>167</v>
      </c>
      <c r="BI265" t="s">
        <v>1083</v>
      </c>
      <c r="BJ265" t="s">
        <v>167</v>
      </c>
      <c r="BK265" t="s">
        <v>174</v>
      </c>
      <c r="BL265">
        <v>243</v>
      </c>
      <c r="BM265" t="s">
        <v>167</v>
      </c>
      <c r="BN265" t="s">
        <v>167</v>
      </c>
      <c r="BO265" t="s">
        <v>167</v>
      </c>
      <c r="BP265" t="s">
        <v>164</v>
      </c>
      <c r="BQ265" t="s">
        <v>311</v>
      </c>
      <c r="BR265" t="s">
        <v>167</v>
      </c>
      <c r="BS265" t="s">
        <v>311</v>
      </c>
      <c r="BT265" t="s">
        <v>167</v>
      </c>
      <c r="BU265" t="s">
        <v>1084</v>
      </c>
      <c r="BV265" t="s">
        <v>167</v>
      </c>
      <c r="BW265" t="s">
        <v>174</v>
      </c>
      <c r="BX265" t="s">
        <v>164</v>
      </c>
      <c r="BY265" t="s">
        <v>169</v>
      </c>
      <c r="BZ265" t="s">
        <v>177</v>
      </c>
      <c r="CA265" t="s">
        <v>167</v>
      </c>
      <c r="CB265">
        <v>5.05</v>
      </c>
      <c r="CC265" t="s">
        <v>167</v>
      </c>
      <c r="CD265" t="s">
        <v>178</v>
      </c>
      <c r="CE265" t="s">
        <v>179</v>
      </c>
      <c r="CF265" t="s">
        <v>180</v>
      </c>
      <c r="CI265" t="s">
        <v>167</v>
      </c>
      <c r="CN265" t="s">
        <v>167</v>
      </c>
      <c r="CR265" t="s">
        <v>167</v>
      </c>
      <c r="CU265" t="s">
        <v>167</v>
      </c>
      <c r="CV265" t="s">
        <v>167</v>
      </c>
      <c r="CW265" t="s">
        <v>356</v>
      </c>
      <c r="CY265" t="s">
        <v>230</v>
      </c>
      <c r="CZ265" t="s">
        <v>167</v>
      </c>
      <c r="DA265" t="s">
        <v>167</v>
      </c>
      <c r="DB265" t="s">
        <v>167</v>
      </c>
      <c r="DC265" t="s">
        <v>167</v>
      </c>
      <c r="DD265">
        <v>2</v>
      </c>
      <c r="DF265" t="s">
        <v>255</v>
      </c>
      <c r="DJ265" t="s">
        <v>167</v>
      </c>
      <c r="DK265" t="s">
        <v>167</v>
      </c>
      <c r="DN265" t="s">
        <v>167</v>
      </c>
      <c r="DO265" t="s">
        <v>217</v>
      </c>
      <c r="DP265" t="s">
        <v>329</v>
      </c>
      <c r="DS265" t="s">
        <v>330</v>
      </c>
      <c r="DT265" t="s">
        <v>167</v>
      </c>
      <c r="DW265" t="s">
        <v>346</v>
      </c>
      <c r="DZ265" t="s">
        <v>167</v>
      </c>
      <c r="ED265" t="s">
        <v>167</v>
      </c>
    </row>
    <row r="266" spans="1:134" x14ac:dyDescent="0.3">
      <c r="A266">
        <v>265</v>
      </c>
      <c r="B266" t="s">
        <v>785</v>
      </c>
      <c r="C266" t="s">
        <v>1075</v>
      </c>
      <c r="D266" t="s">
        <v>1095</v>
      </c>
      <c r="E266">
        <v>1198</v>
      </c>
      <c r="F266">
        <v>3</v>
      </c>
      <c r="G266">
        <v>4</v>
      </c>
      <c r="H266" t="s">
        <v>196</v>
      </c>
      <c r="I266" t="s">
        <v>143</v>
      </c>
      <c r="J266" t="s">
        <v>197</v>
      </c>
      <c r="K266" t="s">
        <v>145</v>
      </c>
      <c r="L266">
        <v>35</v>
      </c>
      <c r="M266" t="s">
        <v>460</v>
      </c>
      <c r="N266">
        <v>1655</v>
      </c>
      <c r="O266">
        <f t="shared" si="112"/>
        <v>42.036999999999999</v>
      </c>
      <c r="P266">
        <v>3700</v>
      </c>
      <c r="Q266">
        <f t="shared" si="113"/>
        <v>93.97999999999999</v>
      </c>
      <c r="R266">
        <v>1735</v>
      </c>
      <c r="S266">
        <f t="shared" si="114"/>
        <v>44.068999999999996</v>
      </c>
      <c r="T266" t="s">
        <v>147</v>
      </c>
      <c r="U266">
        <v>5</v>
      </c>
      <c r="V266">
        <v>22.25</v>
      </c>
      <c r="W266">
        <v>25.32</v>
      </c>
      <c r="X266">
        <f t="shared" si="115"/>
        <v>23.785</v>
      </c>
      <c r="Y266">
        <f t="shared" si="116"/>
        <v>832.47500000000002</v>
      </c>
      <c r="Z266">
        <f t="shared" si="117"/>
        <v>35</v>
      </c>
      <c r="AA266" t="s">
        <v>1087</v>
      </c>
      <c r="AB266" t="str">
        <f t="shared" si="118"/>
        <v>High Efficiency</v>
      </c>
      <c r="AE266">
        <v>5</v>
      </c>
      <c r="AF266" t="s">
        <v>372</v>
      </c>
      <c r="AG266" t="s">
        <v>201</v>
      </c>
      <c r="AH266" t="s">
        <v>152</v>
      </c>
      <c r="AI266" t="s">
        <v>1077</v>
      </c>
      <c r="AJ266" t="s">
        <v>1078</v>
      </c>
      <c r="AK266" t="s">
        <v>1079</v>
      </c>
      <c r="AL266" t="s">
        <v>1079</v>
      </c>
      <c r="AM266" t="s">
        <v>571</v>
      </c>
      <c r="AN266" t="s">
        <v>571</v>
      </c>
      <c r="AO266" t="s">
        <v>159</v>
      </c>
      <c r="AP266" t="s">
        <v>233</v>
      </c>
      <c r="AR266" t="s">
        <v>161</v>
      </c>
      <c r="AS266" t="s">
        <v>1088</v>
      </c>
      <c r="AT266" t="s">
        <v>609</v>
      </c>
      <c r="AU266" t="s">
        <v>164</v>
      </c>
      <c r="AV266" t="s">
        <v>433</v>
      </c>
      <c r="AW266" t="s">
        <v>165</v>
      </c>
      <c r="AX266" t="s">
        <v>167</v>
      </c>
      <c r="AY266">
        <v>6</v>
      </c>
      <c r="AZ266" t="s">
        <v>168</v>
      </c>
      <c r="BA266" t="s">
        <v>169</v>
      </c>
      <c r="BB266" t="s">
        <v>1082</v>
      </c>
      <c r="BC266" t="s">
        <v>571</v>
      </c>
      <c r="BE266">
        <v>1</v>
      </c>
      <c r="BF266" t="s">
        <v>172</v>
      </c>
      <c r="BG266" t="s">
        <v>167</v>
      </c>
      <c r="BH266" t="s">
        <v>167</v>
      </c>
      <c r="BI266" t="s">
        <v>1083</v>
      </c>
      <c r="BJ266" t="s">
        <v>167</v>
      </c>
      <c r="BK266" t="s">
        <v>174</v>
      </c>
      <c r="BL266">
        <v>243</v>
      </c>
      <c r="BM266" t="s">
        <v>167</v>
      </c>
      <c r="BN266" t="s">
        <v>167</v>
      </c>
      <c r="BO266" t="s">
        <v>167</v>
      </c>
      <c r="BP266" t="s">
        <v>164</v>
      </c>
      <c r="BQ266" t="s">
        <v>311</v>
      </c>
      <c r="BR266" t="s">
        <v>167</v>
      </c>
      <c r="BS266" t="s">
        <v>311</v>
      </c>
      <c r="BT266" t="s">
        <v>167</v>
      </c>
      <c r="BU266" t="s">
        <v>1084</v>
      </c>
      <c r="BV266" t="s">
        <v>167</v>
      </c>
      <c r="BW266" t="s">
        <v>174</v>
      </c>
      <c r="BX266" t="s">
        <v>164</v>
      </c>
      <c r="BY266" t="s">
        <v>169</v>
      </c>
      <c r="BZ266" t="s">
        <v>177</v>
      </c>
      <c r="CA266" t="s">
        <v>167</v>
      </c>
      <c r="CB266">
        <v>5.05</v>
      </c>
      <c r="CC266" t="s">
        <v>167</v>
      </c>
      <c r="CD266" t="s">
        <v>178</v>
      </c>
      <c r="CE266" t="s">
        <v>179</v>
      </c>
      <c r="CF266" t="s">
        <v>180</v>
      </c>
      <c r="CI266" t="s">
        <v>167</v>
      </c>
      <c r="CN266" t="s">
        <v>167</v>
      </c>
      <c r="CR266" t="s">
        <v>167</v>
      </c>
      <c r="CU266" t="s">
        <v>167</v>
      </c>
      <c r="CV266" t="s">
        <v>167</v>
      </c>
      <c r="CW266" t="s">
        <v>356</v>
      </c>
      <c r="CY266" t="s">
        <v>230</v>
      </c>
      <c r="CZ266" t="s">
        <v>167</v>
      </c>
      <c r="DA266" t="s">
        <v>167</v>
      </c>
      <c r="DB266" t="s">
        <v>167</v>
      </c>
      <c r="DC266" t="s">
        <v>167</v>
      </c>
      <c r="DD266">
        <v>2</v>
      </c>
      <c r="DF266" t="s">
        <v>255</v>
      </c>
      <c r="DJ266" t="s">
        <v>167</v>
      </c>
      <c r="DK266" t="s">
        <v>167</v>
      </c>
      <c r="DN266" t="s">
        <v>167</v>
      </c>
      <c r="DO266" t="s">
        <v>217</v>
      </c>
      <c r="DP266" t="s">
        <v>329</v>
      </c>
      <c r="DS266" t="s">
        <v>330</v>
      </c>
      <c r="DT266" t="s">
        <v>167</v>
      </c>
      <c r="DW266" t="s">
        <v>346</v>
      </c>
      <c r="DZ266" t="s">
        <v>167</v>
      </c>
      <c r="EC266" t="s">
        <v>167</v>
      </c>
      <c r="ED266" t="s">
        <v>167</v>
      </c>
    </row>
    <row r="267" spans="1:134" x14ac:dyDescent="0.3">
      <c r="A267">
        <v>266</v>
      </c>
      <c r="B267" t="s">
        <v>785</v>
      </c>
      <c r="C267" t="s">
        <v>1075</v>
      </c>
      <c r="D267" t="s">
        <v>1096</v>
      </c>
      <c r="E267">
        <v>1198</v>
      </c>
      <c r="F267">
        <v>3</v>
      </c>
      <c r="G267">
        <v>4</v>
      </c>
      <c r="H267" t="s">
        <v>196</v>
      </c>
      <c r="I267" t="s">
        <v>143</v>
      </c>
      <c r="J267" t="s">
        <v>197</v>
      </c>
      <c r="K267" t="s">
        <v>145</v>
      </c>
      <c r="L267">
        <v>35</v>
      </c>
      <c r="M267" t="s">
        <v>146</v>
      </c>
      <c r="N267">
        <v>1655</v>
      </c>
      <c r="O267">
        <f t="shared" si="112"/>
        <v>42.036999999999999</v>
      </c>
      <c r="P267">
        <v>3700</v>
      </c>
      <c r="Q267">
        <f t="shared" si="113"/>
        <v>93.97999999999999</v>
      </c>
      <c r="R267">
        <v>1735</v>
      </c>
      <c r="S267">
        <f t="shared" si="114"/>
        <v>44.068999999999996</v>
      </c>
      <c r="T267" t="s">
        <v>147</v>
      </c>
      <c r="U267">
        <v>5</v>
      </c>
      <c r="V267">
        <v>15.5</v>
      </c>
      <c r="W267">
        <v>18.149999999999999</v>
      </c>
      <c r="X267">
        <f t="shared" si="115"/>
        <v>16.824999999999999</v>
      </c>
      <c r="Y267">
        <f t="shared" si="116"/>
        <v>588.875</v>
      </c>
      <c r="Z267">
        <f t="shared" si="117"/>
        <v>35</v>
      </c>
      <c r="AA267" t="s">
        <v>576</v>
      </c>
      <c r="AB267" t="str">
        <f t="shared" si="118"/>
        <v>High Efficiency</v>
      </c>
      <c r="AE267">
        <v>5</v>
      </c>
      <c r="AF267" t="s">
        <v>372</v>
      </c>
      <c r="AG267" t="s">
        <v>201</v>
      </c>
      <c r="AH267" t="s">
        <v>152</v>
      </c>
      <c r="AI267" t="s">
        <v>1077</v>
      </c>
      <c r="AJ267" t="s">
        <v>1078</v>
      </c>
      <c r="AK267" t="s">
        <v>1079</v>
      </c>
      <c r="AL267" t="s">
        <v>1079</v>
      </c>
      <c r="AM267" t="s">
        <v>571</v>
      </c>
      <c r="AN267" t="s">
        <v>571</v>
      </c>
      <c r="AO267" t="s">
        <v>159</v>
      </c>
      <c r="AP267" t="s">
        <v>233</v>
      </c>
      <c r="AR267" t="s">
        <v>161</v>
      </c>
      <c r="AS267" t="s">
        <v>1080</v>
      </c>
      <c r="AT267" t="s">
        <v>1081</v>
      </c>
      <c r="AU267" t="s">
        <v>164</v>
      </c>
      <c r="AV267" t="s">
        <v>167</v>
      </c>
      <c r="AW267" t="s">
        <v>165</v>
      </c>
      <c r="AX267" t="s">
        <v>167</v>
      </c>
      <c r="AY267">
        <v>6</v>
      </c>
      <c r="AZ267" t="s">
        <v>168</v>
      </c>
      <c r="BA267" t="s">
        <v>169</v>
      </c>
      <c r="BB267" t="s">
        <v>1082</v>
      </c>
      <c r="BC267" t="s">
        <v>571</v>
      </c>
      <c r="BE267">
        <v>1</v>
      </c>
      <c r="BF267" t="s">
        <v>172</v>
      </c>
      <c r="BG267" t="s">
        <v>167</v>
      </c>
      <c r="BH267" t="s">
        <v>167</v>
      </c>
      <c r="BI267" t="s">
        <v>1083</v>
      </c>
      <c r="BJ267" t="s">
        <v>167</v>
      </c>
      <c r="BK267" t="s">
        <v>174</v>
      </c>
      <c r="BL267">
        <v>243</v>
      </c>
      <c r="BM267" t="s">
        <v>167</v>
      </c>
      <c r="BN267" t="s">
        <v>167</v>
      </c>
      <c r="BO267" t="s">
        <v>167</v>
      </c>
      <c r="BP267" t="s">
        <v>164</v>
      </c>
      <c r="BQ267" t="s">
        <v>311</v>
      </c>
      <c r="BR267" t="s">
        <v>167</v>
      </c>
      <c r="BS267" t="s">
        <v>311</v>
      </c>
      <c r="BT267" t="s">
        <v>167</v>
      </c>
      <c r="BU267" t="s">
        <v>1084</v>
      </c>
      <c r="BV267" t="s">
        <v>167</v>
      </c>
      <c r="BW267" t="s">
        <v>174</v>
      </c>
      <c r="BX267" t="s">
        <v>164</v>
      </c>
      <c r="BY267" t="s">
        <v>169</v>
      </c>
      <c r="BZ267" t="s">
        <v>177</v>
      </c>
      <c r="CA267" t="s">
        <v>167</v>
      </c>
      <c r="CB267">
        <v>5.05</v>
      </c>
      <c r="CC267" t="s">
        <v>167</v>
      </c>
      <c r="CD267" t="s">
        <v>178</v>
      </c>
      <c r="CE267" t="s">
        <v>179</v>
      </c>
      <c r="CF267" t="s">
        <v>180</v>
      </c>
      <c r="CG267" t="s">
        <v>167</v>
      </c>
      <c r="CI267" t="s">
        <v>167</v>
      </c>
      <c r="CN267" t="s">
        <v>167</v>
      </c>
      <c r="CR267" t="s">
        <v>167</v>
      </c>
      <c r="CU267" t="s">
        <v>167</v>
      </c>
      <c r="CV267" t="s">
        <v>167</v>
      </c>
      <c r="CW267" t="s">
        <v>356</v>
      </c>
      <c r="CY267" t="s">
        <v>230</v>
      </c>
      <c r="CZ267" t="s">
        <v>167</v>
      </c>
      <c r="DA267" t="s">
        <v>167</v>
      </c>
      <c r="DB267" t="s">
        <v>167</v>
      </c>
      <c r="DC267" t="s">
        <v>167</v>
      </c>
      <c r="DD267">
        <v>2</v>
      </c>
      <c r="DF267" t="s">
        <v>255</v>
      </c>
      <c r="DJ267" t="s">
        <v>167</v>
      </c>
      <c r="DK267" t="s">
        <v>167</v>
      </c>
      <c r="DN267" t="s">
        <v>167</v>
      </c>
      <c r="DO267" t="s">
        <v>217</v>
      </c>
      <c r="DP267" t="s">
        <v>329</v>
      </c>
      <c r="DS267" t="s">
        <v>330</v>
      </c>
      <c r="DT267" t="s">
        <v>167</v>
      </c>
      <c r="DW267" t="s">
        <v>346</v>
      </c>
      <c r="DZ267" t="s">
        <v>167</v>
      </c>
      <c r="ED267" t="s">
        <v>167</v>
      </c>
    </row>
    <row r="268" spans="1:134" x14ac:dyDescent="0.3">
      <c r="A268">
        <v>267</v>
      </c>
      <c r="B268" t="s">
        <v>785</v>
      </c>
      <c r="C268" t="s">
        <v>1075</v>
      </c>
      <c r="D268" t="s">
        <v>1097</v>
      </c>
      <c r="E268">
        <v>1198</v>
      </c>
      <c r="F268">
        <v>3</v>
      </c>
      <c r="G268">
        <v>4</v>
      </c>
      <c r="H268" t="s">
        <v>196</v>
      </c>
      <c r="I268" t="s">
        <v>143</v>
      </c>
      <c r="J268" t="s">
        <v>197</v>
      </c>
      <c r="K268" t="s">
        <v>145</v>
      </c>
      <c r="L268">
        <v>35</v>
      </c>
      <c r="M268" t="s">
        <v>460</v>
      </c>
      <c r="N268">
        <v>1655</v>
      </c>
      <c r="O268">
        <f t="shared" si="112"/>
        <v>42.036999999999999</v>
      </c>
      <c r="P268">
        <v>3700</v>
      </c>
      <c r="Q268">
        <f t="shared" si="113"/>
        <v>93.97999999999999</v>
      </c>
      <c r="R268">
        <v>1735</v>
      </c>
      <c r="S268">
        <f t="shared" si="114"/>
        <v>44.068999999999996</v>
      </c>
      <c r="T268" t="s">
        <v>147</v>
      </c>
      <c r="U268">
        <v>5</v>
      </c>
      <c r="V268">
        <v>22.25</v>
      </c>
      <c r="W268">
        <v>25.32</v>
      </c>
      <c r="X268">
        <f t="shared" si="115"/>
        <v>23.785</v>
      </c>
      <c r="Y268">
        <f t="shared" si="116"/>
        <v>832.47500000000002</v>
      </c>
      <c r="Z268">
        <f t="shared" si="117"/>
        <v>35</v>
      </c>
      <c r="AA268" t="s">
        <v>1087</v>
      </c>
      <c r="AB268" t="str">
        <f t="shared" si="118"/>
        <v>High Efficiency</v>
      </c>
      <c r="AE268">
        <v>5</v>
      </c>
      <c r="AF268" t="s">
        <v>372</v>
      </c>
      <c r="AG268" t="s">
        <v>201</v>
      </c>
      <c r="AH268" t="s">
        <v>152</v>
      </c>
      <c r="AI268" t="s">
        <v>1077</v>
      </c>
      <c r="AJ268" t="s">
        <v>1078</v>
      </c>
      <c r="AK268" t="s">
        <v>1079</v>
      </c>
      <c r="AL268" t="s">
        <v>1079</v>
      </c>
      <c r="AM268" t="s">
        <v>571</v>
      </c>
      <c r="AN268" t="s">
        <v>571</v>
      </c>
      <c r="AO268" t="s">
        <v>159</v>
      </c>
      <c r="AP268" t="s">
        <v>233</v>
      </c>
      <c r="AR268" t="s">
        <v>161</v>
      </c>
      <c r="AS268" t="s">
        <v>1088</v>
      </c>
      <c r="AT268" t="s">
        <v>609</v>
      </c>
      <c r="AU268" t="s">
        <v>164</v>
      </c>
      <c r="AV268" t="s">
        <v>433</v>
      </c>
      <c r="AW268" t="s">
        <v>165</v>
      </c>
      <c r="AX268" t="s">
        <v>167</v>
      </c>
      <c r="AY268">
        <v>6</v>
      </c>
      <c r="AZ268" t="s">
        <v>168</v>
      </c>
      <c r="BA268" t="s">
        <v>169</v>
      </c>
      <c r="BB268" t="s">
        <v>1082</v>
      </c>
      <c r="BC268" t="s">
        <v>571</v>
      </c>
      <c r="BE268">
        <v>1</v>
      </c>
      <c r="BF268" t="s">
        <v>172</v>
      </c>
      <c r="BG268" t="s">
        <v>167</v>
      </c>
      <c r="BH268" t="s">
        <v>167</v>
      </c>
      <c r="BI268" t="s">
        <v>1083</v>
      </c>
      <c r="BJ268" t="s">
        <v>167</v>
      </c>
      <c r="BK268" t="s">
        <v>174</v>
      </c>
      <c r="BL268">
        <v>243</v>
      </c>
      <c r="BM268" t="s">
        <v>167</v>
      </c>
      <c r="BN268" t="s">
        <v>167</v>
      </c>
      <c r="BO268" t="s">
        <v>167</v>
      </c>
      <c r="BP268" t="s">
        <v>164</v>
      </c>
      <c r="BQ268" t="s">
        <v>311</v>
      </c>
      <c r="BR268" t="s">
        <v>167</v>
      </c>
      <c r="BS268" t="s">
        <v>311</v>
      </c>
      <c r="BT268" t="s">
        <v>167</v>
      </c>
      <c r="BU268" t="s">
        <v>1084</v>
      </c>
      <c r="BV268" t="s">
        <v>167</v>
      </c>
      <c r="BW268" t="s">
        <v>174</v>
      </c>
      <c r="BX268" t="s">
        <v>164</v>
      </c>
      <c r="BY268" t="s">
        <v>169</v>
      </c>
      <c r="BZ268" t="s">
        <v>177</v>
      </c>
      <c r="CA268" t="s">
        <v>167</v>
      </c>
      <c r="CB268">
        <v>5.05</v>
      </c>
      <c r="CC268" t="s">
        <v>167</v>
      </c>
      <c r="CD268" t="s">
        <v>178</v>
      </c>
      <c r="CE268" t="s">
        <v>179</v>
      </c>
      <c r="CF268" t="s">
        <v>180</v>
      </c>
      <c r="CG268" t="s">
        <v>167</v>
      </c>
      <c r="CI268" t="s">
        <v>167</v>
      </c>
      <c r="CN268" t="s">
        <v>167</v>
      </c>
      <c r="CR268" t="s">
        <v>167</v>
      </c>
      <c r="CU268" t="s">
        <v>167</v>
      </c>
      <c r="CV268" t="s">
        <v>167</v>
      </c>
      <c r="CW268" t="s">
        <v>356</v>
      </c>
      <c r="CY268" t="s">
        <v>230</v>
      </c>
      <c r="CZ268" t="s">
        <v>167</v>
      </c>
      <c r="DA268" t="s">
        <v>167</v>
      </c>
      <c r="DB268" t="s">
        <v>167</v>
      </c>
      <c r="DC268" t="s">
        <v>167</v>
      </c>
      <c r="DD268">
        <v>2</v>
      </c>
      <c r="DF268" t="s">
        <v>255</v>
      </c>
      <c r="DJ268" t="s">
        <v>167</v>
      </c>
      <c r="DK268" t="s">
        <v>167</v>
      </c>
      <c r="DN268" t="s">
        <v>167</v>
      </c>
      <c r="DO268" t="s">
        <v>217</v>
      </c>
      <c r="DP268" t="s">
        <v>329</v>
      </c>
      <c r="DS268" t="s">
        <v>330</v>
      </c>
      <c r="DT268" t="s">
        <v>167</v>
      </c>
      <c r="DW268" t="s">
        <v>346</v>
      </c>
      <c r="DZ268" t="s">
        <v>167</v>
      </c>
      <c r="EC268" t="s">
        <v>167</v>
      </c>
      <c r="ED268" t="s">
        <v>167</v>
      </c>
    </row>
    <row r="269" spans="1:134" x14ac:dyDescent="0.3">
      <c r="A269">
        <v>268</v>
      </c>
      <c r="B269" t="s">
        <v>785</v>
      </c>
      <c r="C269" t="s">
        <v>1075</v>
      </c>
      <c r="D269" t="s">
        <v>1098</v>
      </c>
      <c r="E269">
        <v>1198</v>
      </c>
      <c r="F269">
        <v>3</v>
      </c>
      <c r="G269">
        <v>4</v>
      </c>
      <c r="H269" t="s">
        <v>196</v>
      </c>
      <c r="I269" t="s">
        <v>143</v>
      </c>
      <c r="J269" t="s">
        <v>197</v>
      </c>
      <c r="K269" t="s">
        <v>145</v>
      </c>
      <c r="L269">
        <v>35</v>
      </c>
      <c r="M269" t="s">
        <v>146</v>
      </c>
      <c r="N269">
        <v>1655</v>
      </c>
      <c r="O269">
        <f t="shared" si="112"/>
        <v>42.036999999999999</v>
      </c>
      <c r="P269">
        <v>3700</v>
      </c>
      <c r="Q269">
        <f t="shared" si="113"/>
        <v>93.97999999999999</v>
      </c>
      <c r="R269">
        <v>1735</v>
      </c>
      <c r="S269">
        <f t="shared" si="114"/>
        <v>44.068999999999996</v>
      </c>
      <c r="T269" t="s">
        <v>147</v>
      </c>
      <c r="U269">
        <v>5</v>
      </c>
      <c r="V269">
        <v>15.5</v>
      </c>
      <c r="W269">
        <v>18.149999999999999</v>
      </c>
      <c r="X269">
        <f t="shared" si="115"/>
        <v>16.824999999999999</v>
      </c>
      <c r="Y269">
        <f t="shared" si="116"/>
        <v>588.875</v>
      </c>
      <c r="Z269">
        <f t="shared" si="117"/>
        <v>35</v>
      </c>
      <c r="AA269" t="s">
        <v>576</v>
      </c>
      <c r="AB269" t="str">
        <f t="shared" si="118"/>
        <v>Low Efficiency</v>
      </c>
      <c r="AE269">
        <v>5</v>
      </c>
      <c r="AF269" t="s">
        <v>372</v>
      </c>
      <c r="AG269" t="s">
        <v>201</v>
      </c>
      <c r="AH269" t="s">
        <v>152</v>
      </c>
      <c r="AI269" t="s">
        <v>1077</v>
      </c>
      <c r="AJ269" t="s">
        <v>1078</v>
      </c>
      <c r="AK269" t="s">
        <v>1079</v>
      </c>
      <c r="AL269" t="s">
        <v>1079</v>
      </c>
      <c r="AM269" t="s">
        <v>571</v>
      </c>
      <c r="AN269" t="s">
        <v>571</v>
      </c>
      <c r="AO269" t="s">
        <v>159</v>
      </c>
      <c r="AP269" t="s">
        <v>233</v>
      </c>
      <c r="AS269" t="s">
        <v>1080</v>
      </c>
      <c r="AT269" t="s">
        <v>1081</v>
      </c>
      <c r="AU269" t="s">
        <v>164</v>
      </c>
      <c r="AV269" t="s">
        <v>433</v>
      </c>
      <c r="AW269" t="s">
        <v>165</v>
      </c>
      <c r="AX269" t="s">
        <v>167</v>
      </c>
      <c r="AY269">
        <v>5</v>
      </c>
      <c r="AZ269" t="s">
        <v>168</v>
      </c>
      <c r="BA269" t="s">
        <v>169</v>
      </c>
      <c r="BB269" t="s">
        <v>1082</v>
      </c>
      <c r="BC269" t="s">
        <v>571</v>
      </c>
      <c r="BE269">
        <v>1</v>
      </c>
      <c r="BF269" t="s">
        <v>166</v>
      </c>
      <c r="BH269" t="s">
        <v>167</v>
      </c>
      <c r="BI269" t="s">
        <v>1083</v>
      </c>
      <c r="BK269" t="s">
        <v>174</v>
      </c>
      <c r="BL269">
        <v>243</v>
      </c>
      <c r="BO269" t="s">
        <v>167</v>
      </c>
      <c r="BP269" t="s">
        <v>164</v>
      </c>
      <c r="BQ269" t="s">
        <v>175</v>
      </c>
      <c r="BR269" t="s">
        <v>167</v>
      </c>
      <c r="BS269" t="s">
        <v>311</v>
      </c>
      <c r="BT269" t="s">
        <v>167</v>
      </c>
      <c r="BU269" t="s">
        <v>1084</v>
      </c>
      <c r="BW269" t="s">
        <v>174</v>
      </c>
      <c r="BX269" t="s">
        <v>164</v>
      </c>
      <c r="BY269" t="s">
        <v>169</v>
      </c>
      <c r="BZ269" t="s">
        <v>177</v>
      </c>
      <c r="CA269" t="s">
        <v>167</v>
      </c>
      <c r="CB269" t="s">
        <v>148</v>
      </c>
      <c r="CC269" t="s">
        <v>167</v>
      </c>
      <c r="CE269" t="s">
        <v>179</v>
      </c>
      <c r="CF269" t="s">
        <v>180</v>
      </c>
      <c r="CI269" t="s">
        <v>167</v>
      </c>
      <c r="CN269" t="s">
        <v>167</v>
      </c>
      <c r="CR269" t="s">
        <v>167</v>
      </c>
      <c r="CU269" t="s">
        <v>167</v>
      </c>
      <c r="CV269" t="s">
        <v>167</v>
      </c>
      <c r="CW269" t="s">
        <v>224</v>
      </c>
      <c r="CY269" t="s">
        <v>230</v>
      </c>
      <c r="CZ269" t="s">
        <v>167</v>
      </c>
      <c r="DA269" t="s">
        <v>167</v>
      </c>
      <c r="DC269" t="s">
        <v>167</v>
      </c>
      <c r="DD269">
        <v>2</v>
      </c>
      <c r="DF269" t="s">
        <v>255</v>
      </c>
      <c r="DJ269" t="s">
        <v>167</v>
      </c>
      <c r="DN269" t="s">
        <v>167</v>
      </c>
      <c r="ED269" t="s">
        <v>167</v>
      </c>
    </row>
    <row r="270" spans="1:134" x14ac:dyDescent="0.3">
      <c r="A270">
        <v>269</v>
      </c>
      <c r="B270" t="s">
        <v>785</v>
      </c>
      <c r="C270" t="s">
        <v>1075</v>
      </c>
      <c r="D270" t="s">
        <v>1099</v>
      </c>
      <c r="E270">
        <v>1198</v>
      </c>
      <c r="F270">
        <v>3</v>
      </c>
      <c r="G270">
        <v>4</v>
      </c>
      <c r="H270" t="s">
        <v>196</v>
      </c>
      <c r="I270" t="s">
        <v>143</v>
      </c>
      <c r="J270" t="s">
        <v>197</v>
      </c>
      <c r="K270" t="s">
        <v>145</v>
      </c>
      <c r="L270">
        <v>35</v>
      </c>
      <c r="M270" t="s">
        <v>146</v>
      </c>
      <c r="N270">
        <v>1655</v>
      </c>
      <c r="O270">
        <f t="shared" si="112"/>
        <v>42.036999999999999</v>
      </c>
      <c r="P270">
        <v>3700</v>
      </c>
      <c r="Q270">
        <f t="shared" si="113"/>
        <v>93.97999999999999</v>
      </c>
      <c r="R270">
        <v>1735</v>
      </c>
      <c r="S270">
        <f t="shared" si="114"/>
        <v>44.068999999999996</v>
      </c>
      <c r="T270" t="s">
        <v>147</v>
      </c>
      <c r="U270">
        <v>5</v>
      </c>
      <c r="V270">
        <v>15.5</v>
      </c>
      <c r="W270">
        <v>18.149999999999999</v>
      </c>
      <c r="X270">
        <f t="shared" si="115"/>
        <v>16.824999999999999</v>
      </c>
      <c r="Y270">
        <f t="shared" si="116"/>
        <v>588.875</v>
      </c>
      <c r="Z270">
        <f t="shared" si="117"/>
        <v>35</v>
      </c>
      <c r="AA270" t="s">
        <v>576</v>
      </c>
      <c r="AB270" t="str">
        <f t="shared" si="118"/>
        <v>Low Efficiency</v>
      </c>
      <c r="AE270">
        <v>5</v>
      </c>
      <c r="AF270" t="s">
        <v>372</v>
      </c>
      <c r="AG270" t="s">
        <v>201</v>
      </c>
      <c r="AH270" t="s">
        <v>152</v>
      </c>
      <c r="AI270" t="s">
        <v>1077</v>
      </c>
      <c r="AJ270" t="s">
        <v>1078</v>
      </c>
      <c r="AK270" t="s">
        <v>1079</v>
      </c>
      <c r="AL270" t="s">
        <v>1079</v>
      </c>
      <c r="AM270" t="s">
        <v>571</v>
      </c>
      <c r="AN270" t="s">
        <v>571</v>
      </c>
      <c r="AO270" t="s">
        <v>159</v>
      </c>
      <c r="AP270" t="s">
        <v>233</v>
      </c>
      <c r="AR270" t="s">
        <v>161</v>
      </c>
      <c r="AS270" t="s">
        <v>1080</v>
      </c>
      <c r="AT270" t="s">
        <v>1081</v>
      </c>
      <c r="AU270" t="s">
        <v>164</v>
      </c>
      <c r="AV270" t="s">
        <v>167</v>
      </c>
      <c r="AW270" t="s">
        <v>165</v>
      </c>
      <c r="AX270" t="s">
        <v>167</v>
      </c>
      <c r="AY270">
        <v>5</v>
      </c>
      <c r="AZ270" t="s">
        <v>168</v>
      </c>
      <c r="BA270" t="s">
        <v>169</v>
      </c>
      <c r="BB270" t="s">
        <v>1082</v>
      </c>
      <c r="BC270" t="s">
        <v>571</v>
      </c>
      <c r="BE270">
        <v>1</v>
      </c>
      <c r="BF270" t="s">
        <v>172</v>
      </c>
      <c r="BG270" t="s">
        <v>167</v>
      </c>
      <c r="BH270" t="s">
        <v>167</v>
      </c>
      <c r="BI270" t="s">
        <v>1083</v>
      </c>
      <c r="BJ270" t="s">
        <v>167</v>
      </c>
      <c r="BK270" t="s">
        <v>174</v>
      </c>
      <c r="BL270">
        <v>243</v>
      </c>
      <c r="BM270" t="s">
        <v>167</v>
      </c>
      <c r="BN270" t="s">
        <v>167</v>
      </c>
      <c r="BO270" t="s">
        <v>167</v>
      </c>
      <c r="BP270" t="s">
        <v>164</v>
      </c>
      <c r="BQ270" t="s">
        <v>311</v>
      </c>
      <c r="BR270" t="s">
        <v>167</v>
      </c>
      <c r="BS270" t="s">
        <v>311</v>
      </c>
      <c r="BT270" t="s">
        <v>167</v>
      </c>
      <c r="BU270" t="s">
        <v>1084</v>
      </c>
      <c r="BV270" t="s">
        <v>167</v>
      </c>
      <c r="BW270" t="s">
        <v>174</v>
      </c>
      <c r="BX270" t="s">
        <v>164</v>
      </c>
      <c r="BY270" t="s">
        <v>169</v>
      </c>
      <c r="BZ270" t="s">
        <v>177</v>
      </c>
      <c r="CA270" t="s">
        <v>167</v>
      </c>
      <c r="CB270" t="s">
        <v>148</v>
      </c>
      <c r="CC270" t="s">
        <v>167</v>
      </c>
      <c r="CD270" t="s">
        <v>178</v>
      </c>
      <c r="CE270" t="s">
        <v>179</v>
      </c>
      <c r="CF270" t="s">
        <v>180</v>
      </c>
      <c r="CI270" t="s">
        <v>167</v>
      </c>
      <c r="CN270" t="s">
        <v>167</v>
      </c>
      <c r="CR270" t="s">
        <v>167</v>
      </c>
      <c r="CU270" t="s">
        <v>167</v>
      </c>
      <c r="CV270" t="s">
        <v>167</v>
      </c>
      <c r="CW270" t="s">
        <v>356</v>
      </c>
      <c r="CY270" t="s">
        <v>230</v>
      </c>
      <c r="CZ270" t="s">
        <v>167</v>
      </c>
      <c r="DA270" t="s">
        <v>167</v>
      </c>
      <c r="DB270" t="s">
        <v>167</v>
      </c>
      <c r="DC270" t="s">
        <v>167</v>
      </c>
      <c r="DD270">
        <v>2</v>
      </c>
      <c r="DF270" t="s">
        <v>255</v>
      </c>
      <c r="DJ270" t="s">
        <v>167</v>
      </c>
      <c r="DK270" t="s">
        <v>167</v>
      </c>
      <c r="DN270" t="s">
        <v>167</v>
      </c>
      <c r="DO270" t="s">
        <v>217</v>
      </c>
      <c r="DP270" t="s">
        <v>329</v>
      </c>
      <c r="DS270" t="s">
        <v>330</v>
      </c>
      <c r="DW270" t="s">
        <v>346</v>
      </c>
      <c r="DZ270" t="s">
        <v>167</v>
      </c>
      <c r="ED270" t="s">
        <v>167</v>
      </c>
    </row>
    <row r="271" spans="1:134" x14ac:dyDescent="0.3">
      <c r="A271">
        <v>270</v>
      </c>
      <c r="B271" t="s">
        <v>785</v>
      </c>
      <c r="C271" t="s">
        <v>1075</v>
      </c>
      <c r="D271" t="s">
        <v>1100</v>
      </c>
      <c r="E271">
        <v>1198</v>
      </c>
      <c r="F271">
        <v>3</v>
      </c>
      <c r="G271">
        <v>4</v>
      </c>
      <c r="H271" t="s">
        <v>196</v>
      </c>
      <c r="I271" t="s">
        <v>143</v>
      </c>
      <c r="J271" t="s">
        <v>197</v>
      </c>
      <c r="K271" t="s">
        <v>145</v>
      </c>
      <c r="L271">
        <v>35</v>
      </c>
      <c r="M271" t="s">
        <v>146</v>
      </c>
      <c r="N271">
        <v>1655</v>
      </c>
      <c r="O271">
        <f t="shared" si="112"/>
        <v>42.036999999999999</v>
      </c>
      <c r="P271">
        <v>3700</v>
      </c>
      <c r="Q271">
        <f t="shared" si="113"/>
        <v>93.97999999999999</v>
      </c>
      <c r="R271">
        <v>1735</v>
      </c>
      <c r="S271">
        <f t="shared" si="114"/>
        <v>44.068999999999996</v>
      </c>
      <c r="T271" t="s">
        <v>147</v>
      </c>
      <c r="U271">
        <v>5</v>
      </c>
      <c r="V271">
        <v>15.5</v>
      </c>
      <c r="W271">
        <v>18.149999999999999</v>
      </c>
      <c r="X271">
        <f t="shared" si="115"/>
        <v>16.824999999999999</v>
      </c>
      <c r="Y271">
        <f t="shared" si="116"/>
        <v>588.875</v>
      </c>
      <c r="Z271">
        <f t="shared" si="117"/>
        <v>35</v>
      </c>
      <c r="AA271" t="s">
        <v>576</v>
      </c>
      <c r="AB271" t="str">
        <f t="shared" si="118"/>
        <v>Moderate Efficiency</v>
      </c>
      <c r="AE271">
        <v>5</v>
      </c>
      <c r="AF271" t="s">
        <v>372</v>
      </c>
      <c r="AG271" t="s">
        <v>201</v>
      </c>
      <c r="AH271" t="s">
        <v>152</v>
      </c>
      <c r="AI271" t="s">
        <v>1077</v>
      </c>
      <c r="AJ271" t="s">
        <v>1078</v>
      </c>
      <c r="AK271" t="s">
        <v>1079</v>
      </c>
      <c r="AL271" t="s">
        <v>1079</v>
      </c>
      <c r="AM271" t="s">
        <v>571</v>
      </c>
      <c r="AN271" t="s">
        <v>571</v>
      </c>
      <c r="AO271" t="s">
        <v>159</v>
      </c>
      <c r="AP271" t="s">
        <v>233</v>
      </c>
      <c r="AR271" t="s">
        <v>161</v>
      </c>
      <c r="AS271" t="s">
        <v>1080</v>
      </c>
      <c r="AT271" t="s">
        <v>1081</v>
      </c>
      <c r="AU271" t="s">
        <v>164</v>
      </c>
      <c r="AV271" t="s">
        <v>167</v>
      </c>
      <c r="AW271" t="s">
        <v>165</v>
      </c>
      <c r="AX271" t="s">
        <v>167</v>
      </c>
      <c r="AY271">
        <v>5</v>
      </c>
      <c r="AZ271" t="s">
        <v>168</v>
      </c>
      <c r="BA271" t="s">
        <v>169</v>
      </c>
      <c r="BB271" t="s">
        <v>1082</v>
      </c>
      <c r="BC271" t="s">
        <v>571</v>
      </c>
      <c r="BE271">
        <v>1</v>
      </c>
      <c r="BF271" t="s">
        <v>172</v>
      </c>
      <c r="BG271" t="s">
        <v>167</v>
      </c>
      <c r="BH271" t="s">
        <v>167</v>
      </c>
      <c r="BI271" t="s">
        <v>1083</v>
      </c>
      <c r="BJ271" t="s">
        <v>167</v>
      </c>
      <c r="BK271" t="s">
        <v>174</v>
      </c>
      <c r="BL271">
        <v>243</v>
      </c>
      <c r="BM271" t="s">
        <v>167</v>
      </c>
      <c r="BN271" t="s">
        <v>167</v>
      </c>
      <c r="BO271" t="s">
        <v>167</v>
      </c>
      <c r="BP271" t="s">
        <v>164</v>
      </c>
      <c r="BQ271" t="s">
        <v>311</v>
      </c>
      <c r="BR271" t="s">
        <v>167</v>
      </c>
      <c r="BS271" t="s">
        <v>311</v>
      </c>
      <c r="BT271" t="s">
        <v>167</v>
      </c>
      <c r="BU271" t="s">
        <v>1084</v>
      </c>
      <c r="BV271" t="s">
        <v>167</v>
      </c>
      <c r="BW271" t="s">
        <v>174</v>
      </c>
      <c r="BX271" t="s">
        <v>164</v>
      </c>
      <c r="BY271" t="s">
        <v>169</v>
      </c>
      <c r="BZ271" t="s">
        <v>177</v>
      </c>
      <c r="CA271" t="s">
        <v>167</v>
      </c>
      <c r="CB271">
        <v>5.05</v>
      </c>
      <c r="CC271" t="s">
        <v>167</v>
      </c>
      <c r="CD271" t="s">
        <v>178</v>
      </c>
      <c r="CE271" t="s">
        <v>179</v>
      </c>
      <c r="CF271" t="s">
        <v>180</v>
      </c>
      <c r="CI271" t="s">
        <v>167</v>
      </c>
      <c r="CN271" t="s">
        <v>167</v>
      </c>
      <c r="CR271" t="s">
        <v>167</v>
      </c>
      <c r="CU271" t="s">
        <v>167</v>
      </c>
      <c r="CV271" t="s">
        <v>167</v>
      </c>
      <c r="CW271" t="s">
        <v>356</v>
      </c>
      <c r="CY271" t="s">
        <v>230</v>
      </c>
      <c r="CZ271" t="s">
        <v>167</v>
      </c>
      <c r="DA271" t="s">
        <v>167</v>
      </c>
      <c r="DB271" t="s">
        <v>167</v>
      </c>
      <c r="DC271" t="s">
        <v>167</v>
      </c>
      <c r="DD271">
        <v>2</v>
      </c>
      <c r="DF271" t="s">
        <v>255</v>
      </c>
      <c r="DJ271" t="s">
        <v>167</v>
      </c>
      <c r="DK271" t="s">
        <v>167</v>
      </c>
      <c r="DN271" t="s">
        <v>167</v>
      </c>
      <c r="DO271" t="s">
        <v>217</v>
      </c>
      <c r="DP271" t="s">
        <v>329</v>
      </c>
      <c r="DS271" t="s">
        <v>330</v>
      </c>
      <c r="DT271" t="s">
        <v>167</v>
      </c>
      <c r="DW271" t="s">
        <v>346</v>
      </c>
      <c r="DZ271" t="s">
        <v>167</v>
      </c>
      <c r="ED271" t="s">
        <v>167</v>
      </c>
    </row>
    <row r="272" spans="1:134" x14ac:dyDescent="0.3">
      <c r="A272">
        <v>271</v>
      </c>
      <c r="B272" t="s">
        <v>785</v>
      </c>
      <c r="C272" t="s">
        <v>1075</v>
      </c>
      <c r="D272" t="s">
        <v>1101</v>
      </c>
      <c r="E272">
        <v>1198</v>
      </c>
      <c r="F272">
        <v>3</v>
      </c>
      <c r="G272">
        <v>4</v>
      </c>
      <c r="H272" t="s">
        <v>196</v>
      </c>
      <c r="I272" t="s">
        <v>143</v>
      </c>
      <c r="J272" t="s">
        <v>197</v>
      </c>
      <c r="K272" t="s">
        <v>145</v>
      </c>
      <c r="L272">
        <v>35</v>
      </c>
      <c r="M272" t="s">
        <v>460</v>
      </c>
      <c r="N272">
        <v>1655</v>
      </c>
      <c r="O272">
        <f t="shared" si="112"/>
        <v>42.036999999999999</v>
      </c>
      <c r="P272">
        <v>3700</v>
      </c>
      <c r="Q272">
        <f t="shared" si="113"/>
        <v>93.97999999999999</v>
      </c>
      <c r="R272">
        <v>1735</v>
      </c>
      <c r="S272">
        <f t="shared" si="114"/>
        <v>44.068999999999996</v>
      </c>
      <c r="T272" t="s">
        <v>147</v>
      </c>
      <c r="U272">
        <v>5</v>
      </c>
      <c r="V272">
        <v>22.25</v>
      </c>
      <c r="W272">
        <v>25.32</v>
      </c>
      <c r="X272">
        <f t="shared" si="115"/>
        <v>23.785</v>
      </c>
      <c r="Y272">
        <f t="shared" si="116"/>
        <v>832.47500000000002</v>
      </c>
      <c r="Z272">
        <f t="shared" si="117"/>
        <v>35</v>
      </c>
      <c r="AA272" t="s">
        <v>1087</v>
      </c>
      <c r="AB272" t="str">
        <f t="shared" si="118"/>
        <v>Moderate Efficiency</v>
      </c>
      <c r="AE272">
        <v>5</v>
      </c>
      <c r="AF272" t="s">
        <v>372</v>
      </c>
      <c r="AG272" t="s">
        <v>201</v>
      </c>
      <c r="AH272" t="s">
        <v>152</v>
      </c>
      <c r="AI272" t="s">
        <v>1077</v>
      </c>
      <c r="AJ272" t="s">
        <v>1078</v>
      </c>
      <c r="AK272" t="s">
        <v>1079</v>
      </c>
      <c r="AL272" t="s">
        <v>1079</v>
      </c>
      <c r="AM272" t="s">
        <v>571</v>
      </c>
      <c r="AN272" t="s">
        <v>571</v>
      </c>
      <c r="AO272" t="s">
        <v>159</v>
      </c>
      <c r="AP272" t="s">
        <v>233</v>
      </c>
      <c r="AS272" t="s">
        <v>1088</v>
      </c>
      <c r="AT272" t="s">
        <v>609</v>
      </c>
      <c r="AU272" t="s">
        <v>164</v>
      </c>
      <c r="AV272" t="s">
        <v>167</v>
      </c>
      <c r="AW272" t="s">
        <v>165</v>
      </c>
      <c r="AX272" t="s">
        <v>167</v>
      </c>
      <c r="AY272">
        <v>5</v>
      </c>
      <c r="AZ272" t="s">
        <v>168</v>
      </c>
      <c r="BA272" t="s">
        <v>169</v>
      </c>
      <c r="BB272" t="s">
        <v>1082</v>
      </c>
      <c r="BC272" t="s">
        <v>571</v>
      </c>
      <c r="BE272">
        <v>1</v>
      </c>
      <c r="BF272" t="s">
        <v>166</v>
      </c>
      <c r="BH272" t="s">
        <v>167</v>
      </c>
      <c r="BI272" t="s">
        <v>1083</v>
      </c>
      <c r="BK272" t="s">
        <v>174</v>
      </c>
      <c r="BL272">
        <v>243</v>
      </c>
      <c r="BN272" t="s">
        <v>167</v>
      </c>
      <c r="BO272" t="s">
        <v>167</v>
      </c>
      <c r="BP272" t="s">
        <v>164</v>
      </c>
      <c r="BQ272" t="s">
        <v>175</v>
      </c>
      <c r="BR272" t="s">
        <v>167</v>
      </c>
      <c r="BS272" t="s">
        <v>311</v>
      </c>
      <c r="BT272" t="s">
        <v>167</v>
      </c>
      <c r="BU272" t="s">
        <v>1084</v>
      </c>
      <c r="BW272" t="s">
        <v>174</v>
      </c>
      <c r="BX272" t="s">
        <v>164</v>
      </c>
      <c r="BY272" t="s">
        <v>169</v>
      </c>
      <c r="BZ272" t="s">
        <v>177</v>
      </c>
      <c r="CA272" t="s">
        <v>167</v>
      </c>
      <c r="CB272" t="s">
        <v>148</v>
      </c>
      <c r="CC272" t="s">
        <v>167</v>
      </c>
      <c r="CE272" t="s">
        <v>179</v>
      </c>
      <c r="CF272" t="s">
        <v>180</v>
      </c>
      <c r="CI272" t="s">
        <v>167</v>
      </c>
      <c r="CN272" t="s">
        <v>167</v>
      </c>
      <c r="CR272" t="s">
        <v>167</v>
      </c>
      <c r="CU272" t="s">
        <v>167</v>
      </c>
      <c r="CV272" t="s">
        <v>167</v>
      </c>
      <c r="CW272" t="s">
        <v>224</v>
      </c>
      <c r="CY272" t="s">
        <v>230</v>
      </c>
      <c r="CZ272" t="s">
        <v>167</v>
      </c>
      <c r="DA272" t="s">
        <v>167</v>
      </c>
      <c r="DC272" t="s">
        <v>167</v>
      </c>
      <c r="DD272">
        <v>2</v>
      </c>
      <c r="DF272" t="s">
        <v>255</v>
      </c>
      <c r="DJ272" t="s">
        <v>167</v>
      </c>
      <c r="DN272" t="s">
        <v>167</v>
      </c>
      <c r="EC272" t="s">
        <v>167</v>
      </c>
      <c r="ED272" t="s">
        <v>167</v>
      </c>
    </row>
    <row r="273" spans="1:138" x14ac:dyDescent="0.3">
      <c r="A273">
        <v>272</v>
      </c>
      <c r="B273" t="s">
        <v>785</v>
      </c>
      <c r="C273" t="s">
        <v>1075</v>
      </c>
      <c r="D273" t="s">
        <v>1102</v>
      </c>
      <c r="E273">
        <v>1198</v>
      </c>
      <c r="F273">
        <v>3</v>
      </c>
      <c r="G273">
        <v>4</v>
      </c>
      <c r="H273" t="s">
        <v>196</v>
      </c>
      <c r="I273" t="s">
        <v>143</v>
      </c>
      <c r="J273" t="s">
        <v>197</v>
      </c>
      <c r="K273" t="s">
        <v>145</v>
      </c>
      <c r="L273">
        <v>35</v>
      </c>
      <c r="M273" t="s">
        <v>460</v>
      </c>
      <c r="N273">
        <v>1655</v>
      </c>
      <c r="O273">
        <f t="shared" si="112"/>
        <v>42.036999999999999</v>
      </c>
      <c r="P273">
        <v>3700</v>
      </c>
      <c r="Q273">
        <f t="shared" si="113"/>
        <v>93.97999999999999</v>
      </c>
      <c r="R273">
        <v>1735</v>
      </c>
      <c r="S273">
        <f t="shared" si="114"/>
        <v>44.068999999999996</v>
      </c>
      <c r="T273" t="s">
        <v>147</v>
      </c>
      <c r="U273">
        <v>5</v>
      </c>
      <c r="V273">
        <v>22.25</v>
      </c>
      <c r="W273">
        <v>25.32</v>
      </c>
      <c r="X273">
        <f t="shared" si="115"/>
        <v>23.785</v>
      </c>
      <c r="Y273">
        <f t="shared" si="116"/>
        <v>832.47500000000002</v>
      </c>
      <c r="Z273">
        <f t="shared" si="117"/>
        <v>35</v>
      </c>
      <c r="AA273" t="s">
        <v>1087</v>
      </c>
      <c r="AB273" t="str">
        <f t="shared" si="118"/>
        <v>Low Efficiency</v>
      </c>
      <c r="AE273">
        <v>5</v>
      </c>
      <c r="AF273" t="s">
        <v>372</v>
      </c>
      <c r="AG273" t="s">
        <v>201</v>
      </c>
      <c r="AH273" t="s">
        <v>152</v>
      </c>
      <c r="AI273" t="s">
        <v>1077</v>
      </c>
      <c r="AJ273" t="s">
        <v>1078</v>
      </c>
      <c r="AK273" t="s">
        <v>1079</v>
      </c>
      <c r="AL273" t="s">
        <v>1079</v>
      </c>
      <c r="AM273" t="s">
        <v>571</v>
      </c>
      <c r="AN273" t="s">
        <v>571</v>
      </c>
      <c r="AO273" t="s">
        <v>159</v>
      </c>
      <c r="AR273" t="s">
        <v>161</v>
      </c>
      <c r="AS273" t="s">
        <v>1088</v>
      </c>
      <c r="AT273" t="s">
        <v>609</v>
      </c>
      <c r="AU273" t="s">
        <v>164</v>
      </c>
      <c r="AV273" t="s">
        <v>167</v>
      </c>
      <c r="AW273" t="s">
        <v>165</v>
      </c>
      <c r="AX273" t="s">
        <v>167</v>
      </c>
      <c r="AY273">
        <v>5</v>
      </c>
      <c r="AZ273" t="s">
        <v>168</v>
      </c>
      <c r="BA273" t="s">
        <v>169</v>
      </c>
      <c r="BB273" t="s">
        <v>1082</v>
      </c>
      <c r="BC273" t="s">
        <v>571</v>
      </c>
      <c r="BE273">
        <v>1</v>
      </c>
      <c r="BF273" t="s">
        <v>172</v>
      </c>
      <c r="BG273" t="s">
        <v>167</v>
      </c>
      <c r="BH273" t="s">
        <v>167</v>
      </c>
      <c r="BI273" t="s">
        <v>1083</v>
      </c>
      <c r="BJ273" t="s">
        <v>167</v>
      </c>
      <c r="BK273" t="s">
        <v>174</v>
      </c>
      <c r="BL273">
        <v>243</v>
      </c>
      <c r="BM273" t="s">
        <v>167</v>
      </c>
      <c r="BN273" t="s">
        <v>167</v>
      </c>
      <c r="BO273" t="s">
        <v>167</v>
      </c>
      <c r="BP273" t="s">
        <v>164</v>
      </c>
      <c r="BQ273" t="s">
        <v>311</v>
      </c>
      <c r="BR273" t="s">
        <v>167</v>
      </c>
      <c r="BS273" t="s">
        <v>175</v>
      </c>
      <c r="BT273" t="s">
        <v>167</v>
      </c>
      <c r="BU273" t="s">
        <v>1084</v>
      </c>
      <c r="BV273" t="s">
        <v>167</v>
      </c>
      <c r="BW273" t="s">
        <v>174</v>
      </c>
      <c r="BX273" t="s">
        <v>164</v>
      </c>
      <c r="BY273" t="s">
        <v>169</v>
      </c>
      <c r="BZ273" t="s">
        <v>177</v>
      </c>
      <c r="CA273" t="s">
        <v>167</v>
      </c>
      <c r="CB273" t="s">
        <v>148</v>
      </c>
      <c r="CC273" t="s">
        <v>167</v>
      </c>
      <c r="CE273" t="s">
        <v>179</v>
      </c>
      <c r="CF273" t="s">
        <v>180</v>
      </c>
      <c r="CI273" t="s">
        <v>167</v>
      </c>
      <c r="CN273" t="s">
        <v>167</v>
      </c>
      <c r="CR273" t="s">
        <v>167</v>
      </c>
      <c r="CU273" t="s">
        <v>167</v>
      </c>
      <c r="CV273" t="s">
        <v>167</v>
      </c>
      <c r="CW273" t="s">
        <v>356</v>
      </c>
      <c r="CY273" t="s">
        <v>230</v>
      </c>
      <c r="CZ273" t="s">
        <v>167</v>
      </c>
      <c r="DA273" t="s">
        <v>167</v>
      </c>
      <c r="DB273" t="s">
        <v>167</v>
      </c>
      <c r="DC273" t="s">
        <v>167</v>
      </c>
      <c r="DD273">
        <v>2</v>
      </c>
      <c r="DF273" t="s">
        <v>255</v>
      </c>
      <c r="DJ273" t="s">
        <v>167</v>
      </c>
      <c r="DK273" t="s">
        <v>167</v>
      </c>
      <c r="DN273" t="s">
        <v>167</v>
      </c>
      <c r="DO273" t="s">
        <v>217</v>
      </c>
      <c r="DP273" t="s">
        <v>329</v>
      </c>
      <c r="DS273" t="s">
        <v>330</v>
      </c>
      <c r="DW273" t="s">
        <v>346</v>
      </c>
      <c r="DX273" t="s">
        <v>167</v>
      </c>
      <c r="DZ273" t="s">
        <v>167</v>
      </c>
      <c r="EC273" t="s">
        <v>167</v>
      </c>
    </row>
    <row r="274" spans="1:138" x14ac:dyDescent="0.3">
      <c r="A274">
        <v>273</v>
      </c>
      <c r="B274" t="s">
        <v>785</v>
      </c>
      <c r="C274" t="s">
        <v>1075</v>
      </c>
      <c r="D274" t="s">
        <v>1103</v>
      </c>
      <c r="E274">
        <v>1198</v>
      </c>
      <c r="F274">
        <v>3</v>
      </c>
      <c r="G274">
        <v>4</v>
      </c>
      <c r="H274" t="s">
        <v>196</v>
      </c>
      <c r="I274" t="s">
        <v>143</v>
      </c>
      <c r="J274" t="s">
        <v>197</v>
      </c>
      <c r="K274" t="s">
        <v>145</v>
      </c>
      <c r="L274">
        <v>35</v>
      </c>
      <c r="M274" t="s">
        <v>460</v>
      </c>
      <c r="N274">
        <v>1655</v>
      </c>
      <c r="O274">
        <f t="shared" si="112"/>
        <v>42.036999999999999</v>
      </c>
      <c r="P274">
        <v>3700</v>
      </c>
      <c r="Q274">
        <f t="shared" si="113"/>
        <v>93.97999999999999</v>
      </c>
      <c r="R274">
        <v>1735</v>
      </c>
      <c r="S274">
        <f t="shared" si="114"/>
        <v>44.068999999999996</v>
      </c>
      <c r="T274" t="s">
        <v>147</v>
      </c>
      <c r="U274">
        <v>5</v>
      </c>
      <c r="V274">
        <v>22.25</v>
      </c>
      <c r="W274">
        <v>25.32</v>
      </c>
      <c r="X274">
        <f t="shared" si="115"/>
        <v>23.785</v>
      </c>
      <c r="Y274">
        <f t="shared" si="116"/>
        <v>832.47500000000002</v>
      </c>
      <c r="Z274">
        <f t="shared" si="117"/>
        <v>35</v>
      </c>
      <c r="AA274" t="s">
        <v>1087</v>
      </c>
      <c r="AB274" t="str">
        <f t="shared" si="118"/>
        <v>Low Efficiency</v>
      </c>
      <c r="AE274">
        <v>5</v>
      </c>
      <c r="AF274" t="s">
        <v>372</v>
      </c>
      <c r="AG274" t="s">
        <v>201</v>
      </c>
      <c r="AH274" t="s">
        <v>152</v>
      </c>
      <c r="AI274" t="s">
        <v>1077</v>
      </c>
      <c r="AJ274" t="s">
        <v>1078</v>
      </c>
      <c r="AK274" t="s">
        <v>1079</v>
      </c>
      <c r="AL274" t="s">
        <v>1079</v>
      </c>
      <c r="AM274" t="s">
        <v>571</v>
      </c>
      <c r="AN274" t="s">
        <v>571</v>
      </c>
      <c r="AO274" t="s">
        <v>159</v>
      </c>
      <c r="AP274" t="s">
        <v>233</v>
      </c>
      <c r="AR274" t="s">
        <v>161</v>
      </c>
      <c r="AS274" t="s">
        <v>1088</v>
      </c>
      <c r="AT274" t="s">
        <v>609</v>
      </c>
      <c r="AU274" t="s">
        <v>164</v>
      </c>
      <c r="AV274" t="s">
        <v>433</v>
      </c>
      <c r="AW274" t="s">
        <v>165</v>
      </c>
      <c r="AX274" t="s">
        <v>167</v>
      </c>
      <c r="AY274">
        <v>5</v>
      </c>
      <c r="AZ274" t="s">
        <v>168</v>
      </c>
      <c r="BA274" t="s">
        <v>169</v>
      </c>
      <c r="BB274" t="s">
        <v>1082</v>
      </c>
      <c r="BC274" t="s">
        <v>571</v>
      </c>
      <c r="BE274">
        <v>1</v>
      </c>
      <c r="BF274" t="s">
        <v>172</v>
      </c>
      <c r="BG274" t="s">
        <v>167</v>
      </c>
      <c r="BH274" t="s">
        <v>167</v>
      </c>
      <c r="BI274" t="s">
        <v>1083</v>
      </c>
      <c r="BJ274" t="s">
        <v>167</v>
      </c>
      <c r="BK274" t="s">
        <v>174</v>
      </c>
      <c r="BL274">
        <v>243</v>
      </c>
      <c r="BM274" t="s">
        <v>167</v>
      </c>
      <c r="BN274" t="s">
        <v>167</v>
      </c>
      <c r="BO274" t="s">
        <v>167</v>
      </c>
      <c r="BP274" t="s">
        <v>164</v>
      </c>
      <c r="BQ274" t="s">
        <v>311</v>
      </c>
      <c r="BR274" t="s">
        <v>167</v>
      </c>
      <c r="BS274" t="s">
        <v>311</v>
      </c>
      <c r="BT274" t="s">
        <v>167</v>
      </c>
      <c r="BU274" t="s">
        <v>1084</v>
      </c>
      <c r="BV274" t="s">
        <v>167</v>
      </c>
      <c r="BW274" t="s">
        <v>174</v>
      </c>
      <c r="BX274" t="s">
        <v>164</v>
      </c>
      <c r="BY274" t="s">
        <v>169</v>
      </c>
      <c r="BZ274" t="s">
        <v>177</v>
      </c>
      <c r="CA274" t="s">
        <v>167</v>
      </c>
      <c r="CB274">
        <v>5.05</v>
      </c>
      <c r="CC274" t="s">
        <v>167</v>
      </c>
      <c r="CD274" t="s">
        <v>178</v>
      </c>
      <c r="CE274" t="s">
        <v>179</v>
      </c>
      <c r="CF274" t="s">
        <v>180</v>
      </c>
      <c r="CI274" t="s">
        <v>167</v>
      </c>
      <c r="CN274" t="s">
        <v>167</v>
      </c>
      <c r="CR274" t="s">
        <v>167</v>
      </c>
      <c r="CU274" t="s">
        <v>167</v>
      </c>
      <c r="CV274" t="s">
        <v>167</v>
      </c>
      <c r="CW274" t="s">
        <v>356</v>
      </c>
      <c r="CY274" t="s">
        <v>230</v>
      </c>
      <c r="CZ274" t="s">
        <v>167</v>
      </c>
      <c r="DA274" t="s">
        <v>167</v>
      </c>
      <c r="DB274" t="s">
        <v>167</v>
      </c>
      <c r="DC274" t="s">
        <v>167</v>
      </c>
      <c r="DD274">
        <v>2</v>
      </c>
      <c r="DF274" t="s">
        <v>255</v>
      </c>
      <c r="DJ274" t="s">
        <v>167</v>
      </c>
      <c r="DK274" t="s">
        <v>167</v>
      </c>
      <c r="DN274" t="s">
        <v>167</v>
      </c>
      <c r="DO274" t="s">
        <v>217</v>
      </c>
      <c r="DP274" t="s">
        <v>329</v>
      </c>
      <c r="DS274" t="s">
        <v>330</v>
      </c>
      <c r="DT274" t="s">
        <v>167</v>
      </c>
      <c r="DW274" t="s">
        <v>346</v>
      </c>
      <c r="DZ274" t="s">
        <v>167</v>
      </c>
      <c r="EC274" t="s">
        <v>167</v>
      </c>
      <c r="ED274" t="s">
        <v>167</v>
      </c>
    </row>
    <row r="275" spans="1:138" x14ac:dyDescent="0.3">
      <c r="A275">
        <v>274</v>
      </c>
      <c r="B275" t="s">
        <v>785</v>
      </c>
      <c r="C275" t="s">
        <v>1075</v>
      </c>
      <c r="D275" t="s">
        <v>1104</v>
      </c>
      <c r="E275">
        <v>1198</v>
      </c>
      <c r="F275">
        <v>3</v>
      </c>
      <c r="G275">
        <v>4</v>
      </c>
      <c r="H275" t="s">
        <v>196</v>
      </c>
      <c r="I275" t="s">
        <v>143</v>
      </c>
      <c r="J275" t="s">
        <v>197</v>
      </c>
      <c r="K275" t="s">
        <v>145</v>
      </c>
      <c r="L275">
        <v>35</v>
      </c>
      <c r="M275" t="s">
        <v>460</v>
      </c>
      <c r="N275">
        <v>1655</v>
      </c>
      <c r="O275">
        <f t="shared" si="112"/>
        <v>42.036999999999999</v>
      </c>
      <c r="P275">
        <v>3700</v>
      </c>
      <c r="Q275">
        <f t="shared" si="113"/>
        <v>93.97999999999999</v>
      </c>
      <c r="R275">
        <v>1735</v>
      </c>
      <c r="S275">
        <f t="shared" si="114"/>
        <v>44.068999999999996</v>
      </c>
      <c r="T275" t="s">
        <v>147</v>
      </c>
      <c r="U275">
        <v>5</v>
      </c>
      <c r="V275">
        <v>22.25</v>
      </c>
      <c r="W275">
        <v>25.32</v>
      </c>
      <c r="X275">
        <f t="shared" si="115"/>
        <v>23.785</v>
      </c>
      <c r="Y275">
        <f t="shared" si="116"/>
        <v>832.47500000000002</v>
      </c>
      <c r="Z275">
        <f t="shared" si="117"/>
        <v>35</v>
      </c>
      <c r="AA275" t="s">
        <v>1087</v>
      </c>
      <c r="AB275" t="str">
        <f t="shared" si="118"/>
        <v>Moderate Efficiency</v>
      </c>
      <c r="AE275">
        <v>5</v>
      </c>
      <c r="AF275" t="s">
        <v>372</v>
      </c>
      <c r="AG275" t="s">
        <v>201</v>
      </c>
      <c r="AH275" t="s">
        <v>152</v>
      </c>
      <c r="AI275" t="s">
        <v>1077</v>
      </c>
      <c r="AJ275" t="s">
        <v>1078</v>
      </c>
      <c r="AK275" t="s">
        <v>1079</v>
      </c>
      <c r="AL275" t="s">
        <v>1079</v>
      </c>
      <c r="AM275" t="s">
        <v>571</v>
      </c>
      <c r="AN275" t="s">
        <v>571</v>
      </c>
      <c r="AO275" t="s">
        <v>159</v>
      </c>
      <c r="AS275" t="s">
        <v>1088</v>
      </c>
      <c r="AT275" t="s">
        <v>609</v>
      </c>
      <c r="AU275" t="s">
        <v>164</v>
      </c>
      <c r="AV275" t="s">
        <v>167</v>
      </c>
      <c r="AW275" t="s">
        <v>165</v>
      </c>
      <c r="AX275" t="s">
        <v>167</v>
      </c>
      <c r="AY275">
        <v>5</v>
      </c>
      <c r="AZ275" t="s">
        <v>168</v>
      </c>
      <c r="BA275" t="s">
        <v>169</v>
      </c>
      <c r="BB275" t="s">
        <v>1082</v>
      </c>
      <c r="BC275" t="s">
        <v>571</v>
      </c>
      <c r="BE275">
        <v>1</v>
      </c>
      <c r="BF275" t="s">
        <v>166</v>
      </c>
      <c r="BH275" t="s">
        <v>167</v>
      </c>
      <c r="BI275" t="s">
        <v>1083</v>
      </c>
      <c r="BK275" t="s">
        <v>174</v>
      </c>
      <c r="BL275">
        <v>243</v>
      </c>
      <c r="BO275" t="s">
        <v>167</v>
      </c>
      <c r="BP275" t="s">
        <v>164</v>
      </c>
      <c r="BQ275" t="s">
        <v>175</v>
      </c>
      <c r="BR275" t="s">
        <v>167</v>
      </c>
      <c r="BS275" t="s">
        <v>311</v>
      </c>
      <c r="BT275" t="s">
        <v>167</v>
      </c>
      <c r="BU275" t="s">
        <v>1084</v>
      </c>
      <c r="BW275" t="s">
        <v>174</v>
      </c>
      <c r="BX275" t="s">
        <v>164</v>
      </c>
      <c r="BY275" t="s">
        <v>169</v>
      </c>
      <c r="BZ275" t="s">
        <v>177</v>
      </c>
      <c r="CA275" t="s">
        <v>167</v>
      </c>
      <c r="CB275" t="s">
        <v>148</v>
      </c>
      <c r="CC275" t="s">
        <v>167</v>
      </c>
      <c r="CE275" t="s">
        <v>179</v>
      </c>
      <c r="CF275" t="s">
        <v>180</v>
      </c>
      <c r="CG275" t="s">
        <v>167</v>
      </c>
      <c r="CI275" t="s">
        <v>167</v>
      </c>
      <c r="CN275" t="s">
        <v>167</v>
      </c>
      <c r="CR275" t="s">
        <v>167</v>
      </c>
      <c r="CU275" t="s">
        <v>167</v>
      </c>
      <c r="CV275" t="s">
        <v>167</v>
      </c>
      <c r="CZ275" t="s">
        <v>167</v>
      </c>
      <c r="DA275" t="s">
        <v>167</v>
      </c>
      <c r="DC275" t="s">
        <v>167</v>
      </c>
      <c r="DF275" t="s">
        <v>255</v>
      </c>
      <c r="DJ275" t="s">
        <v>167</v>
      </c>
      <c r="DN275" t="s">
        <v>167</v>
      </c>
      <c r="EC275" t="s">
        <v>167</v>
      </c>
    </row>
    <row r="276" spans="1:138" x14ac:dyDescent="0.3">
      <c r="A276">
        <v>275</v>
      </c>
      <c r="B276" t="s">
        <v>785</v>
      </c>
      <c r="C276" t="s">
        <v>1075</v>
      </c>
      <c r="D276" t="s">
        <v>1105</v>
      </c>
      <c r="E276">
        <v>1198</v>
      </c>
      <c r="F276">
        <v>3</v>
      </c>
      <c r="G276">
        <v>4</v>
      </c>
      <c r="H276" t="s">
        <v>196</v>
      </c>
      <c r="I276" t="s">
        <v>143</v>
      </c>
      <c r="J276" t="s">
        <v>197</v>
      </c>
      <c r="K276" t="s">
        <v>145</v>
      </c>
      <c r="L276">
        <v>35</v>
      </c>
      <c r="M276" t="s">
        <v>460</v>
      </c>
      <c r="N276">
        <v>1655</v>
      </c>
      <c r="O276">
        <f t="shared" si="112"/>
        <v>42.036999999999999</v>
      </c>
      <c r="P276">
        <v>3700</v>
      </c>
      <c r="Q276">
        <f t="shared" si="113"/>
        <v>93.97999999999999</v>
      </c>
      <c r="R276">
        <v>1735</v>
      </c>
      <c r="S276">
        <f t="shared" si="114"/>
        <v>44.068999999999996</v>
      </c>
      <c r="T276" t="s">
        <v>147</v>
      </c>
      <c r="U276">
        <v>5</v>
      </c>
      <c r="V276">
        <v>22.25</v>
      </c>
      <c r="W276">
        <v>25.32</v>
      </c>
      <c r="X276">
        <f t="shared" si="115"/>
        <v>23.785</v>
      </c>
      <c r="Y276">
        <f t="shared" si="116"/>
        <v>832.47500000000002</v>
      </c>
      <c r="Z276">
        <f t="shared" si="117"/>
        <v>35</v>
      </c>
      <c r="AA276" t="s">
        <v>1087</v>
      </c>
      <c r="AB276" t="str">
        <f t="shared" si="118"/>
        <v>Moderate Efficiency</v>
      </c>
      <c r="AE276">
        <v>5</v>
      </c>
      <c r="AF276" t="s">
        <v>372</v>
      </c>
      <c r="AG276" t="s">
        <v>201</v>
      </c>
      <c r="AH276" t="s">
        <v>152</v>
      </c>
      <c r="AI276" t="s">
        <v>1077</v>
      </c>
      <c r="AJ276" t="s">
        <v>1078</v>
      </c>
      <c r="AK276" t="s">
        <v>1079</v>
      </c>
      <c r="AL276" t="s">
        <v>1079</v>
      </c>
      <c r="AM276" t="s">
        <v>571</v>
      </c>
      <c r="AN276" t="s">
        <v>571</v>
      </c>
      <c r="AO276" t="s">
        <v>159</v>
      </c>
      <c r="AS276" t="s">
        <v>1088</v>
      </c>
      <c r="AT276" t="s">
        <v>609</v>
      </c>
      <c r="AU276" t="s">
        <v>164</v>
      </c>
      <c r="AV276" t="s">
        <v>167</v>
      </c>
      <c r="AW276" t="s">
        <v>165</v>
      </c>
      <c r="AX276" t="s">
        <v>167</v>
      </c>
      <c r="AY276">
        <v>6</v>
      </c>
      <c r="AZ276" t="s">
        <v>168</v>
      </c>
      <c r="BA276" t="s">
        <v>169</v>
      </c>
      <c r="BB276" t="s">
        <v>1082</v>
      </c>
      <c r="BC276" t="s">
        <v>571</v>
      </c>
      <c r="BE276">
        <v>1</v>
      </c>
      <c r="BF276" t="s">
        <v>166</v>
      </c>
      <c r="BH276" t="s">
        <v>167</v>
      </c>
      <c r="BI276" t="s">
        <v>1083</v>
      </c>
      <c r="BK276" t="s">
        <v>174</v>
      </c>
      <c r="BL276">
        <v>243</v>
      </c>
      <c r="BO276" t="s">
        <v>167</v>
      </c>
      <c r="BP276" t="s">
        <v>164</v>
      </c>
      <c r="BQ276" t="s">
        <v>175</v>
      </c>
      <c r="BR276" t="s">
        <v>167</v>
      </c>
      <c r="BS276" t="s">
        <v>311</v>
      </c>
      <c r="BT276" t="s">
        <v>167</v>
      </c>
      <c r="BU276" t="s">
        <v>1084</v>
      </c>
      <c r="BW276" t="s">
        <v>174</v>
      </c>
      <c r="BX276" t="s">
        <v>164</v>
      </c>
      <c r="BY276" t="s">
        <v>169</v>
      </c>
      <c r="BZ276" t="s">
        <v>177</v>
      </c>
      <c r="CA276" t="s">
        <v>167</v>
      </c>
      <c r="CB276" t="s">
        <v>148</v>
      </c>
      <c r="CC276" t="s">
        <v>167</v>
      </c>
      <c r="CE276" t="s">
        <v>179</v>
      </c>
      <c r="CF276" t="s">
        <v>180</v>
      </c>
      <c r="CG276" t="s">
        <v>167</v>
      </c>
      <c r="CI276" t="s">
        <v>167</v>
      </c>
      <c r="CN276" t="s">
        <v>167</v>
      </c>
      <c r="CR276" t="s">
        <v>167</v>
      </c>
      <c r="CU276" t="s">
        <v>167</v>
      </c>
      <c r="CV276" t="s">
        <v>167</v>
      </c>
      <c r="CZ276" t="s">
        <v>167</v>
      </c>
      <c r="DA276" t="s">
        <v>167</v>
      </c>
      <c r="DC276" t="s">
        <v>167</v>
      </c>
      <c r="DF276" t="s">
        <v>255</v>
      </c>
      <c r="DJ276" t="s">
        <v>167</v>
      </c>
      <c r="DN276" t="s">
        <v>167</v>
      </c>
      <c r="EC276" t="s">
        <v>167</v>
      </c>
    </row>
    <row r="277" spans="1:138" x14ac:dyDescent="0.3">
      <c r="A277">
        <v>276</v>
      </c>
      <c r="B277" t="s">
        <v>785</v>
      </c>
      <c r="C277" t="s">
        <v>1075</v>
      </c>
      <c r="D277" t="s">
        <v>1106</v>
      </c>
      <c r="E277">
        <v>1198</v>
      </c>
      <c r="F277">
        <v>3</v>
      </c>
      <c r="G277">
        <v>4</v>
      </c>
      <c r="H277" t="s">
        <v>196</v>
      </c>
      <c r="I277" t="s">
        <v>143</v>
      </c>
      <c r="J277" t="s">
        <v>238</v>
      </c>
      <c r="K277" t="s">
        <v>145</v>
      </c>
      <c r="L277">
        <v>35</v>
      </c>
      <c r="M277" t="s">
        <v>146</v>
      </c>
      <c r="N277">
        <v>1655</v>
      </c>
      <c r="O277">
        <f t="shared" si="112"/>
        <v>42.036999999999999</v>
      </c>
      <c r="P277">
        <v>3700</v>
      </c>
      <c r="Q277">
        <f t="shared" si="113"/>
        <v>93.97999999999999</v>
      </c>
      <c r="R277">
        <v>1735</v>
      </c>
      <c r="S277">
        <f t="shared" si="114"/>
        <v>44.068999999999996</v>
      </c>
      <c r="T277" t="s">
        <v>147</v>
      </c>
      <c r="U277">
        <v>5</v>
      </c>
      <c r="V277">
        <v>15.5</v>
      </c>
      <c r="W277">
        <v>18.149999999999999</v>
      </c>
      <c r="X277">
        <f t="shared" si="115"/>
        <v>16.824999999999999</v>
      </c>
      <c r="Y277">
        <f t="shared" si="116"/>
        <v>588.875</v>
      </c>
      <c r="Z277">
        <f t="shared" si="117"/>
        <v>35</v>
      </c>
      <c r="AA277" t="s">
        <v>576</v>
      </c>
      <c r="AB277" t="str">
        <f t="shared" si="118"/>
        <v>High Efficiency</v>
      </c>
      <c r="AE277">
        <v>5</v>
      </c>
      <c r="AF277" t="s">
        <v>372</v>
      </c>
      <c r="AG277" t="s">
        <v>201</v>
      </c>
      <c r="AH277" t="s">
        <v>152</v>
      </c>
      <c r="AI277" t="s">
        <v>1077</v>
      </c>
      <c r="AJ277" t="s">
        <v>1078</v>
      </c>
      <c r="AK277" t="s">
        <v>1079</v>
      </c>
      <c r="AL277" t="s">
        <v>1079</v>
      </c>
      <c r="AM277" t="s">
        <v>571</v>
      </c>
      <c r="AN277" t="s">
        <v>571</v>
      </c>
      <c r="AO277" t="s">
        <v>159</v>
      </c>
      <c r="AS277" t="s">
        <v>1080</v>
      </c>
      <c r="AT277" t="s">
        <v>1081</v>
      </c>
      <c r="AU277" t="s">
        <v>164</v>
      </c>
      <c r="AV277" t="s">
        <v>433</v>
      </c>
      <c r="AW277" t="s">
        <v>165</v>
      </c>
      <c r="AX277" t="s">
        <v>167</v>
      </c>
      <c r="AY277">
        <v>5</v>
      </c>
      <c r="AZ277" t="s">
        <v>168</v>
      </c>
      <c r="BA277" t="s">
        <v>169</v>
      </c>
      <c r="BB277" t="s">
        <v>1082</v>
      </c>
      <c r="BC277" t="s">
        <v>571</v>
      </c>
      <c r="BE277">
        <v>1</v>
      </c>
      <c r="BF277" t="s">
        <v>166</v>
      </c>
      <c r="BH277" t="s">
        <v>167</v>
      </c>
      <c r="BI277" t="s">
        <v>1083</v>
      </c>
      <c r="BK277" t="s">
        <v>174</v>
      </c>
      <c r="BL277">
        <v>243</v>
      </c>
      <c r="BO277" t="s">
        <v>167</v>
      </c>
      <c r="BP277" t="s">
        <v>164</v>
      </c>
      <c r="BQ277" t="s">
        <v>175</v>
      </c>
      <c r="BR277" t="s">
        <v>167</v>
      </c>
      <c r="BS277" t="s">
        <v>311</v>
      </c>
      <c r="BT277" t="s">
        <v>167</v>
      </c>
      <c r="BU277" t="s">
        <v>1084</v>
      </c>
      <c r="BW277" t="s">
        <v>174</v>
      </c>
      <c r="BX277" t="s">
        <v>164</v>
      </c>
      <c r="BY277" t="s">
        <v>169</v>
      </c>
      <c r="BZ277" t="s">
        <v>177</v>
      </c>
      <c r="CA277" t="s">
        <v>167</v>
      </c>
      <c r="CB277" t="s">
        <v>148</v>
      </c>
      <c r="CC277" t="s">
        <v>167</v>
      </c>
      <c r="CE277" t="s">
        <v>179</v>
      </c>
      <c r="CF277" t="s">
        <v>180</v>
      </c>
      <c r="CG277" t="s">
        <v>167</v>
      </c>
      <c r="CI277" t="s">
        <v>167</v>
      </c>
      <c r="CN277" t="s">
        <v>167</v>
      </c>
      <c r="CR277" t="s">
        <v>167</v>
      </c>
      <c r="CU277" t="s">
        <v>167</v>
      </c>
      <c r="CV277" t="s">
        <v>167</v>
      </c>
      <c r="CW277" t="s">
        <v>224</v>
      </c>
      <c r="DA277" t="s">
        <v>167</v>
      </c>
      <c r="DC277" t="s">
        <v>167</v>
      </c>
      <c r="DF277" t="s">
        <v>255</v>
      </c>
      <c r="DJ277" t="s">
        <v>167</v>
      </c>
      <c r="DN277" t="s">
        <v>167</v>
      </c>
    </row>
    <row r="278" spans="1:138" x14ac:dyDescent="0.3">
      <c r="A278">
        <v>277</v>
      </c>
      <c r="B278" t="s">
        <v>785</v>
      </c>
      <c r="C278" t="s">
        <v>1075</v>
      </c>
      <c r="D278" t="s">
        <v>1107</v>
      </c>
      <c r="E278">
        <v>1198</v>
      </c>
      <c r="F278">
        <v>3</v>
      </c>
      <c r="G278">
        <v>4</v>
      </c>
      <c r="H278" t="s">
        <v>196</v>
      </c>
      <c r="I278" t="s">
        <v>143</v>
      </c>
      <c r="J278" t="s">
        <v>238</v>
      </c>
      <c r="K278" t="s">
        <v>145</v>
      </c>
      <c r="L278">
        <v>35</v>
      </c>
      <c r="M278" t="s">
        <v>146</v>
      </c>
      <c r="N278">
        <v>1655</v>
      </c>
      <c r="O278">
        <f t="shared" si="112"/>
        <v>42.036999999999999</v>
      </c>
      <c r="P278">
        <v>3700</v>
      </c>
      <c r="Q278">
        <f t="shared" si="113"/>
        <v>93.97999999999999</v>
      </c>
      <c r="R278">
        <v>1735</v>
      </c>
      <c r="S278">
        <f t="shared" si="114"/>
        <v>44.068999999999996</v>
      </c>
      <c r="T278" t="s">
        <v>147</v>
      </c>
      <c r="U278">
        <v>5</v>
      </c>
      <c r="V278">
        <v>15.5</v>
      </c>
      <c r="W278">
        <v>18.149999999999999</v>
      </c>
      <c r="X278">
        <f t="shared" si="115"/>
        <v>16.824999999999999</v>
      </c>
      <c r="Y278">
        <f t="shared" si="116"/>
        <v>588.875</v>
      </c>
      <c r="Z278">
        <f t="shared" si="117"/>
        <v>35</v>
      </c>
      <c r="AA278" t="s">
        <v>576</v>
      </c>
      <c r="AB278" t="str">
        <f t="shared" si="118"/>
        <v>High Efficiency</v>
      </c>
      <c r="AE278">
        <v>5</v>
      </c>
      <c r="AF278" t="s">
        <v>372</v>
      </c>
      <c r="AG278" t="s">
        <v>201</v>
      </c>
      <c r="AH278" t="s">
        <v>152</v>
      </c>
      <c r="AI278" t="s">
        <v>1077</v>
      </c>
      <c r="AJ278" t="s">
        <v>1078</v>
      </c>
      <c r="AK278" t="s">
        <v>1079</v>
      </c>
      <c r="AL278" t="s">
        <v>1079</v>
      </c>
      <c r="AM278" t="s">
        <v>571</v>
      </c>
      <c r="AN278" t="s">
        <v>571</v>
      </c>
      <c r="AO278" t="s">
        <v>159</v>
      </c>
      <c r="AS278" t="s">
        <v>1080</v>
      </c>
      <c r="AT278" t="s">
        <v>1081</v>
      </c>
      <c r="AU278" t="s">
        <v>164</v>
      </c>
      <c r="AV278" t="s">
        <v>433</v>
      </c>
      <c r="AW278" t="s">
        <v>165</v>
      </c>
      <c r="AX278" t="s">
        <v>167</v>
      </c>
      <c r="AY278">
        <v>6</v>
      </c>
      <c r="AZ278" t="s">
        <v>168</v>
      </c>
      <c r="BA278" t="s">
        <v>169</v>
      </c>
      <c r="BB278" t="s">
        <v>1082</v>
      </c>
      <c r="BC278" t="s">
        <v>571</v>
      </c>
      <c r="BE278">
        <v>1</v>
      </c>
      <c r="BF278" t="s">
        <v>166</v>
      </c>
      <c r="BH278" t="s">
        <v>167</v>
      </c>
      <c r="BI278" t="s">
        <v>1083</v>
      </c>
      <c r="BK278" t="s">
        <v>174</v>
      </c>
      <c r="BL278">
        <v>243</v>
      </c>
      <c r="BO278" t="s">
        <v>167</v>
      </c>
      <c r="BP278" t="s">
        <v>164</v>
      </c>
      <c r="BQ278" t="s">
        <v>175</v>
      </c>
      <c r="BR278" t="s">
        <v>167</v>
      </c>
      <c r="BS278" t="s">
        <v>311</v>
      </c>
      <c r="BT278" t="s">
        <v>167</v>
      </c>
      <c r="BU278" t="s">
        <v>1084</v>
      </c>
      <c r="BW278" t="s">
        <v>174</v>
      </c>
      <c r="BX278" t="s">
        <v>164</v>
      </c>
      <c r="BY278" t="s">
        <v>169</v>
      </c>
      <c r="BZ278" t="s">
        <v>177</v>
      </c>
      <c r="CA278" t="s">
        <v>167</v>
      </c>
      <c r="CB278" t="s">
        <v>148</v>
      </c>
      <c r="CC278" t="s">
        <v>167</v>
      </c>
      <c r="CE278" t="s">
        <v>179</v>
      </c>
      <c r="CF278" t="s">
        <v>180</v>
      </c>
      <c r="CG278" t="s">
        <v>167</v>
      </c>
      <c r="CI278" t="s">
        <v>167</v>
      </c>
      <c r="CN278" t="s">
        <v>167</v>
      </c>
      <c r="CR278" t="s">
        <v>167</v>
      </c>
      <c r="CU278" t="s">
        <v>167</v>
      </c>
      <c r="CV278" t="s">
        <v>167</v>
      </c>
      <c r="CW278" t="s">
        <v>224</v>
      </c>
      <c r="DA278" t="s">
        <v>167</v>
      </c>
      <c r="DC278" t="s">
        <v>167</v>
      </c>
      <c r="DF278" t="s">
        <v>255</v>
      </c>
      <c r="DJ278" t="s">
        <v>167</v>
      </c>
      <c r="DN278" t="s">
        <v>167</v>
      </c>
    </row>
    <row r="279" spans="1:138" x14ac:dyDescent="0.3">
      <c r="A279">
        <v>278</v>
      </c>
      <c r="B279" t="s">
        <v>235</v>
      </c>
      <c r="C279" t="s">
        <v>1108</v>
      </c>
      <c r="D279" t="s">
        <v>274</v>
      </c>
      <c r="E279">
        <v>1197</v>
      </c>
      <c r="F279">
        <v>4</v>
      </c>
      <c r="G279">
        <v>4</v>
      </c>
      <c r="H279" t="s">
        <v>196</v>
      </c>
      <c r="I279" t="s">
        <v>143</v>
      </c>
      <c r="J279" t="s">
        <v>197</v>
      </c>
      <c r="K279" t="s">
        <v>145</v>
      </c>
      <c r="L279">
        <v>37</v>
      </c>
      <c r="M279" t="s">
        <v>146</v>
      </c>
      <c r="N279">
        <v>1530</v>
      </c>
      <c r="O279">
        <f t="shared" si="112"/>
        <v>38.862000000000002</v>
      </c>
      <c r="P279">
        <v>3840</v>
      </c>
      <c r="Q279">
        <f t="shared" si="113"/>
        <v>97.536000000000001</v>
      </c>
      <c r="R279">
        <v>1735</v>
      </c>
      <c r="S279">
        <f t="shared" si="114"/>
        <v>44.068999999999996</v>
      </c>
      <c r="T279" t="s">
        <v>147</v>
      </c>
      <c r="U279">
        <v>5</v>
      </c>
      <c r="V279">
        <v>12.6</v>
      </c>
      <c r="W279">
        <v>17</v>
      </c>
      <c r="X279">
        <f t="shared" si="115"/>
        <v>14.8</v>
      </c>
      <c r="Y279">
        <f t="shared" si="116"/>
        <v>547.6</v>
      </c>
      <c r="Z279">
        <f t="shared" si="117"/>
        <v>37</v>
      </c>
      <c r="AA279" t="s">
        <v>611</v>
      </c>
      <c r="AB279" t="str">
        <f t="shared" si="118"/>
        <v>High Efficiency</v>
      </c>
      <c r="AD279" t="s">
        <v>1109</v>
      </c>
      <c r="AE279">
        <v>5</v>
      </c>
      <c r="AF279" t="s">
        <v>659</v>
      </c>
      <c r="AG279" t="s">
        <v>201</v>
      </c>
      <c r="AH279" t="s">
        <v>152</v>
      </c>
      <c r="AI279" t="s">
        <v>348</v>
      </c>
      <c r="AJ279" t="s">
        <v>402</v>
      </c>
      <c r="AK279" t="s">
        <v>1110</v>
      </c>
      <c r="AL279" t="s">
        <v>1110</v>
      </c>
      <c r="AM279" t="s">
        <v>1111</v>
      </c>
      <c r="AN279" t="s">
        <v>1111</v>
      </c>
      <c r="AO279" t="s">
        <v>159</v>
      </c>
      <c r="AS279" t="s">
        <v>404</v>
      </c>
      <c r="AT279" t="s">
        <v>405</v>
      </c>
      <c r="AU279" t="s">
        <v>164</v>
      </c>
      <c r="AV279" t="s">
        <v>165</v>
      </c>
      <c r="AW279" t="s">
        <v>166</v>
      </c>
      <c r="AX279" t="s">
        <v>167</v>
      </c>
      <c r="AY279">
        <v>5</v>
      </c>
      <c r="AZ279" t="s">
        <v>168</v>
      </c>
      <c r="BA279" t="s">
        <v>169</v>
      </c>
      <c r="BB279" t="s">
        <v>590</v>
      </c>
      <c r="BC279" t="s">
        <v>1111</v>
      </c>
      <c r="BE279" t="s">
        <v>167</v>
      </c>
      <c r="BF279" t="s">
        <v>166</v>
      </c>
      <c r="BH279" t="s">
        <v>167</v>
      </c>
      <c r="BI279" t="s">
        <v>251</v>
      </c>
      <c r="BK279" t="s">
        <v>407</v>
      </c>
      <c r="BL279">
        <v>268</v>
      </c>
      <c r="BO279" t="s">
        <v>167</v>
      </c>
      <c r="BP279" t="s">
        <v>164</v>
      </c>
      <c r="BQ279" t="s">
        <v>175</v>
      </c>
      <c r="BR279" t="s">
        <v>167</v>
      </c>
      <c r="BS279" t="s">
        <v>311</v>
      </c>
      <c r="BT279" t="s">
        <v>167</v>
      </c>
      <c r="BU279" t="s">
        <v>252</v>
      </c>
      <c r="BW279" t="s">
        <v>407</v>
      </c>
      <c r="BX279" t="s">
        <v>165</v>
      </c>
      <c r="BY279" t="s">
        <v>169</v>
      </c>
      <c r="BZ279" t="s">
        <v>177</v>
      </c>
      <c r="CA279" t="s">
        <v>167</v>
      </c>
      <c r="CB279">
        <v>4.8</v>
      </c>
      <c r="CC279" t="s">
        <v>167</v>
      </c>
      <c r="CD279" t="s">
        <v>178</v>
      </c>
      <c r="CE279" t="s">
        <v>179</v>
      </c>
      <c r="CF279" t="s">
        <v>180</v>
      </c>
      <c r="CG279" t="s">
        <v>167</v>
      </c>
      <c r="CN279" t="s">
        <v>167</v>
      </c>
      <c r="CU279" t="s">
        <v>167</v>
      </c>
      <c r="CV279" t="s">
        <v>167</v>
      </c>
      <c r="CW279" t="s">
        <v>356</v>
      </c>
      <c r="CX279" t="s">
        <v>661</v>
      </c>
      <c r="CY279" t="s">
        <v>230</v>
      </c>
      <c r="CZ279" t="s">
        <v>167</v>
      </c>
      <c r="DA279" t="s">
        <v>167</v>
      </c>
      <c r="DB279" t="s">
        <v>167</v>
      </c>
      <c r="DC279" t="s">
        <v>167</v>
      </c>
      <c r="DD279">
        <v>2</v>
      </c>
      <c r="DE279" t="s">
        <v>544</v>
      </c>
      <c r="DF279" t="s">
        <v>255</v>
      </c>
      <c r="DJ279" t="s">
        <v>167</v>
      </c>
      <c r="DR279" t="s">
        <v>167</v>
      </c>
      <c r="ED279" t="s">
        <v>167</v>
      </c>
    </row>
    <row r="280" spans="1:138" hidden="1" x14ac:dyDescent="0.3">
      <c r="A280">
        <v>279</v>
      </c>
      <c r="B280" t="s">
        <v>235</v>
      </c>
      <c r="C280" t="s">
        <v>1108</v>
      </c>
      <c r="D280" t="s">
        <v>286</v>
      </c>
      <c r="E280">
        <v>1197</v>
      </c>
      <c r="F280">
        <v>4</v>
      </c>
      <c r="G280">
        <v>4</v>
      </c>
      <c r="H280" t="s">
        <v>196</v>
      </c>
      <c r="I280" t="s">
        <v>143</v>
      </c>
      <c r="J280" t="s">
        <v>197</v>
      </c>
      <c r="K280" t="s">
        <v>145</v>
      </c>
      <c r="L280">
        <v>37</v>
      </c>
      <c r="M280" t="s">
        <v>146</v>
      </c>
      <c r="N280">
        <v>1530</v>
      </c>
      <c r="P280">
        <v>3840</v>
      </c>
      <c r="R280">
        <v>1735</v>
      </c>
      <c r="T280" t="s">
        <v>147</v>
      </c>
      <c r="U280">
        <v>5</v>
      </c>
      <c r="W280" s="1" t="s">
        <v>148</v>
      </c>
      <c r="X280" s="1"/>
      <c r="Y280" s="1"/>
      <c r="Z280" s="1"/>
      <c r="AA280" t="s">
        <v>611</v>
      </c>
      <c r="AD280" t="s">
        <v>1112</v>
      </c>
      <c r="AE280">
        <v>5</v>
      </c>
      <c r="AF280" t="s">
        <v>659</v>
      </c>
      <c r="AG280" t="s">
        <v>201</v>
      </c>
      <c r="AH280" t="s">
        <v>152</v>
      </c>
      <c r="AI280" t="s">
        <v>268</v>
      </c>
      <c r="AJ280" t="s">
        <v>402</v>
      </c>
      <c r="AK280" t="s">
        <v>1110</v>
      </c>
      <c r="AL280" t="s">
        <v>1110</v>
      </c>
      <c r="AM280" t="s">
        <v>536</v>
      </c>
      <c r="AN280" t="s">
        <v>536</v>
      </c>
      <c r="AO280" t="s">
        <v>159</v>
      </c>
      <c r="AP280" t="s">
        <v>233</v>
      </c>
      <c r="AR280" t="s">
        <v>161</v>
      </c>
      <c r="AS280" t="s">
        <v>404</v>
      </c>
      <c r="AT280" t="s">
        <v>405</v>
      </c>
      <c r="AU280" t="s">
        <v>164</v>
      </c>
      <c r="AV280" t="s">
        <v>165</v>
      </c>
      <c r="AW280" t="s">
        <v>165</v>
      </c>
      <c r="AX280" t="s">
        <v>167</v>
      </c>
      <c r="AY280">
        <v>5</v>
      </c>
      <c r="AZ280" t="s">
        <v>168</v>
      </c>
      <c r="BA280" t="s">
        <v>169</v>
      </c>
      <c r="BB280" t="s">
        <v>590</v>
      </c>
      <c r="BC280" t="s">
        <v>536</v>
      </c>
      <c r="BE280">
        <v>1</v>
      </c>
      <c r="BF280" t="s">
        <v>172</v>
      </c>
      <c r="BG280" t="s">
        <v>167</v>
      </c>
      <c r="BH280" t="s">
        <v>167</v>
      </c>
      <c r="BI280" t="s">
        <v>251</v>
      </c>
      <c r="BJ280" t="s">
        <v>167</v>
      </c>
      <c r="BK280" t="s">
        <v>174</v>
      </c>
      <c r="BL280">
        <v>268</v>
      </c>
      <c r="BM280" t="s">
        <v>167</v>
      </c>
      <c r="BN280" t="s">
        <v>167</v>
      </c>
      <c r="BO280" t="s">
        <v>167</v>
      </c>
      <c r="BP280" t="s">
        <v>164</v>
      </c>
      <c r="BQ280" t="s">
        <v>175</v>
      </c>
      <c r="BR280" t="s">
        <v>167</v>
      </c>
      <c r="BS280" t="s">
        <v>311</v>
      </c>
      <c r="BT280" t="s">
        <v>167</v>
      </c>
      <c r="BU280" t="s">
        <v>252</v>
      </c>
      <c r="BV280" t="s">
        <v>167</v>
      </c>
      <c r="BW280" t="s">
        <v>407</v>
      </c>
      <c r="BX280" t="s">
        <v>165</v>
      </c>
      <c r="BY280" t="s">
        <v>169</v>
      </c>
      <c r="BZ280" t="s">
        <v>177</v>
      </c>
      <c r="CA280" t="s">
        <v>167</v>
      </c>
      <c r="CB280">
        <v>4.8</v>
      </c>
      <c r="CC280" t="s">
        <v>167</v>
      </c>
      <c r="CD280" t="s">
        <v>178</v>
      </c>
      <c r="CE280" t="s">
        <v>179</v>
      </c>
      <c r="CF280" t="s">
        <v>180</v>
      </c>
      <c r="CG280" t="s">
        <v>167</v>
      </c>
      <c r="CN280" t="s">
        <v>167</v>
      </c>
      <c r="CR280" t="s">
        <v>167</v>
      </c>
      <c r="CU280" t="s">
        <v>167</v>
      </c>
      <c r="CV280" t="s">
        <v>167</v>
      </c>
      <c r="CW280" t="s">
        <v>224</v>
      </c>
      <c r="CX280" t="s">
        <v>661</v>
      </c>
      <c r="CY280" t="s">
        <v>230</v>
      </c>
      <c r="CZ280" t="s">
        <v>167</v>
      </c>
      <c r="DA280" t="s">
        <v>167</v>
      </c>
      <c r="DB280" t="s">
        <v>167</v>
      </c>
      <c r="DC280" t="s">
        <v>167</v>
      </c>
      <c r="DD280">
        <v>2</v>
      </c>
      <c r="DE280" t="s">
        <v>544</v>
      </c>
      <c r="DF280" t="s">
        <v>255</v>
      </c>
      <c r="DJ280" t="s">
        <v>167</v>
      </c>
      <c r="DK280" t="s">
        <v>167</v>
      </c>
      <c r="DP280" t="s">
        <v>329</v>
      </c>
      <c r="DR280" t="s">
        <v>167</v>
      </c>
      <c r="DS280" t="s">
        <v>330</v>
      </c>
      <c r="ED280" t="s">
        <v>167</v>
      </c>
    </row>
    <row r="281" spans="1:138" hidden="1" x14ac:dyDescent="0.3">
      <c r="A281">
        <v>280</v>
      </c>
      <c r="B281" t="s">
        <v>235</v>
      </c>
      <c r="C281" t="s">
        <v>1108</v>
      </c>
      <c r="D281" t="s">
        <v>393</v>
      </c>
      <c r="E281">
        <v>1197</v>
      </c>
      <c r="F281">
        <v>4</v>
      </c>
      <c r="G281">
        <v>4</v>
      </c>
      <c r="H281" t="s">
        <v>196</v>
      </c>
      <c r="I281" t="s">
        <v>143</v>
      </c>
      <c r="J281" t="s">
        <v>197</v>
      </c>
      <c r="K281" t="s">
        <v>145</v>
      </c>
      <c r="L281">
        <v>37</v>
      </c>
      <c r="M281" t="s">
        <v>146</v>
      </c>
      <c r="N281">
        <v>1530</v>
      </c>
      <c r="P281">
        <v>3840</v>
      </c>
      <c r="R281">
        <v>1735</v>
      </c>
      <c r="T281" t="s">
        <v>147</v>
      </c>
      <c r="U281">
        <v>5</v>
      </c>
      <c r="W281" s="1" t="s">
        <v>148</v>
      </c>
      <c r="X281" s="1"/>
      <c r="Y281" s="1"/>
      <c r="Z281" s="1"/>
      <c r="AA281" t="s">
        <v>611</v>
      </c>
      <c r="AD281" t="s">
        <v>1112</v>
      </c>
      <c r="AE281">
        <v>5</v>
      </c>
      <c r="AF281" t="s">
        <v>659</v>
      </c>
      <c r="AG281" t="s">
        <v>201</v>
      </c>
      <c r="AH281" t="s">
        <v>152</v>
      </c>
      <c r="AI281" t="s">
        <v>268</v>
      </c>
      <c r="AJ281" t="s">
        <v>402</v>
      </c>
      <c r="AK281" t="s">
        <v>1110</v>
      </c>
      <c r="AL281" t="s">
        <v>1110</v>
      </c>
      <c r="AM281" t="s">
        <v>536</v>
      </c>
      <c r="AN281" t="s">
        <v>536</v>
      </c>
      <c r="AO281" t="s">
        <v>159</v>
      </c>
      <c r="AP281" t="s">
        <v>233</v>
      </c>
      <c r="AR281" t="s">
        <v>161</v>
      </c>
      <c r="AS281" t="s">
        <v>404</v>
      </c>
      <c r="AT281" t="s">
        <v>405</v>
      </c>
      <c r="AU281" t="s">
        <v>164</v>
      </c>
      <c r="AV281" t="s">
        <v>165</v>
      </c>
      <c r="AW281" t="s">
        <v>165</v>
      </c>
      <c r="AX281" t="s">
        <v>167</v>
      </c>
      <c r="AY281">
        <v>5</v>
      </c>
      <c r="AZ281" t="s">
        <v>168</v>
      </c>
      <c r="BA281" t="s">
        <v>190</v>
      </c>
      <c r="BB281" t="s">
        <v>590</v>
      </c>
      <c r="BC281" t="s">
        <v>536</v>
      </c>
      <c r="BE281">
        <v>1</v>
      </c>
      <c r="BF281" t="s">
        <v>172</v>
      </c>
      <c r="BG281" t="s">
        <v>167</v>
      </c>
      <c r="BH281" t="s">
        <v>167</v>
      </c>
      <c r="BI281" t="s">
        <v>251</v>
      </c>
      <c r="BJ281" t="s">
        <v>167</v>
      </c>
      <c r="BK281" t="s">
        <v>174</v>
      </c>
      <c r="BL281">
        <v>268</v>
      </c>
      <c r="BM281" t="s">
        <v>167</v>
      </c>
      <c r="BN281" t="s">
        <v>167</v>
      </c>
      <c r="BO281" t="s">
        <v>167</v>
      </c>
      <c r="BP281" t="s">
        <v>164</v>
      </c>
      <c r="BQ281" t="s">
        <v>175</v>
      </c>
      <c r="BR281" t="s">
        <v>167</v>
      </c>
      <c r="BS281" t="s">
        <v>311</v>
      </c>
      <c r="BT281" t="s">
        <v>167</v>
      </c>
      <c r="BU281" t="s">
        <v>252</v>
      </c>
      <c r="BV281" t="s">
        <v>167</v>
      </c>
      <c r="BW281" t="s">
        <v>407</v>
      </c>
      <c r="BX281" t="s">
        <v>165</v>
      </c>
      <c r="BY281" t="s">
        <v>169</v>
      </c>
      <c r="BZ281" t="s">
        <v>177</v>
      </c>
      <c r="CA281" t="s">
        <v>167</v>
      </c>
      <c r="CB281">
        <v>4.8</v>
      </c>
      <c r="CC281" t="s">
        <v>167</v>
      </c>
      <c r="CD281" t="s">
        <v>178</v>
      </c>
      <c r="CE281" t="s">
        <v>179</v>
      </c>
      <c r="CF281" t="s">
        <v>180</v>
      </c>
      <c r="CG281" t="s">
        <v>167</v>
      </c>
      <c r="CI281" t="s">
        <v>167</v>
      </c>
      <c r="CN281" t="s">
        <v>167</v>
      </c>
      <c r="CR281" t="s">
        <v>167</v>
      </c>
      <c r="CU281" t="s">
        <v>167</v>
      </c>
      <c r="CV281" t="s">
        <v>167</v>
      </c>
      <c r="CW281" t="s">
        <v>224</v>
      </c>
      <c r="CX281" t="s">
        <v>661</v>
      </c>
      <c r="CY281" t="s">
        <v>230</v>
      </c>
      <c r="CZ281" t="s">
        <v>167</v>
      </c>
      <c r="DA281" t="s">
        <v>167</v>
      </c>
      <c r="DB281" t="s">
        <v>167</v>
      </c>
      <c r="DD281">
        <v>2</v>
      </c>
      <c r="DE281" t="s">
        <v>544</v>
      </c>
      <c r="DF281" t="s">
        <v>255</v>
      </c>
      <c r="DJ281" t="s">
        <v>167</v>
      </c>
      <c r="DK281" t="s">
        <v>167</v>
      </c>
      <c r="DP281" t="s">
        <v>329</v>
      </c>
      <c r="DR281" t="s">
        <v>167</v>
      </c>
      <c r="DS281" t="s">
        <v>330</v>
      </c>
      <c r="ED281" t="s">
        <v>167</v>
      </c>
    </row>
    <row r="282" spans="1:138" hidden="1" x14ac:dyDescent="0.3">
      <c r="A282">
        <v>281</v>
      </c>
      <c r="B282" t="s">
        <v>235</v>
      </c>
      <c r="C282" t="s">
        <v>1108</v>
      </c>
      <c r="D282" t="s">
        <v>394</v>
      </c>
      <c r="E282">
        <v>1197</v>
      </c>
      <c r="F282">
        <v>4</v>
      </c>
      <c r="G282">
        <v>4</v>
      </c>
      <c r="H282" t="s">
        <v>196</v>
      </c>
      <c r="I282" t="s">
        <v>143</v>
      </c>
      <c r="J282" t="s">
        <v>197</v>
      </c>
      <c r="K282" t="s">
        <v>145</v>
      </c>
      <c r="L282">
        <v>37</v>
      </c>
      <c r="M282" t="s">
        <v>146</v>
      </c>
      <c r="N282">
        <v>1530</v>
      </c>
      <c r="P282">
        <v>3840</v>
      </c>
      <c r="R282">
        <v>1735</v>
      </c>
      <c r="T282" t="s">
        <v>147</v>
      </c>
      <c r="U282">
        <v>5</v>
      </c>
      <c r="W282" s="1" t="s">
        <v>148</v>
      </c>
      <c r="X282" s="1"/>
      <c r="Y282" s="1"/>
      <c r="Z282" s="1"/>
      <c r="AA282" t="s">
        <v>611</v>
      </c>
      <c r="AD282" t="s">
        <v>1113</v>
      </c>
      <c r="AE282">
        <v>5</v>
      </c>
      <c r="AF282" t="s">
        <v>659</v>
      </c>
      <c r="AG282" t="s">
        <v>201</v>
      </c>
      <c r="AH282" t="s">
        <v>152</v>
      </c>
      <c r="AI282" t="s">
        <v>348</v>
      </c>
      <c r="AJ282" t="s">
        <v>402</v>
      </c>
      <c r="AK282" t="s">
        <v>1114</v>
      </c>
      <c r="AL282" t="s">
        <v>1114</v>
      </c>
      <c r="AM282" t="s">
        <v>666</v>
      </c>
      <c r="AN282" t="s">
        <v>666</v>
      </c>
      <c r="AO282" t="s">
        <v>159</v>
      </c>
      <c r="AP282" t="s">
        <v>233</v>
      </c>
      <c r="AR282" t="s">
        <v>827</v>
      </c>
      <c r="AS282" t="s">
        <v>404</v>
      </c>
      <c r="AT282" t="s">
        <v>405</v>
      </c>
      <c r="AU282" t="s">
        <v>164</v>
      </c>
      <c r="AV282" t="s">
        <v>165</v>
      </c>
      <c r="AW282" t="s">
        <v>165</v>
      </c>
      <c r="AX282" t="s">
        <v>167</v>
      </c>
      <c r="AY282">
        <v>5</v>
      </c>
      <c r="AZ282" t="s">
        <v>168</v>
      </c>
      <c r="BA282" t="s">
        <v>169</v>
      </c>
      <c r="BB282" t="s">
        <v>590</v>
      </c>
      <c r="BC282" t="s">
        <v>666</v>
      </c>
      <c r="BD282" t="s">
        <v>167</v>
      </c>
      <c r="BE282" t="s">
        <v>167</v>
      </c>
      <c r="BF282" t="s">
        <v>172</v>
      </c>
      <c r="BG282" t="s">
        <v>167</v>
      </c>
      <c r="BH282" t="s">
        <v>167</v>
      </c>
      <c r="BI282" t="s">
        <v>251</v>
      </c>
      <c r="BJ282" t="s">
        <v>167</v>
      </c>
      <c r="BK282" t="s">
        <v>174</v>
      </c>
      <c r="BL282">
        <v>268</v>
      </c>
      <c r="BM282" t="s">
        <v>167</v>
      </c>
      <c r="BN282" t="s">
        <v>167</v>
      </c>
      <c r="BO282" t="s">
        <v>167</v>
      </c>
      <c r="BP282" t="s">
        <v>164</v>
      </c>
      <c r="BQ282" t="s">
        <v>175</v>
      </c>
      <c r="BR282" t="s">
        <v>167</v>
      </c>
      <c r="BS282" t="s">
        <v>311</v>
      </c>
      <c r="BT282" t="s">
        <v>167</v>
      </c>
      <c r="BU282" t="s">
        <v>252</v>
      </c>
      <c r="BV282" t="s">
        <v>167</v>
      </c>
      <c r="BW282" t="s">
        <v>407</v>
      </c>
      <c r="BX282" t="s">
        <v>165</v>
      </c>
      <c r="BY282" t="s">
        <v>169</v>
      </c>
      <c r="BZ282" t="s">
        <v>177</v>
      </c>
      <c r="CA282" t="s">
        <v>167</v>
      </c>
      <c r="CB282">
        <v>4.8</v>
      </c>
      <c r="CC282" t="s">
        <v>167</v>
      </c>
      <c r="CD282" t="s">
        <v>178</v>
      </c>
      <c r="CE282" t="s">
        <v>179</v>
      </c>
      <c r="CF282" t="s">
        <v>384</v>
      </c>
      <c r="CG282" t="s">
        <v>167</v>
      </c>
      <c r="CN282" t="s">
        <v>167</v>
      </c>
      <c r="CR282" t="s">
        <v>167</v>
      </c>
      <c r="CU282" t="s">
        <v>167</v>
      </c>
      <c r="CV282" t="s">
        <v>167</v>
      </c>
      <c r="CW282" t="s">
        <v>356</v>
      </c>
      <c r="CX282" t="s">
        <v>661</v>
      </c>
      <c r="CY282" t="s">
        <v>230</v>
      </c>
      <c r="CZ282" t="s">
        <v>167</v>
      </c>
      <c r="DA282" t="s">
        <v>167</v>
      </c>
      <c r="DB282" t="s">
        <v>167</v>
      </c>
      <c r="DC282" t="s">
        <v>167</v>
      </c>
      <c r="DD282">
        <v>2</v>
      </c>
      <c r="DE282" t="s">
        <v>544</v>
      </c>
      <c r="DF282" t="s">
        <v>255</v>
      </c>
      <c r="DI282" t="s">
        <v>258</v>
      </c>
      <c r="DK282" t="s">
        <v>167</v>
      </c>
      <c r="DP282" t="s">
        <v>167</v>
      </c>
      <c r="DR282" t="s">
        <v>167</v>
      </c>
      <c r="DS282" t="s">
        <v>330</v>
      </c>
      <c r="ED282" t="s">
        <v>167</v>
      </c>
      <c r="EG282" t="s">
        <v>167</v>
      </c>
    </row>
    <row r="283" spans="1:138" hidden="1" x14ac:dyDescent="0.3">
      <c r="A283">
        <v>282</v>
      </c>
      <c r="B283" t="s">
        <v>235</v>
      </c>
      <c r="C283" t="s">
        <v>1108</v>
      </c>
      <c r="D283" t="s">
        <v>396</v>
      </c>
      <c r="E283">
        <v>1197</v>
      </c>
      <c r="F283">
        <v>4</v>
      </c>
      <c r="G283">
        <v>4</v>
      </c>
      <c r="H283" t="s">
        <v>196</v>
      </c>
      <c r="I283" t="s">
        <v>143</v>
      </c>
      <c r="J283" t="s">
        <v>197</v>
      </c>
      <c r="K283" t="s">
        <v>145</v>
      </c>
      <c r="L283">
        <v>37</v>
      </c>
      <c r="M283" t="s">
        <v>146</v>
      </c>
      <c r="N283">
        <v>1530</v>
      </c>
      <c r="P283">
        <v>3840</v>
      </c>
      <c r="R283">
        <v>1735</v>
      </c>
      <c r="T283" t="s">
        <v>147</v>
      </c>
      <c r="U283">
        <v>5</v>
      </c>
      <c r="W283" s="1" t="s">
        <v>148</v>
      </c>
      <c r="X283" s="1"/>
      <c r="Y283" s="1"/>
      <c r="Z283" s="1"/>
      <c r="AA283" t="s">
        <v>611</v>
      </c>
      <c r="AD283" t="s">
        <v>1113</v>
      </c>
      <c r="AE283">
        <v>5</v>
      </c>
      <c r="AF283" t="s">
        <v>659</v>
      </c>
      <c r="AG283" t="s">
        <v>201</v>
      </c>
      <c r="AH283" t="s">
        <v>152</v>
      </c>
      <c r="AI283" t="s">
        <v>348</v>
      </c>
      <c r="AJ283" t="s">
        <v>402</v>
      </c>
      <c r="AK283" t="s">
        <v>1114</v>
      </c>
      <c r="AL283" t="s">
        <v>1114</v>
      </c>
      <c r="AM283" t="s">
        <v>666</v>
      </c>
      <c r="AN283" t="s">
        <v>666</v>
      </c>
      <c r="AO283" t="s">
        <v>159</v>
      </c>
      <c r="AP283" t="s">
        <v>233</v>
      </c>
      <c r="AR283" t="s">
        <v>827</v>
      </c>
      <c r="AS283" t="s">
        <v>404</v>
      </c>
      <c r="AT283" t="s">
        <v>405</v>
      </c>
      <c r="AU283" t="s">
        <v>164</v>
      </c>
      <c r="AV283" t="s">
        <v>165</v>
      </c>
      <c r="AW283" t="s">
        <v>165</v>
      </c>
      <c r="AX283" t="s">
        <v>167</v>
      </c>
      <c r="AY283">
        <v>5</v>
      </c>
      <c r="AZ283" t="s">
        <v>168</v>
      </c>
      <c r="BA283" t="s">
        <v>190</v>
      </c>
      <c r="BB283" t="s">
        <v>590</v>
      </c>
      <c r="BC283" t="s">
        <v>666</v>
      </c>
      <c r="BD283" t="s">
        <v>167</v>
      </c>
      <c r="BE283" t="s">
        <v>167</v>
      </c>
      <c r="BF283" t="s">
        <v>172</v>
      </c>
      <c r="BG283" t="s">
        <v>167</v>
      </c>
      <c r="BH283" t="s">
        <v>167</v>
      </c>
      <c r="BI283" t="s">
        <v>251</v>
      </c>
      <c r="BJ283" t="s">
        <v>167</v>
      </c>
      <c r="BK283" t="s">
        <v>174</v>
      </c>
      <c r="BL283">
        <v>268</v>
      </c>
      <c r="BM283" t="s">
        <v>167</v>
      </c>
      <c r="BN283" t="s">
        <v>167</v>
      </c>
      <c r="BO283" t="s">
        <v>167</v>
      </c>
      <c r="BP283" t="s">
        <v>164</v>
      </c>
      <c r="BQ283" t="s">
        <v>175</v>
      </c>
      <c r="BR283" t="s">
        <v>167</v>
      </c>
      <c r="BS283" t="s">
        <v>311</v>
      </c>
      <c r="BT283" t="s">
        <v>167</v>
      </c>
      <c r="BU283" t="s">
        <v>252</v>
      </c>
      <c r="BV283" t="s">
        <v>167</v>
      </c>
      <c r="BW283" t="s">
        <v>407</v>
      </c>
      <c r="BX283" t="s">
        <v>165</v>
      </c>
      <c r="BY283" t="s">
        <v>169</v>
      </c>
      <c r="BZ283" t="s">
        <v>177</v>
      </c>
      <c r="CA283" t="s">
        <v>167</v>
      </c>
      <c r="CB283">
        <v>4.8</v>
      </c>
      <c r="CC283" t="s">
        <v>167</v>
      </c>
      <c r="CD283" t="s">
        <v>178</v>
      </c>
      <c r="CE283" t="s">
        <v>179</v>
      </c>
      <c r="CF283" t="s">
        <v>384</v>
      </c>
      <c r="CG283" t="s">
        <v>167</v>
      </c>
      <c r="CI283" t="s">
        <v>167</v>
      </c>
      <c r="CN283" t="s">
        <v>167</v>
      </c>
      <c r="CR283" t="s">
        <v>167</v>
      </c>
      <c r="CU283" t="s">
        <v>167</v>
      </c>
      <c r="CV283" t="s">
        <v>167</v>
      </c>
      <c r="CW283" t="s">
        <v>356</v>
      </c>
      <c r="CX283" t="s">
        <v>661</v>
      </c>
      <c r="CY283" t="s">
        <v>230</v>
      </c>
      <c r="CZ283" t="s">
        <v>167</v>
      </c>
      <c r="DA283" t="s">
        <v>167</v>
      </c>
      <c r="DB283" t="s">
        <v>167</v>
      </c>
      <c r="DD283">
        <v>2</v>
      </c>
      <c r="DE283" t="s">
        <v>544</v>
      </c>
      <c r="DF283" t="s">
        <v>255</v>
      </c>
      <c r="DI283" t="s">
        <v>258</v>
      </c>
      <c r="DK283" t="s">
        <v>167</v>
      </c>
      <c r="DP283" t="s">
        <v>167</v>
      </c>
      <c r="DR283" t="s">
        <v>167</v>
      </c>
      <c r="DS283" t="s">
        <v>330</v>
      </c>
      <c r="ED283" t="s">
        <v>167</v>
      </c>
      <c r="EG283" t="s">
        <v>167</v>
      </c>
    </row>
    <row r="284" spans="1:138" hidden="1" x14ac:dyDescent="0.3">
      <c r="A284">
        <v>283</v>
      </c>
      <c r="B284" t="s">
        <v>235</v>
      </c>
      <c r="C284" t="s">
        <v>1108</v>
      </c>
      <c r="D284" t="s">
        <v>672</v>
      </c>
      <c r="E284">
        <v>1197</v>
      </c>
      <c r="F284">
        <v>4</v>
      </c>
      <c r="G284">
        <v>4</v>
      </c>
      <c r="H284" t="s">
        <v>196</v>
      </c>
      <c r="I284" t="s">
        <v>143</v>
      </c>
      <c r="J284" t="s">
        <v>197</v>
      </c>
      <c r="K284" t="s">
        <v>145</v>
      </c>
      <c r="L284">
        <v>37</v>
      </c>
      <c r="M284" t="s">
        <v>146</v>
      </c>
      <c r="N284">
        <v>1530</v>
      </c>
      <c r="P284">
        <v>3840</v>
      </c>
      <c r="R284">
        <v>1735</v>
      </c>
      <c r="T284" t="s">
        <v>147</v>
      </c>
      <c r="U284">
        <v>5</v>
      </c>
      <c r="W284" s="1" t="s">
        <v>148</v>
      </c>
      <c r="X284" s="1"/>
      <c r="Y284" s="1"/>
      <c r="Z284" s="1"/>
      <c r="AA284" t="s">
        <v>611</v>
      </c>
      <c r="AD284" t="s">
        <v>1115</v>
      </c>
      <c r="AE284">
        <v>5</v>
      </c>
      <c r="AF284" t="s">
        <v>659</v>
      </c>
      <c r="AG284" t="s">
        <v>201</v>
      </c>
      <c r="AH284" t="s">
        <v>152</v>
      </c>
      <c r="AI284" t="s">
        <v>348</v>
      </c>
      <c r="AJ284" t="s">
        <v>402</v>
      </c>
      <c r="AK284" t="s">
        <v>1114</v>
      </c>
      <c r="AL284" t="s">
        <v>1114</v>
      </c>
      <c r="AM284" t="s">
        <v>666</v>
      </c>
      <c r="AN284" t="s">
        <v>666</v>
      </c>
      <c r="AO284" t="s">
        <v>159</v>
      </c>
      <c r="AP284" t="s">
        <v>233</v>
      </c>
      <c r="AR284" t="s">
        <v>827</v>
      </c>
      <c r="AS284" t="s">
        <v>404</v>
      </c>
      <c r="AT284" t="s">
        <v>405</v>
      </c>
      <c r="AU284" t="s">
        <v>164</v>
      </c>
      <c r="AV284" t="s">
        <v>165</v>
      </c>
      <c r="AW284" t="s">
        <v>165</v>
      </c>
      <c r="AX284" t="s">
        <v>167</v>
      </c>
      <c r="AY284">
        <v>5</v>
      </c>
      <c r="AZ284" t="s">
        <v>168</v>
      </c>
      <c r="BA284" t="s">
        <v>169</v>
      </c>
      <c r="BB284" t="s">
        <v>590</v>
      </c>
      <c r="BC284" t="s">
        <v>666</v>
      </c>
      <c r="BD284" t="s">
        <v>167</v>
      </c>
      <c r="BE284" t="s">
        <v>167</v>
      </c>
      <c r="BF284" t="s">
        <v>437</v>
      </c>
      <c r="BG284" t="s">
        <v>167</v>
      </c>
      <c r="BH284" t="s">
        <v>167</v>
      </c>
      <c r="BI284" t="s">
        <v>251</v>
      </c>
      <c r="BJ284" t="s">
        <v>167</v>
      </c>
      <c r="BK284" t="s">
        <v>174</v>
      </c>
      <c r="BL284">
        <v>268</v>
      </c>
      <c r="BM284" t="s">
        <v>167</v>
      </c>
      <c r="BN284" t="s">
        <v>167</v>
      </c>
      <c r="BO284" t="s">
        <v>167</v>
      </c>
      <c r="BP284" t="s">
        <v>164</v>
      </c>
      <c r="BQ284" t="s">
        <v>175</v>
      </c>
      <c r="BR284" t="s">
        <v>167</v>
      </c>
      <c r="BS284" t="s">
        <v>311</v>
      </c>
      <c r="BT284" t="s">
        <v>167</v>
      </c>
      <c r="BU284" t="s">
        <v>252</v>
      </c>
      <c r="BW284" t="s">
        <v>407</v>
      </c>
      <c r="BX284" t="s">
        <v>165</v>
      </c>
      <c r="BY284" t="s">
        <v>169</v>
      </c>
      <c r="BZ284" t="s">
        <v>177</v>
      </c>
      <c r="CA284" t="s">
        <v>167</v>
      </c>
      <c r="CB284">
        <v>4.8</v>
      </c>
      <c r="CC284" t="s">
        <v>167</v>
      </c>
      <c r="CD284" t="s">
        <v>178</v>
      </c>
      <c r="CE284" t="s">
        <v>179</v>
      </c>
      <c r="CF284" t="s">
        <v>384</v>
      </c>
      <c r="CG284" t="s">
        <v>167</v>
      </c>
      <c r="CN284" t="s">
        <v>167</v>
      </c>
      <c r="CR284" t="s">
        <v>167</v>
      </c>
      <c r="CU284" t="s">
        <v>167</v>
      </c>
      <c r="CV284" t="s">
        <v>167</v>
      </c>
      <c r="CW284" t="s">
        <v>356</v>
      </c>
      <c r="CX284" t="s">
        <v>661</v>
      </c>
      <c r="CY284" t="s">
        <v>230</v>
      </c>
      <c r="CZ284" t="s">
        <v>167</v>
      </c>
      <c r="DA284" t="s">
        <v>167</v>
      </c>
      <c r="DB284" t="s">
        <v>167</v>
      </c>
      <c r="DC284" t="s">
        <v>167</v>
      </c>
      <c r="DD284">
        <v>2</v>
      </c>
      <c r="DE284" t="s">
        <v>544</v>
      </c>
      <c r="DF284" t="s">
        <v>255</v>
      </c>
      <c r="DI284" t="s">
        <v>222</v>
      </c>
      <c r="DK284" t="s">
        <v>167</v>
      </c>
      <c r="DP284" t="s">
        <v>167</v>
      </c>
      <c r="DR284" t="s">
        <v>167</v>
      </c>
      <c r="DS284" t="s">
        <v>330</v>
      </c>
      <c r="DX284" t="s">
        <v>167</v>
      </c>
      <c r="ED284" t="s">
        <v>167</v>
      </c>
      <c r="EH284" t="s">
        <v>167</v>
      </c>
    </row>
    <row r="285" spans="1:138" hidden="1" x14ac:dyDescent="0.3">
      <c r="A285">
        <v>284</v>
      </c>
      <c r="B285" t="s">
        <v>235</v>
      </c>
      <c r="C285" t="s">
        <v>1108</v>
      </c>
      <c r="D285" t="s">
        <v>531</v>
      </c>
      <c r="E285">
        <v>1248</v>
      </c>
      <c r="F285">
        <v>4</v>
      </c>
      <c r="G285">
        <v>4</v>
      </c>
      <c r="H285" t="s">
        <v>196</v>
      </c>
      <c r="I285" t="s">
        <v>143</v>
      </c>
      <c r="J285" t="s">
        <v>197</v>
      </c>
      <c r="K285" t="s">
        <v>145</v>
      </c>
      <c r="L285">
        <v>37</v>
      </c>
      <c r="M285" t="s">
        <v>460</v>
      </c>
      <c r="N285">
        <v>1530</v>
      </c>
      <c r="P285">
        <v>3840</v>
      </c>
      <c r="R285">
        <v>1735</v>
      </c>
      <c r="T285" t="s">
        <v>147</v>
      </c>
      <c r="U285">
        <v>5</v>
      </c>
      <c r="W285" s="1" t="s">
        <v>148</v>
      </c>
      <c r="X285" s="1"/>
      <c r="Y285" s="1"/>
      <c r="Z285" s="1"/>
      <c r="AA285" t="s">
        <v>1116</v>
      </c>
      <c r="AD285" t="s">
        <v>663</v>
      </c>
      <c r="AE285">
        <v>5</v>
      </c>
      <c r="AF285" t="s">
        <v>659</v>
      </c>
      <c r="AG285" t="s">
        <v>201</v>
      </c>
      <c r="AH285" t="s">
        <v>152</v>
      </c>
      <c r="AI285" t="s">
        <v>348</v>
      </c>
      <c r="AJ285" t="s">
        <v>402</v>
      </c>
      <c r="AK285" t="s">
        <v>1110</v>
      </c>
      <c r="AL285" t="s">
        <v>1110</v>
      </c>
      <c r="AM285" t="s">
        <v>1117</v>
      </c>
      <c r="AN285" t="s">
        <v>1117</v>
      </c>
      <c r="AO285" t="s">
        <v>159</v>
      </c>
      <c r="AR285" t="s">
        <v>161</v>
      </c>
      <c r="AS285" t="s">
        <v>484</v>
      </c>
      <c r="AT285" t="s">
        <v>537</v>
      </c>
      <c r="AU285" t="s">
        <v>164</v>
      </c>
      <c r="AV285" t="s">
        <v>165</v>
      </c>
      <c r="AW285" t="s">
        <v>166</v>
      </c>
      <c r="AX285" t="s">
        <v>167</v>
      </c>
      <c r="AY285">
        <v>5</v>
      </c>
      <c r="AZ285" t="s">
        <v>168</v>
      </c>
      <c r="BA285" t="s">
        <v>169</v>
      </c>
      <c r="BB285" t="s">
        <v>538</v>
      </c>
      <c r="BC285" t="s">
        <v>1117</v>
      </c>
      <c r="BE285" t="s">
        <v>167</v>
      </c>
      <c r="BF285" t="s">
        <v>166</v>
      </c>
      <c r="BH285" t="s">
        <v>167</v>
      </c>
      <c r="BI285" t="s">
        <v>251</v>
      </c>
      <c r="BK285" t="s">
        <v>174</v>
      </c>
      <c r="BL285">
        <v>268</v>
      </c>
      <c r="BN285" t="s">
        <v>167</v>
      </c>
      <c r="BO285" t="s">
        <v>167</v>
      </c>
      <c r="BP285" t="s">
        <v>164</v>
      </c>
      <c r="BQ285" t="s">
        <v>175</v>
      </c>
      <c r="BR285" t="s">
        <v>167</v>
      </c>
      <c r="BS285" t="s">
        <v>311</v>
      </c>
      <c r="BT285" t="s">
        <v>167</v>
      </c>
      <c r="BU285" t="s">
        <v>252</v>
      </c>
      <c r="BW285" t="s">
        <v>174</v>
      </c>
      <c r="BX285" t="s">
        <v>165</v>
      </c>
      <c r="BY285" t="s">
        <v>169</v>
      </c>
      <c r="BZ285" t="s">
        <v>177</v>
      </c>
      <c r="CA285" t="s">
        <v>167</v>
      </c>
      <c r="CB285">
        <v>4.8</v>
      </c>
      <c r="CC285" t="s">
        <v>167</v>
      </c>
      <c r="CD285" t="s">
        <v>178</v>
      </c>
      <c r="CE285" t="s">
        <v>179</v>
      </c>
      <c r="CF285" t="s">
        <v>180</v>
      </c>
      <c r="CI285" t="s">
        <v>167</v>
      </c>
      <c r="CN285" t="s">
        <v>167</v>
      </c>
      <c r="CU285" t="s">
        <v>167</v>
      </c>
      <c r="CV285" t="s">
        <v>167</v>
      </c>
      <c r="CW285" t="s">
        <v>356</v>
      </c>
      <c r="CX285" t="s">
        <v>664</v>
      </c>
      <c r="CY285" t="s">
        <v>230</v>
      </c>
      <c r="CZ285" t="s">
        <v>167</v>
      </c>
      <c r="DA285" t="s">
        <v>167</v>
      </c>
      <c r="DB285" t="s">
        <v>167</v>
      </c>
      <c r="DC285" t="s">
        <v>167</v>
      </c>
      <c r="DD285">
        <v>2</v>
      </c>
      <c r="DE285" t="s">
        <v>540</v>
      </c>
      <c r="DF285" t="s">
        <v>255</v>
      </c>
      <c r="DJ285" t="s">
        <v>167</v>
      </c>
      <c r="DR285" t="s">
        <v>167</v>
      </c>
      <c r="EC285" t="s">
        <v>167</v>
      </c>
      <c r="ED285" t="s">
        <v>167</v>
      </c>
    </row>
    <row r="286" spans="1:138" hidden="1" x14ac:dyDescent="0.3">
      <c r="A286">
        <v>285</v>
      </c>
      <c r="B286" t="s">
        <v>235</v>
      </c>
      <c r="C286" t="s">
        <v>1108</v>
      </c>
      <c r="D286" t="s">
        <v>667</v>
      </c>
      <c r="E286">
        <v>1248</v>
      </c>
      <c r="F286">
        <v>4</v>
      </c>
      <c r="G286">
        <v>4</v>
      </c>
      <c r="H286" t="s">
        <v>196</v>
      </c>
      <c r="I286" t="s">
        <v>143</v>
      </c>
      <c r="J286" t="s">
        <v>197</v>
      </c>
      <c r="K286" t="s">
        <v>145</v>
      </c>
      <c r="L286">
        <v>37</v>
      </c>
      <c r="M286" t="s">
        <v>460</v>
      </c>
      <c r="N286">
        <v>1530</v>
      </c>
      <c r="P286">
        <v>3840</v>
      </c>
      <c r="R286">
        <v>1735</v>
      </c>
      <c r="T286" t="s">
        <v>147</v>
      </c>
      <c r="U286">
        <v>5</v>
      </c>
      <c r="W286" s="1" t="s">
        <v>148</v>
      </c>
      <c r="X286" s="1"/>
      <c r="Y286" s="1"/>
      <c r="Z286" s="1"/>
      <c r="AA286" t="s">
        <v>1116</v>
      </c>
      <c r="AD286" t="s">
        <v>1118</v>
      </c>
      <c r="AE286">
        <v>5</v>
      </c>
      <c r="AF286" t="s">
        <v>304</v>
      </c>
      <c r="AG286" t="s">
        <v>201</v>
      </c>
      <c r="AH286" t="s">
        <v>152</v>
      </c>
      <c r="AI286" t="s">
        <v>348</v>
      </c>
      <c r="AJ286" t="s">
        <v>402</v>
      </c>
      <c r="AK286" t="s">
        <v>1110</v>
      </c>
      <c r="AL286" t="s">
        <v>1110</v>
      </c>
      <c r="AM286" t="s">
        <v>536</v>
      </c>
      <c r="AN286" t="s">
        <v>536</v>
      </c>
      <c r="AO286" t="s">
        <v>159</v>
      </c>
      <c r="AP286" t="s">
        <v>233</v>
      </c>
      <c r="AR286" t="s">
        <v>161</v>
      </c>
      <c r="AS286" t="s">
        <v>484</v>
      </c>
      <c r="AT286" t="s">
        <v>537</v>
      </c>
      <c r="AU286" t="s">
        <v>164</v>
      </c>
      <c r="AV286" t="s">
        <v>165</v>
      </c>
      <c r="AW286" t="s">
        <v>165</v>
      </c>
      <c r="AX286" t="s">
        <v>167</v>
      </c>
      <c r="AY286">
        <v>5</v>
      </c>
      <c r="AZ286" t="s">
        <v>168</v>
      </c>
      <c r="BA286" t="s">
        <v>169</v>
      </c>
      <c r="BB286" t="s">
        <v>590</v>
      </c>
      <c r="BC286" t="s">
        <v>536</v>
      </c>
      <c r="BE286">
        <v>1</v>
      </c>
      <c r="BF286" t="s">
        <v>172</v>
      </c>
      <c r="BG286" t="s">
        <v>167</v>
      </c>
      <c r="BH286" t="s">
        <v>167</v>
      </c>
      <c r="BI286" t="s">
        <v>251</v>
      </c>
      <c r="BJ286" t="s">
        <v>167</v>
      </c>
      <c r="BK286" t="s">
        <v>174</v>
      </c>
      <c r="BL286">
        <v>268</v>
      </c>
      <c r="BM286" t="s">
        <v>167</v>
      </c>
      <c r="BN286" t="s">
        <v>167</v>
      </c>
      <c r="BO286" t="s">
        <v>167</v>
      </c>
      <c r="BP286" t="s">
        <v>164</v>
      </c>
      <c r="BQ286" t="s">
        <v>175</v>
      </c>
      <c r="BR286" t="s">
        <v>167</v>
      </c>
      <c r="BS286" t="s">
        <v>311</v>
      </c>
      <c r="BT286" t="s">
        <v>167</v>
      </c>
      <c r="BU286" t="s">
        <v>252</v>
      </c>
      <c r="BV286" t="s">
        <v>167</v>
      </c>
      <c r="BW286" t="s">
        <v>407</v>
      </c>
      <c r="BX286" t="s">
        <v>165</v>
      </c>
      <c r="BY286" t="s">
        <v>169</v>
      </c>
      <c r="BZ286" t="s">
        <v>177</v>
      </c>
      <c r="CA286" t="s">
        <v>167</v>
      </c>
      <c r="CB286">
        <v>4.8</v>
      </c>
      <c r="CC286" t="s">
        <v>167</v>
      </c>
      <c r="CD286" t="s">
        <v>178</v>
      </c>
      <c r="CE286" t="s">
        <v>179</v>
      </c>
      <c r="CF286" t="s">
        <v>180</v>
      </c>
      <c r="CN286" t="s">
        <v>167</v>
      </c>
      <c r="CR286" t="s">
        <v>167</v>
      </c>
      <c r="CU286" t="s">
        <v>167</v>
      </c>
      <c r="CV286" t="s">
        <v>167</v>
      </c>
      <c r="CW286" t="s">
        <v>224</v>
      </c>
      <c r="CX286" t="s">
        <v>664</v>
      </c>
      <c r="CY286" t="s">
        <v>230</v>
      </c>
      <c r="CZ286" t="s">
        <v>167</v>
      </c>
      <c r="DA286" t="s">
        <v>167</v>
      </c>
      <c r="DB286" t="s">
        <v>167</v>
      </c>
      <c r="DC286" t="s">
        <v>167</v>
      </c>
      <c r="DD286">
        <v>2</v>
      </c>
      <c r="DE286" t="s">
        <v>540</v>
      </c>
      <c r="DF286" t="s">
        <v>255</v>
      </c>
      <c r="DJ286" t="s">
        <v>167</v>
      </c>
      <c r="DK286" t="s">
        <v>167</v>
      </c>
      <c r="DP286" t="s">
        <v>329</v>
      </c>
      <c r="DR286" t="s">
        <v>167</v>
      </c>
      <c r="DS286" t="s">
        <v>330</v>
      </c>
      <c r="EC286" t="s">
        <v>167</v>
      </c>
      <c r="ED286" t="s">
        <v>167</v>
      </c>
    </row>
    <row r="287" spans="1:138" hidden="1" x14ac:dyDescent="0.3">
      <c r="A287">
        <v>286</v>
      </c>
      <c r="B287" t="s">
        <v>235</v>
      </c>
      <c r="C287" t="s">
        <v>1108</v>
      </c>
      <c r="D287" t="s">
        <v>677</v>
      </c>
      <c r="E287">
        <v>1248</v>
      </c>
      <c r="F287">
        <v>4</v>
      </c>
      <c r="G287">
        <v>4</v>
      </c>
      <c r="H287" t="s">
        <v>196</v>
      </c>
      <c r="I287" t="s">
        <v>143</v>
      </c>
      <c r="J287" t="s">
        <v>197</v>
      </c>
      <c r="K287" t="s">
        <v>145</v>
      </c>
      <c r="L287">
        <v>37</v>
      </c>
      <c r="M287" t="s">
        <v>460</v>
      </c>
      <c r="N287">
        <v>1530</v>
      </c>
      <c r="P287">
        <v>3840</v>
      </c>
      <c r="R287">
        <v>1735</v>
      </c>
      <c r="T287" t="s">
        <v>147</v>
      </c>
      <c r="U287">
        <v>5</v>
      </c>
      <c r="W287" s="1" t="s">
        <v>148</v>
      </c>
      <c r="X287" s="1"/>
      <c r="Y287" s="1"/>
      <c r="Z287" s="1"/>
      <c r="AA287" t="s">
        <v>1116</v>
      </c>
      <c r="AD287" t="s">
        <v>1118</v>
      </c>
      <c r="AE287">
        <v>5</v>
      </c>
      <c r="AF287" t="s">
        <v>304</v>
      </c>
      <c r="AG287" t="s">
        <v>201</v>
      </c>
      <c r="AH287" t="s">
        <v>152</v>
      </c>
      <c r="AI287" t="s">
        <v>348</v>
      </c>
      <c r="AJ287" t="s">
        <v>402</v>
      </c>
      <c r="AK287" t="s">
        <v>1110</v>
      </c>
      <c r="AL287" t="s">
        <v>1110</v>
      </c>
      <c r="AM287" t="s">
        <v>536</v>
      </c>
      <c r="AN287" t="s">
        <v>536</v>
      </c>
      <c r="AO287" t="s">
        <v>159</v>
      </c>
      <c r="AP287" t="s">
        <v>233</v>
      </c>
      <c r="AR287" t="s">
        <v>161</v>
      </c>
      <c r="AS287" t="s">
        <v>484</v>
      </c>
      <c r="AT287" t="s">
        <v>537</v>
      </c>
      <c r="AU287" t="s">
        <v>164</v>
      </c>
      <c r="AV287" t="s">
        <v>165</v>
      </c>
      <c r="AW287" t="s">
        <v>165</v>
      </c>
      <c r="AX287" t="s">
        <v>167</v>
      </c>
      <c r="AY287">
        <v>5</v>
      </c>
      <c r="AZ287" t="s">
        <v>168</v>
      </c>
      <c r="BA287" t="s">
        <v>190</v>
      </c>
      <c r="BB287" t="s">
        <v>590</v>
      </c>
      <c r="BC287" t="s">
        <v>536</v>
      </c>
      <c r="BE287">
        <v>1</v>
      </c>
      <c r="BF287" t="s">
        <v>172</v>
      </c>
      <c r="BG287" t="s">
        <v>167</v>
      </c>
      <c r="BH287" t="s">
        <v>167</v>
      </c>
      <c r="BI287" t="s">
        <v>251</v>
      </c>
      <c r="BJ287" t="s">
        <v>167</v>
      </c>
      <c r="BK287" t="s">
        <v>174</v>
      </c>
      <c r="BL287">
        <v>268</v>
      </c>
      <c r="BM287" t="s">
        <v>167</v>
      </c>
      <c r="BN287" t="s">
        <v>167</v>
      </c>
      <c r="BO287" t="s">
        <v>167</v>
      </c>
      <c r="BP287" t="s">
        <v>164</v>
      </c>
      <c r="BQ287" t="s">
        <v>175</v>
      </c>
      <c r="BR287" t="s">
        <v>167</v>
      </c>
      <c r="BS287" t="s">
        <v>311</v>
      </c>
      <c r="BT287" t="s">
        <v>167</v>
      </c>
      <c r="BU287" t="s">
        <v>252</v>
      </c>
      <c r="BV287" t="s">
        <v>167</v>
      </c>
      <c r="BW287" t="s">
        <v>407</v>
      </c>
      <c r="BX287" t="s">
        <v>165</v>
      </c>
      <c r="BY287" t="s">
        <v>169</v>
      </c>
      <c r="BZ287" t="s">
        <v>177</v>
      </c>
      <c r="CA287" t="s">
        <v>167</v>
      </c>
      <c r="CB287">
        <v>4.8</v>
      </c>
      <c r="CC287" t="s">
        <v>167</v>
      </c>
      <c r="CD287" t="s">
        <v>178</v>
      </c>
      <c r="CE287" t="s">
        <v>179</v>
      </c>
      <c r="CF287" t="s">
        <v>180</v>
      </c>
      <c r="CI287" t="s">
        <v>167</v>
      </c>
      <c r="CN287" t="s">
        <v>167</v>
      </c>
      <c r="CR287" t="s">
        <v>167</v>
      </c>
      <c r="CU287" t="s">
        <v>167</v>
      </c>
      <c r="CV287" t="s">
        <v>167</v>
      </c>
      <c r="CW287" t="s">
        <v>224</v>
      </c>
      <c r="CX287" t="s">
        <v>664</v>
      </c>
      <c r="CY287" t="s">
        <v>230</v>
      </c>
      <c r="CZ287" t="s">
        <v>167</v>
      </c>
      <c r="DA287" t="s">
        <v>167</v>
      </c>
      <c r="DB287" t="s">
        <v>167</v>
      </c>
      <c r="DD287">
        <v>2</v>
      </c>
      <c r="DE287" t="s">
        <v>540</v>
      </c>
      <c r="DF287" t="s">
        <v>255</v>
      </c>
      <c r="DJ287" t="s">
        <v>167</v>
      </c>
      <c r="DK287" t="s">
        <v>167</v>
      </c>
      <c r="DP287" t="s">
        <v>329</v>
      </c>
      <c r="DR287" t="s">
        <v>167</v>
      </c>
      <c r="DS287" t="s">
        <v>330</v>
      </c>
      <c r="EC287" t="s">
        <v>167</v>
      </c>
      <c r="ED287" t="s">
        <v>167</v>
      </c>
    </row>
    <row r="288" spans="1:138" hidden="1" x14ac:dyDescent="0.3">
      <c r="A288">
        <v>287</v>
      </c>
      <c r="B288" t="s">
        <v>235</v>
      </c>
      <c r="C288" t="s">
        <v>1108</v>
      </c>
      <c r="D288" t="s">
        <v>671</v>
      </c>
      <c r="E288">
        <v>1248</v>
      </c>
      <c r="F288">
        <v>4</v>
      </c>
      <c r="G288">
        <v>4</v>
      </c>
      <c r="H288" t="s">
        <v>196</v>
      </c>
      <c r="I288" t="s">
        <v>143</v>
      </c>
      <c r="J288" t="s">
        <v>197</v>
      </c>
      <c r="K288" t="s">
        <v>145</v>
      </c>
      <c r="L288">
        <v>37</v>
      </c>
      <c r="M288" t="s">
        <v>460</v>
      </c>
      <c r="N288">
        <v>1530</v>
      </c>
      <c r="P288">
        <v>3840</v>
      </c>
      <c r="R288">
        <v>1735</v>
      </c>
      <c r="T288" t="s">
        <v>147</v>
      </c>
      <c r="U288">
        <v>5</v>
      </c>
      <c r="W288" s="1" t="s">
        <v>148</v>
      </c>
      <c r="X288" s="1"/>
      <c r="Y288" s="1"/>
      <c r="Z288" s="1"/>
      <c r="AA288" t="s">
        <v>1116</v>
      </c>
      <c r="AD288" t="s">
        <v>1119</v>
      </c>
      <c r="AE288">
        <v>5</v>
      </c>
      <c r="AF288" t="s">
        <v>659</v>
      </c>
      <c r="AG288" t="s">
        <v>201</v>
      </c>
      <c r="AH288" t="s">
        <v>152</v>
      </c>
      <c r="AI288" t="s">
        <v>348</v>
      </c>
      <c r="AJ288" t="s">
        <v>402</v>
      </c>
      <c r="AK288" t="s">
        <v>1114</v>
      </c>
      <c r="AL288" t="s">
        <v>1114</v>
      </c>
      <c r="AM288" t="s">
        <v>666</v>
      </c>
      <c r="AN288" t="s">
        <v>666</v>
      </c>
      <c r="AO288" t="s">
        <v>159</v>
      </c>
      <c r="AP288" t="s">
        <v>233</v>
      </c>
      <c r="AR288" t="s">
        <v>827</v>
      </c>
      <c r="AS288" t="s">
        <v>484</v>
      </c>
      <c r="AT288" t="s">
        <v>537</v>
      </c>
      <c r="AU288" t="s">
        <v>164</v>
      </c>
      <c r="AV288" t="s">
        <v>165</v>
      </c>
      <c r="AW288" t="s">
        <v>165</v>
      </c>
      <c r="AX288" t="s">
        <v>167</v>
      </c>
      <c r="AY288">
        <v>5</v>
      </c>
      <c r="AZ288" t="s">
        <v>168</v>
      </c>
      <c r="BA288" t="s">
        <v>169</v>
      </c>
      <c r="BB288" t="s">
        <v>590</v>
      </c>
      <c r="BC288" t="s">
        <v>666</v>
      </c>
      <c r="BD288" t="s">
        <v>167</v>
      </c>
      <c r="BE288" t="s">
        <v>167</v>
      </c>
      <c r="BF288" t="s">
        <v>172</v>
      </c>
      <c r="BG288" t="s">
        <v>167</v>
      </c>
      <c r="BH288" t="s">
        <v>167</v>
      </c>
      <c r="BI288" t="s">
        <v>251</v>
      </c>
      <c r="BJ288" t="s">
        <v>167</v>
      </c>
      <c r="BK288" t="s">
        <v>174</v>
      </c>
      <c r="BL288">
        <v>268</v>
      </c>
      <c r="BM288" t="s">
        <v>167</v>
      </c>
      <c r="BN288" t="s">
        <v>167</v>
      </c>
      <c r="BO288" t="s">
        <v>167</v>
      </c>
      <c r="BP288" t="s">
        <v>164</v>
      </c>
      <c r="BQ288" t="s">
        <v>175</v>
      </c>
      <c r="BR288" t="s">
        <v>167</v>
      </c>
      <c r="BS288" t="s">
        <v>311</v>
      </c>
      <c r="BT288" t="s">
        <v>167</v>
      </c>
      <c r="BU288" t="s">
        <v>252</v>
      </c>
      <c r="BV288" t="s">
        <v>167</v>
      </c>
      <c r="BW288" t="s">
        <v>174</v>
      </c>
      <c r="BX288" t="s">
        <v>165</v>
      </c>
      <c r="BY288" t="s">
        <v>169</v>
      </c>
      <c r="BZ288" t="s">
        <v>177</v>
      </c>
      <c r="CA288" t="s">
        <v>167</v>
      </c>
      <c r="CB288">
        <v>4.8</v>
      </c>
      <c r="CC288" t="s">
        <v>167</v>
      </c>
      <c r="CD288" t="s">
        <v>178</v>
      </c>
      <c r="CE288" t="s">
        <v>179</v>
      </c>
      <c r="CF288" t="s">
        <v>384</v>
      </c>
      <c r="CN288" t="s">
        <v>167</v>
      </c>
      <c r="CR288" t="s">
        <v>167</v>
      </c>
      <c r="CU288" t="s">
        <v>167</v>
      </c>
      <c r="CV288" t="s">
        <v>167</v>
      </c>
      <c r="CW288" t="s">
        <v>356</v>
      </c>
      <c r="CX288" t="s">
        <v>664</v>
      </c>
      <c r="CY288" t="s">
        <v>230</v>
      </c>
      <c r="CZ288" t="s">
        <v>167</v>
      </c>
      <c r="DA288" t="s">
        <v>167</v>
      </c>
      <c r="DB288" t="s">
        <v>167</v>
      </c>
      <c r="DC288" t="s">
        <v>167</v>
      </c>
      <c r="DD288">
        <v>2</v>
      </c>
      <c r="DE288" t="s">
        <v>540</v>
      </c>
      <c r="DF288" t="s">
        <v>255</v>
      </c>
      <c r="DI288" t="s">
        <v>258</v>
      </c>
      <c r="DK288" t="s">
        <v>167</v>
      </c>
      <c r="DP288" t="s">
        <v>167</v>
      </c>
      <c r="DR288" t="s">
        <v>167</v>
      </c>
      <c r="DS288" t="s">
        <v>330</v>
      </c>
      <c r="EC288" t="s">
        <v>167</v>
      </c>
      <c r="ED288" t="s">
        <v>167</v>
      </c>
      <c r="EG288" t="s">
        <v>167</v>
      </c>
    </row>
    <row r="289" spans="1:141" hidden="1" x14ac:dyDescent="0.3">
      <c r="A289">
        <v>288</v>
      </c>
      <c r="B289" t="s">
        <v>235</v>
      </c>
      <c r="C289" t="s">
        <v>1108</v>
      </c>
      <c r="D289" t="s">
        <v>669</v>
      </c>
      <c r="E289">
        <v>1248</v>
      </c>
      <c r="F289">
        <v>4</v>
      </c>
      <c r="G289">
        <v>4</v>
      </c>
      <c r="H289" t="s">
        <v>196</v>
      </c>
      <c r="I289" t="s">
        <v>143</v>
      </c>
      <c r="J289" t="s">
        <v>197</v>
      </c>
      <c r="K289" t="s">
        <v>145</v>
      </c>
      <c r="L289">
        <v>37</v>
      </c>
      <c r="M289" t="s">
        <v>460</v>
      </c>
      <c r="N289">
        <v>1530</v>
      </c>
      <c r="P289">
        <v>3840</v>
      </c>
      <c r="R289">
        <v>1735</v>
      </c>
      <c r="T289" t="s">
        <v>147</v>
      </c>
      <c r="U289">
        <v>5</v>
      </c>
      <c r="W289" s="1" t="s">
        <v>148</v>
      </c>
      <c r="X289" s="1"/>
      <c r="Y289" s="1"/>
      <c r="Z289" s="1"/>
      <c r="AA289" t="s">
        <v>1116</v>
      </c>
      <c r="AD289" t="s">
        <v>1119</v>
      </c>
      <c r="AE289">
        <v>5</v>
      </c>
      <c r="AF289" t="s">
        <v>659</v>
      </c>
      <c r="AG289" t="s">
        <v>201</v>
      </c>
      <c r="AH289" t="s">
        <v>152</v>
      </c>
      <c r="AI289" t="s">
        <v>348</v>
      </c>
      <c r="AJ289" t="s">
        <v>402</v>
      </c>
      <c r="AK289" t="s">
        <v>1114</v>
      </c>
      <c r="AL289" t="s">
        <v>1114</v>
      </c>
      <c r="AM289" t="s">
        <v>666</v>
      </c>
      <c r="AN289" t="s">
        <v>666</v>
      </c>
      <c r="AO289" t="s">
        <v>159</v>
      </c>
      <c r="AP289" t="s">
        <v>233</v>
      </c>
      <c r="AR289" t="s">
        <v>827</v>
      </c>
      <c r="AS289" t="s">
        <v>484</v>
      </c>
      <c r="AT289" t="s">
        <v>537</v>
      </c>
      <c r="AU289" t="s">
        <v>164</v>
      </c>
      <c r="AV289" t="s">
        <v>165</v>
      </c>
      <c r="AW289" t="s">
        <v>165</v>
      </c>
      <c r="AX289" t="s">
        <v>167</v>
      </c>
      <c r="AY289">
        <v>5</v>
      </c>
      <c r="AZ289" t="s">
        <v>168</v>
      </c>
      <c r="BA289" t="s">
        <v>190</v>
      </c>
      <c r="BB289" t="s">
        <v>590</v>
      </c>
      <c r="BC289" t="s">
        <v>666</v>
      </c>
      <c r="BD289" t="s">
        <v>167</v>
      </c>
      <c r="BE289" t="s">
        <v>167</v>
      </c>
      <c r="BF289" t="s">
        <v>172</v>
      </c>
      <c r="BG289" t="s">
        <v>167</v>
      </c>
      <c r="BH289" t="s">
        <v>167</v>
      </c>
      <c r="BI289" t="s">
        <v>251</v>
      </c>
      <c r="BJ289" t="s">
        <v>167</v>
      </c>
      <c r="BK289" t="s">
        <v>174</v>
      </c>
      <c r="BL289">
        <v>268</v>
      </c>
      <c r="BM289" t="s">
        <v>167</v>
      </c>
      <c r="BN289" t="s">
        <v>167</v>
      </c>
      <c r="BO289" t="s">
        <v>167</v>
      </c>
      <c r="BP289" t="s">
        <v>164</v>
      </c>
      <c r="BQ289" t="s">
        <v>175</v>
      </c>
      <c r="BR289" t="s">
        <v>167</v>
      </c>
      <c r="BS289" t="s">
        <v>311</v>
      </c>
      <c r="BT289" t="s">
        <v>167</v>
      </c>
      <c r="BU289" t="s">
        <v>252</v>
      </c>
      <c r="BV289" t="s">
        <v>167</v>
      </c>
      <c r="BW289" t="s">
        <v>407</v>
      </c>
      <c r="BX289" t="s">
        <v>165</v>
      </c>
      <c r="BY289" t="s">
        <v>169</v>
      </c>
      <c r="BZ289" t="s">
        <v>177</v>
      </c>
      <c r="CA289" t="s">
        <v>167</v>
      </c>
      <c r="CB289">
        <v>4.8</v>
      </c>
      <c r="CC289" t="s">
        <v>167</v>
      </c>
      <c r="CD289" t="s">
        <v>178</v>
      </c>
      <c r="CE289" t="s">
        <v>179</v>
      </c>
      <c r="CF289" t="s">
        <v>384</v>
      </c>
      <c r="CI289" t="s">
        <v>167</v>
      </c>
      <c r="CN289" t="s">
        <v>167</v>
      </c>
      <c r="CR289" t="s">
        <v>167</v>
      </c>
      <c r="CU289" t="s">
        <v>167</v>
      </c>
      <c r="CV289" t="s">
        <v>167</v>
      </c>
      <c r="CW289" t="s">
        <v>356</v>
      </c>
      <c r="CX289" t="s">
        <v>664</v>
      </c>
      <c r="CY289" t="s">
        <v>230</v>
      </c>
      <c r="CZ289" t="s">
        <v>167</v>
      </c>
      <c r="DA289" t="s">
        <v>167</v>
      </c>
      <c r="DB289" t="s">
        <v>167</v>
      </c>
      <c r="DD289">
        <v>2</v>
      </c>
      <c r="DE289" t="s">
        <v>540</v>
      </c>
      <c r="DF289" t="s">
        <v>255</v>
      </c>
      <c r="DI289" t="s">
        <v>258</v>
      </c>
      <c r="DK289" t="s">
        <v>167</v>
      </c>
      <c r="DP289" t="s">
        <v>167</v>
      </c>
      <c r="DR289" t="s">
        <v>167</v>
      </c>
      <c r="DS289" t="s">
        <v>330</v>
      </c>
      <c r="EC289" t="s">
        <v>167</v>
      </c>
      <c r="ED289" t="s">
        <v>167</v>
      </c>
      <c r="EG289" t="s">
        <v>167</v>
      </c>
    </row>
    <row r="290" spans="1:141" hidden="1" x14ac:dyDescent="0.3">
      <c r="A290">
        <v>289</v>
      </c>
      <c r="B290" t="s">
        <v>235</v>
      </c>
      <c r="C290" t="s">
        <v>1108</v>
      </c>
      <c r="D290" t="s">
        <v>676</v>
      </c>
      <c r="E290">
        <v>1248</v>
      </c>
      <c r="F290">
        <v>4</v>
      </c>
      <c r="G290">
        <v>4</v>
      </c>
      <c r="H290" t="s">
        <v>196</v>
      </c>
      <c r="I290" t="s">
        <v>143</v>
      </c>
      <c r="J290" t="s">
        <v>197</v>
      </c>
      <c r="K290" t="s">
        <v>145</v>
      </c>
      <c r="L290">
        <v>37</v>
      </c>
      <c r="M290" t="s">
        <v>460</v>
      </c>
      <c r="N290">
        <v>1530</v>
      </c>
      <c r="P290">
        <v>3840</v>
      </c>
      <c r="R290">
        <v>1735</v>
      </c>
      <c r="T290" t="s">
        <v>147</v>
      </c>
      <c r="U290">
        <v>5</v>
      </c>
      <c r="W290" s="1" t="s">
        <v>148</v>
      </c>
      <c r="X290" s="1"/>
      <c r="Y290" s="1"/>
      <c r="Z290" s="1"/>
      <c r="AA290" t="s">
        <v>1116</v>
      </c>
      <c r="AD290" t="s">
        <v>1120</v>
      </c>
      <c r="AE290">
        <v>5</v>
      </c>
      <c r="AF290" t="s">
        <v>659</v>
      </c>
      <c r="AG290" t="s">
        <v>201</v>
      </c>
      <c r="AH290" t="s">
        <v>152</v>
      </c>
      <c r="AI290" t="s">
        <v>348</v>
      </c>
      <c r="AJ290" t="s">
        <v>402</v>
      </c>
      <c r="AK290" t="s">
        <v>1114</v>
      </c>
      <c r="AL290" t="s">
        <v>1114</v>
      </c>
      <c r="AM290" t="s">
        <v>666</v>
      </c>
      <c r="AN290" t="s">
        <v>666</v>
      </c>
      <c r="AO290" t="s">
        <v>159</v>
      </c>
      <c r="AP290" t="s">
        <v>233</v>
      </c>
      <c r="AR290" t="s">
        <v>827</v>
      </c>
      <c r="AS290" t="s">
        <v>484</v>
      </c>
      <c r="AT290" t="s">
        <v>537</v>
      </c>
      <c r="AU290" t="s">
        <v>164</v>
      </c>
      <c r="AV290" t="s">
        <v>165</v>
      </c>
      <c r="AW290" t="s">
        <v>165</v>
      </c>
      <c r="AX290" t="s">
        <v>167</v>
      </c>
      <c r="AY290">
        <v>5</v>
      </c>
      <c r="AZ290" t="s">
        <v>168</v>
      </c>
      <c r="BA290" t="s">
        <v>169</v>
      </c>
      <c r="BB290" t="s">
        <v>590</v>
      </c>
      <c r="BC290" t="s">
        <v>666</v>
      </c>
      <c r="BD290" t="s">
        <v>167</v>
      </c>
      <c r="BE290" t="s">
        <v>167</v>
      </c>
      <c r="BF290" t="s">
        <v>437</v>
      </c>
      <c r="BG290" t="s">
        <v>167</v>
      </c>
      <c r="BH290" t="s">
        <v>167</v>
      </c>
      <c r="BI290" t="s">
        <v>251</v>
      </c>
      <c r="BJ290" t="s">
        <v>167</v>
      </c>
      <c r="BK290" t="s">
        <v>174</v>
      </c>
      <c r="BL290">
        <v>268</v>
      </c>
      <c r="BM290" t="s">
        <v>167</v>
      </c>
      <c r="BN290" t="s">
        <v>167</v>
      </c>
      <c r="BO290" t="s">
        <v>167</v>
      </c>
      <c r="BP290" t="s">
        <v>164</v>
      </c>
      <c r="BQ290" t="s">
        <v>175</v>
      </c>
      <c r="BR290" t="s">
        <v>167</v>
      </c>
      <c r="BS290" t="s">
        <v>311</v>
      </c>
      <c r="BT290" t="s">
        <v>167</v>
      </c>
      <c r="BU290" t="s">
        <v>252</v>
      </c>
      <c r="BW290" t="s">
        <v>407</v>
      </c>
      <c r="BX290" t="s">
        <v>165</v>
      </c>
      <c r="BY290" t="s">
        <v>169</v>
      </c>
      <c r="BZ290" t="s">
        <v>177</v>
      </c>
      <c r="CA290" t="s">
        <v>167</v>
      </c>
      <c r="CB290">
        <v>4.8</v>
      </c>
      <c r="CC290" t="s">
        <v>167</v>
      </c>
      <c r="CD290" t="s">
        <v>178</v>
      </c>
      <c r="CE290" t="s">
        <v>179</v>
      </c>
      <c r="CF290" t="s">
        <v>384</v>
      </c>
      <c r="CN290" t="s">
        <v>167</v>
      </c>
      <c r="CR290" t="s">
        <v>167</v>
      </c>
      <c r="CU290" t="s">
        <v>167</v>
      </c>
      <c r="CV290" t="s">
        <v>167</v>
      </c>
      <c r="CW290" t="s">
        <v>356</v>
      </c>
      <c r="CX290" t="s">
        <v>664</v>
      </c>
      <c r="CY290" t="s">
        <v>230</v>
      </c>
      <c r="CZ290" t="s">
        <v>167</v>
      </c>
      <c r="DA290" t="s">
        <v>167</v>
      </c>
      <c r="DB290" t="s">
        <v>167</v>
      </c>
      <c r="DC290" t="s">
        <v>167</v>
      </c>
      <c r="DD290">
        <v>2</v>
      </c>
      <c r="DE290" t="s">
        <v>540</v>
      </c>
      <c r="DF290" t="s">
        <v>255</v>
      </c>
      <c r="DI290" t="s">
        <v>222</v>
      </c>
      <c r="DK290" t="s">
        <v>167</v>
      </c>
      <c r="DP290" t="s">
        <v>167</v>
      </c>
      <c r="DR290" t="s">
        <v>167</v>
      </c>
      <c r="DS290" t="s">
        <v>330</v>
      </c>
      <c r="DT290" t="s">
        <v>167</v>
      </c>
      <c r="DX290" t="s">
        <v>167</v>
      </c>
      <c r="EC290" t="s">
        <v>167</v>
      </c>
      <c r="ED290" t="s">
        <v>167</v>
      </c>
      <c r="EH290" t="s">
        <v>167</v>
      </c>
    </row>
    <row r="291" spans="1:141" hidden="1" x14ac:dyDescent="0.3">
      <c r="A291">
        <v>290</v>
      </c>
      <c r="B291" t="s">
        <v>235</v>
      </c>
      <c r="C291" t="s">
        <v>1108</v>
      </c>
      <c r="D291" t="s">
        <v>674</v>
      </c>
      <c r="E291">
        <v>1197</v>
      </c>
      <c r="F291">
        <v>4</v>
      </c>
      <c r="G291">
        <v>4</v>
      </c>
      <c r="H291" t="s">
        <v>196</v>
      </c>
      <c r="I291" t="s">
        <v>143</v>
      </c>
      <c r="J291" t="s">
        <v>197</v>
      </c>
      <c r="K291" t="s">
        <v>145</v>
      </c>
      <c r="L291">
        <v>37</v>
      </c>
      <c r="M291" t="s">
        <v>146</v>
      </c>
      <c r="N291">
        <v>1530</v>
      </c>
      <c r="P291">
        <v>3840</v>
      </c>
      <c r="R291">
        <v>1735</v>
      </c>
      <c r="T291" t="s">
        <v>147</v>
      </c>
      <c r="U291">
        <v>5</v>
      </c>
      <c r="W291" s="1" t="s">
        <v>148</v>
      </c>
      <c r="X291" s="1"/>
      <c r="Y291" s="1"/>
      <c r="Z291" s="1"/>
      <c r="AA291" t="s">
        <v>611</v>
      </c>
      <c r="AD291" t="s">
        <v>1115</v>
      </c>
      <c r="AE291">
        <v>5</v>
      </c>
      <c r="AF291" t="s">
        <v>659</v>
      </c>
      <c r="AG291" t="s">
        <v>201</v>
      </c>
      <c r="AH291" t="s">
        <v>152</v>
      </c>
      <c r="AI291" t="s">
        <v>348</v>
      </c>
      <c r="AJ291" t="s">
        <v>402</v>
      </c>
      <c r="AK291" t="s">
        <v>1114</v>
      </c>
      <c r="AL291" t="s">
        <v>1114</v>
      </c>
      <c r="AM291" t="s">
        <v>666</v>
      </c>
      <c r="AN291" t="s">
        <v>666</v>
      </c>
      <c r="AO291" t="s">
        <v>159</v>
      </c>
      <c r="AP291" t="s">
        <v>233</v>
      </c>
      <c r="AR291" t="s">
        <v>827</v>
      </c>
      <c r="AS291" t="s">
        <v>404</v>
      </c>
      <c r="AT291" t="s">
        <v>405</v>
      </c>
      <c r="AU291" t="s">
        <v>164</v>
      </c>
      <c r="AV291" t="s">
        <v>165</v>
      </c>
      <c r="AW291" t="s">
        <v>165</v>
      </c>
      <c r="AX291" t="s">
        <v>167</v>
      </c>
      <c r="AY291">
        <v>5</v>
      </c>
      <c r="AZ291" t="s">
        <v>168</v>
      </c>
      <c r="BA291" t="s">
        <v>190</v>
      </c>
      <c r="BB291" t="s">
        <v>590</v>
      </c>
      <c r="BC291" t="s">
        <v>666</v>
      </c>
      <c r="BD291" t="s">
        <v>167</v>
      </c>
      <c r="BE291" t="s">
        <v>167</v>
      </c>
      <c r="BF291" t="s">
        <v>437</v>
      </c>
      <c r="BG291" t="s">
        <v>167</v>
      </c>
      <c r="BH291" t="s">
        <v>167</v>
      </c>
      <c r="BI291" t="s">
        <v>251</v>
      </c>
      <c r="BJ291" t="s">
        <v>167</v>
      </c>
      <c r="BK291" t="s">
        <v>174</v>
      </c>
      <c r="BL291">
        <v>268</v>
      </c>
      <c r="BM291" t="s">
        <v>167</v>
      </c>
      <c r="BN291" t="s">
        <v>167</v>
      </c>
      <c r="BO291" t="s">
        <v>167</v>
      </c>
      <c r="BP291" t="s">
        <v>164</v>
      </c>
      <c r="BQ291" t="s">
        <v>175</v>
      </c>
      <c r="BR291" t="s">
        <v>167</v>
      </c>
      <c r="BS291" t="s">
        <v>311</v>
      </c>
      <c r="BT291" t="s">
        <v>167</v>
      </c>
      <c r="BU291" t="s">
        <v>252</v>
      </c>
      <c r="BW291" t="s">
        <v>407</v>
      </c>
      <c r="BX291" t="s">
        <v>165</v>
      </c>
      <c r="BY291" t="s">
        <v>169</v>
      </c>
      <c r="BZ291" t="s">
        <v>177</v>
      </c>
      <c r="CA291" t="s">
        <v>167</v>
      </c>
      <c r="CB291">
        <v>4.8</v>
      </c>
      <c r="CC291" t="s">
        <v>167</v>
      </c>
      <c r="CD291" t="s">
        <v>178</v>
      </c>
      <c r="CE291" t="s">
        <v>179</v>
      </c>
      <c r="CF291" t="s">
        <v>384</v>
      </c>
      <c r="CG291" t="s">
        <v>167</v>
      </c>
      <c r="CN291" t="s">
        <v>167</v>
      </c>
      <c r="CR291" t="s">
        <v>167</v>
      </c>
      <c r="CU291" t="s">
        <v>167</v>
      </c>
      <c r="CV291" t="s">
        <v>167</v>
      </c>
      <c r="CW291" t="s">
        <v>356</v>
      </c>
      <c r="CX291" t="s">
        <v>661</v>
      </c>
      <c r="CY291" t="s">
        <v>230</v>
      </c>
      <c r="CZ291" t="s">
        <v>167</v>
      </c>
      <c r="DA291" t="s">
        <v>167</v>
      </c>
      <c r="DB291" t="s">
        <v>167</v>
      </c>
      <c r="DC291" t="s">
        <v>167</v>
      </c>
      <c r="DD291">
        <v>2</v>
      </c>
      <c r="DE291" t="s">
        <v>544</v>
      </c>
      <c r="DF291" t="s">
        <v>255</v>
      </c>
      <c r="DI291" t="s">
        <v>222</v>
      </c>
      <c r="DK291" t="s">
        <v>167</v>
      </c>
      <c r="DP291" t="s">
        <v>167</v>
      </c>
      <c r="DR291" t="s">
        <v>167</v>
      </c>
      <c r="DS291" t="s">
        <v>330</v>
      </c>
      <c r="DT291" t="s">
        <v>167</v>
      </c>
      <c r="DX291" t="s">
        <v>167</v>
      </c>
      <c r="ED291" t="s">
        <v>167</v>
      </c>
      <c r="EH291" t="s">
        <v>167</v>
      </c>
    </row>
    <row r="292" spans="1:141" hidden="1" x14ac:dyDescent="0.3">
      <c r="A292">
        <v>291</v>
      </c>
      <c r="B292" t="s">
        <v>235</v>
      </c>
      <c r="C292" t="s">
        <v>1108</v>
      </c>
      <c r="D292" t="s">
        <v>678</v>
      </c>
      <c r="E292">
        <v>1248</v>
      </c>
      <c r="F292">
        <v>4</v>
      </c>
      <c r="G292">
        <v>4</v>
      </c>
      <c r="H292" t="s">
        <v>196</v>
      </c>
      <c r="I292" t="s">
        <v>143</v>
      </c>
      <c r="J292" t="s">
        <v>197</v>
      </c>
      <c r="K292" t="s">
        <v>145</v>
      </c>
      <c r="L292">
        <v>37</v>
      </c>
      <c r="M292" t="s">
        <v>460</v>
      </c>
      <c r="N292">
        <v>1530</v>
      </c>
      <c r="P292">
        <v>3840</v>
      </c>
      <c r="R292">
        <v>1735</v>
      </c>
      <c r="T292" t="s">
        <v>147</v>
      </c>
      <c r="U292">
        <v>5</v>
      </c>
      <c r="W292" s="1" t="s">
        <v>148</v>
      </c>
      <c r="X292" s="1"/>
      <c r="Y292" s="1"/>
      <c r="Z292" s="1"/>
      <c r="AA292" t="s">
        <v>1116</v>
      </c>
      <c r="AD292" t="s">
        <v>1120</v>
      </c>
      <c r="AE292">
        <v>5</v>
      </c>
      <c r="AF292" t="s">
        <v>659</v>
      </c>
      <c r="AG292" t="s">
        <v>201</v>
      </c>
      <c r="AH292" t="s">
        <v>152</v>
      </c>
      <c r="AI292" t="s">
        <v>348</v>
      </c>
      <c r="AJ292" t="s">
        <v>402</v>
      </c>
      <c r="AK292" t="s">
        <v>1114</v>
      </c>
      <c r="AL292" t="s">
        <v>1114</v>
      </c>
      <c r="AM292" t="s">
        <v>666</v>
      </c>
      <c r="AN292" t="s">
        <v>666</v>
      </c>
      <c r="AO292" t="s">
        <v>159</v>
      </c>
      <c r="AP292" t="s">
        <v>233</v>
      </c>
      <c r="AR292" t="s">
        <v>827</v>
      </c>
      <c r="AS292" t="s">
        <v>484</v>
      </c>
      <c r="AT292" t="s">
        <v>537</v>
      </c>
      <c r="AU292" t="s">
        <v>164</v>
      </c>
      <c r="AV292" t="s">
        <v>165</v>
      </c>
      <c r="AW292" t="s">
        <v>165</v>
      </c>
      <c r="AX292" t="s">
        <v>167</v>
      </c>
      <c r="AY292">
        <v>5</v>
      </c>
      <c r="AZ292" t="s">
        <v>168</v>
      </c>
      <c r="BA292" t="s">
        <v>190</v>
      </c>
      <c r="BB292" t="s">
        <v>590</v>
      </c>
      <c r="BC292" t="s">
        <v>666</v>
      </c>
      <c r="BD292" t="s">
        <v>167</v>
      </c>
      <c r="BE292" t="s">
        <v>167</v>
      </c>
      <c r="BF292" t="s">
        <v>437</v>
      </c>
      <c r="BG292" t="s">
        <v>167</v>
      </c>
      <c r="BH292" t="s">
        <v>167</v>
      </c>
      <c r="BI292" t="s">
        <v>251</v>
      </c>
      <c r="BJ292" t="s">
        <v>167</v>
      </c>
      <c r="BK292" t="s">
        <v>174</v>
      </c>
      <c r="BL292">
        <v>268</v>
      </c>
      <c r="BM292" t="s">
        <v>167</v>
      </c>
      <c r="BN292" t="s">
        <v>167</v>
      </c>
      <c r="BO292" t="s">
        <v>167</v>
      </c>
      <c r="BP292" t="s">
        <v>164</v>
      </c>
      <c r="BQ292" t="s">
        <v>175</v>
      </c>
      <c r="BR292" t="s">
        <v>167</v>
      </c>
      <c r="BS292" t="s">
        <v>311</v>
      </c>
      <c r="BT292" t="s">
        <v>167</v>
      </c>
      <c r="BU292" t="s">
        <v>252</v>
      </c>
      <c r="BW292" t="s">
        <v>407</v>
      </c>
      <c r="BX292" t="s">
        <v>165</v>
      </c>
      <c r="BY292" t="s">
        <v>169</v>
      </c>
      <c r="BZ292" t="s">
        <v>177</v>
      </c>
      <c r="CA292" t="s">
        <v>167</v>
      </c>
      <c r="CB292">
        <v>4.8</v>
      </c>
      <c r="CC292" t="s">
        <v>167</v>
      </c>
      <c r="CD292" t="s">
        <v>178</v>
      </c>
      <c r="CE292" t="s">
        <v>179</v>
      </c>
      <c r="CF292" t="s">
        <v>384</v>
      </c>
      <c r="CN292" t="s">
        <v>167</v>
      </c>
      <c r="CR292" t="s">
        <v>167</v>
      </c>
      <c r="CU292" t="s">
        <v>167</v>
      </c>
      <c r="CV292" t="s">
        <v>167</v>
      </c>
      <c r="CW292" t="s">
        <v>356</v>
      </c>
      <c r="CX292" t="s">
        <v>664</v>
      </c>
      <c r="CY292" t="s">
        <v>230</v>
      </c>
      <c r="CZ292" t="s">
        <v>167</v>
      </c>
      <c r="DA292" t="s">
        <v>167</v>
      </c>
      <c r="DB292" t="s">
        <v>167</v>
      </c>
      <c r="DC292" t="s">
        <v>167</v>
      </c>
      <c r="DD292">
        <v>2</v>
      </c>
      <c r="DE292" t="s">
        <v>540</v>
      </c>
      <c r="DF292" t="s">
        <v>255</v>
      </c>
      <c r="DI292" t="s">
        <v>222</v>
      </c>
      <c r="DK292" t="s">
        <v>167</v>
      </c>
      <c r="DP292" t="s">
        <v>167</v>
      </c>
      <c r="DR292" t="s">
        <v>167</v>
      </c>
      <c r="DS292" t="s">
        <v>330</v>
      </c>
      <c r="DT292" t="s">
        <v>167</v>
      </c>
      <c r="DX292" t="s">
        <v>167</v>
      </c>
      <c r="EC292" t="s">
        <v>167</v>
      </c>
      <c r="ED292" t="s">
        <v>167</v>
      </c>
      <c r="EH292" t="s">
        <v>167</v>
      </c>
    </row>
    <row r="293" spans="1:141" hidden="1" x14ac:dyDescent="0.3">
      <c r="A293">
        <v>292</v>
      </c>
      <c r="B293" t="s">
        <v>139</v>
      </c>
      <c r="C293" t="s">
        <v>1121</v>
      </c>
      <c r="D293" t="s">
        <v>502</v>
      </c>
      <c r="E293">
        <v>1199</v>
      </c>
      <c r="F293">
        <v>3</v>
      </c>
      <c r="G293">
        <v>4</v>
      </c>
      <c r="H293" t="s">
        <v>196</v>
      </c>
      <c r="I293" t="s">
        <v>143</v>
      </c>
      <c r="J293" t="s">
        <v>238</v>
      </c>
      <c r="K293" t="s">
        <v>145</v>
      </c>
      <c r="L293">
        <v>37</v>
      </c>
      <c r="M293" t="s">
        <v>146</v>
      </c>
      <c r="N293">
        <v>1523</v>
      </c>
      <c r="P293">
        <v>3990</v>
      </c>
      <c r="R293">
        <v>1755</v>
      </c>
      <c r="T293" t="s">
        <v>147</v>
      </c>
      <c r="U293">
        <v>5</v>
      </c>
      <c r="W293" s="1" t="s">
        <v>148</v>
      </c>
      <c r="X293" s="1"/>
      <c r="Y293" s="1"/>
      <c r="Z293" s="1"/>
      <c r="AA293" t="s">
        <v>1122</v>
      </c>
      <c r="AE293">
        <v>5</v>
      </c>
      <c r="AF293" t="s">
        <v>304</v>
      </c>
      <c r="AG293" t="s">
        <v>201</v>
      </c>
      <c r="AH293" t="s">
        <v>152</v>
      </c>
      <c r="AI293" t="s">
        <v>751</v>
      </c>
      <c r="AJ293" t="s">
        <v>482</v>
      </c>
      <c r="AM293" t="s">
        <v>536</v>
      </c>
      <c r="AN293" t="s">
        <v>536</v>
      </c>
      <c r="AO293" t="s">
        <v>159</v>
      </c>
      <c r="AP293" t="s">
        <v>160</v>
      </c>
      <c r="AS293" t="s">
        <v>366</v>
      </c>
      <c r="AT293" t="s">
        <v>1123</v>
      </c>
      <c r="AU293" t="s">
        <v>164</v>
      </c>
      <c r="AV293" t="s">
        <v>433</v>
      </c>
      <c r="AW293" t="s">
        <v>165</v>
      </c>
      <c r="AX293">
        <v>1</v>
      </c>
      <c r="AY293">
        <v>5</v>
      </c>
      <c r="AZ293" t="s">
        <v>168</v>
      </c>
      <c r="BA293" t="s">
        <v>169</v>
      </c>
      <c r="BB293" t="s">
        <v>1124</v>
      </c>
      <c r="BC293" t="s">
        <v>536</v>
      </c>
      <c r="BE293" t="s">
        <v>167</v>
      </c>
      <c r="BF293" t="s">
        <v>166</v>
      </c>
      <c r="BK293" t="s">
        <v>174</v>
      </c>
      <c r="BL293">
        <v>345</v>
      </c>
      <c r="BN293" t="s">
        <v>167</v>
      </c>
      <c r="BO293" t="s">
        <v>167</v>
      </c>
      <c r="BQ293" t="s">
        <v>175</v>
      </c>
      <c r="BS293" t="s">
        <v>311</v>
      </c>
      <c r="BT293" t="s">
        <v>167</v>
      </c>
      <c r="BW293" t="s">
        <v>174</v>
      </c>
      <c r="BX293" t="s">
        <v>164</v>
      </c>
      <c r="BY293" t="s">
        <v>169</v>
      </c>
      <c r="BZ293" t="s">
        <v>177</v>
      </c>
      <c r="CB293">
        <v>5</v>
      </c>
      <c r="CC293" t="s">
        <v>167</v>
      </c>
      <c r="CD293" t="s">
        <v>178</v>
      </c>
      <c r="CF293" t="s">
        <v>180</v>
      </c>
      <c r="CG293" t="s">
        <v>167</v>
      </c>
      <c r="CL293" t="s">
        <v>167</v>
      </c>
      <c r="CM293" t="s">
        <v>253</v>
      </c>
      <c r="CN293" t="s">
        <v>167</v>
      </c>
      <c r="CO293" t="s">
        <v>167</v>
      </c>
      <c r="CQ293" t="s">
        <v>167</v>
      </c>
      <c r="CU293" t="s">
        <v>167</v>
      </c>
      <c r="CW293" t="s">
        <v>224</v>
      </c>
      <c r="CY293" t="s">
        <v>230</v>
      </c>
      <c r="CZ293" t="s">
        <v>167</v>
      </c>
      <c r="DA293" t="s">
        <v>167</v>
      </c>
      <c r="DD293">
        <v>2</v>
      </c>
      <c r="DF293" t="s">
        <v>255</v>
      </c>
      <c r="DI293" t="s">
        <v>258</v>
      </c>
      <c r="DT293" t="s">
        <v>167</v>
      </c>
      <c r="ED293" t="s">
        <v>167</v>
      </c>
      <c r="EI293" t="s">
        <v>1125</v>
      </c>
    </row>
    <row r="294" spans="1:141" hidden="1" x14ac:dyDescent="0.3">
      <c r="A294">
        <v>293</v>
      </c>
      <c r="B294" t="s">
        <v>139</v>
      </c>
      <c r="C294" t="s">
        <v>1121</v>
      </c>
      <c r="D294" t="s">
        <v>503</v>
      </c>
      <c r="E294">
        <v>1199</v>
      </c>
      <c r="F294">
        <v>3</v>
      </c>
      <c r="G294">
        <v>4</v>
      </c>
      <c r="H294" t="s">
        <v>196</v>
      </c>
      <c r="I294" t="s">
        <v>143</v>
      </c>
      <c r="J294" t="s">
        <v>238</v>
      </c>
      <c r="K294" t="s">
        <v>145</v>
      </c>
      <c r="L294">
        <v>37</v>
      </c>
      <c r="M294" t="s">
        <v>146</v>
      </c>
      <c r="N294">
        <v>1523</v>
      </c>
      <c r="P294">
        <v>3990</v>
      </c>
      <c r="R294">
        <v>1755</v>
      </c>
      <c r="T294" t="s">
        <v>147</v>
      </c>
      <c r="U294">
        <v>5</v>
      </c>
      <c r="W294">
        <v>18</v>
      </c>
      <c r="AE294">
        <v>5</v>
      </c>
      <c r="AF294" t="s">
        <v>304</v>
      </c>
      <c r="AG294" t="s">
        <v>201</v>
      </c>
      <c r="AH294" t="s">
        <v>152</v>
      </c>
      <c r="AI294" t="s">
        <v>751</v>
      </c>
      <c r="AJ294" t="s">
        <v>482</v>
      </c>
      <c r="AM294" t="s">
        <v>536</v>
      </c>
      <c r="AN294" t="s">
        <v>536</v>
      </c>
      <c r="AO294" t="s">
        <v>159</v>
      </c>
      <c r="AP294" t="s">
        <v>160</v>
      </c>
      <c r="AS294" t="s">
        <v>366</v>
      </c>
      <c r="AT294" t="s">
        <v>1123</v>
      </c>
      <c r="AU294" t="s">
        <v>164</v>
      </c>
      <c r="AV294" t="s">
        <v>433</v>
      </c>
      <c r="AW294" t="s">
        <v>165</v>
      </c>
      <c r="AX294">
        <v>1</v>
      </c>
      <c r="AY294">
        <v>5</v>
      </c>
      <c r="AZ294" t="s">
        <v>168</v>
      </c>
      <c r="BA294" t="s">
        <v>169</v>
      </c>
      <c r="BB294" t="s">
        <v>1124</v>
      </c>
      <c r="BC294" t="s">
        <v>536</v>
      </c>
      <c r="BE294" t="s">
        <v>167</v>
      </c>
      <c r="BF294" t="s">
        <v>166</v>
      </c>
      <c r="BK294" t="s">
        <v>174</v>
      </c>
      <c r="BL294">
        <v>345</v>
      </c>
      <c r="BN294" t="s">
        <v>167</v>
      </c>
      <c r="BO294" t="s">
        <v>167</v>
      </c>
      <c r="BQ294" t="s">
        <v>175</v>
      </c>
      <c r="BS294" t="s">
        <v>311</v>
      </c>
      <c r="BT294" t="s">
        <v>167</v>
      </c>
      <c r="BW294" t="s">
        <v>174</v>
      </c>
      <c r="BX294" t="s">
        <v>164</v>
      </c>
      <c r="BY294" t="s">
        <v>169</v>
      </c>
      <c r="BZ294" t="s">
        <v>177</v>
      </c>
      <c r="CB294">
        <v>5</v>
      </c>
      <c r="CC294" t="s">
        <v>167</v>
      </c>
      <c r="CD294" t="s">
        <v>178</v>
      </c>
      <c r="CF294" t="s">
        <v>180</v>
      </c>
      <c r="CG294" t="s">
        <v>167</v>
      </c>
      <c r="CL294" t="s">
        <v>167</v>
      </c>
      <c r="CM294" t="s">
        <v>253</v>
      </c>
      <c r="CN294" t="s">
        <v>167</v>
      </c>
      <c r="CO294" t="s">
        <v>167</v>
      </c>
      <c r="CQ294" t="s">
        <v>167</v>
      </c>
      <c r="CU294" t="s">
        <v>167</v>
      </c>
      <c r="CW294" t="s">
        <v>224</v>
      </c>
      <c r="CY294" t="s">
        <v>230</v>
      </c>
      <c r="CZ294" t="s">
        <v>167</v>
      </c>
      <c r="DA294" t="s">
        <v>167</v>
      </c>
      <c r="DD294">
        <v>2</v>
      </c>
      <c r="DF294" t="s">
        <v>255</v>
      </c>
      <c r="DI294" t="s">
        <v>258</v>
      </c>
      <c r="DT294" t="s">
        <v>167</v>
      </c>
      <c r="ED294" t="s">
        <v>167</v>
      </c>
      <c r="EI294" t="s">
        <v>1125</v>
      </c>
    </row>
    <row r="295" spans="1:141" hidden="1" x14ac:dyDescent="0.3">
      <c r="A295">
        <v>294</v>
      </c>
      <c r="B295" t="s">
        <v>139</v>
      </c>
      <c r="C295" t="s">
        <v>1121</v>
      </c>
      <c r="D295" t="s">
        <v>495</v>
      </c>
      <c r="E295">
        <v>1199</v>
      </c>
      <c r="F295">
        <v>3</v>
      </c>
      <c r="G295">
        <v>4</v>
      </c>
      <c r="H295" t="s">
        <v>196</v>
      </c>
      <c r="I295" t="s">
        <v>143</v>
      </c>
      <c r="J295" t="s">
        <v>238</v>
      </c>
      <c r="K295" t="s">
        <v>145</v>
      </c>
      <c r="L295">
        <v>37</v>
      </c>
      <c r="M295" t="s">
        <v>146</v>
      </c>
      <c r="N295">
        <v>1523</v>
      </c>
      <c r="P295">
        <v>3990</v>
      </c>
      <c r="R295">
        <v>1755</v>
      </c>
      <c r="T295" t="s">
        <v>147</v>
      </c>
      <c r="U295">
        <v>5</v>
      </c>
      <c r="W295">
        <v>18</v>
      </c>
      <c r="AE295">
        <v>5</v>
      </c>
      <c r="AF295" t="s">
        <v>304</v>
      </c>
      <c r="AG295" t="s">
        <v>201</v>
      </c>
      <c r="AH295" t="s">
        <v>152</v>
      </c>
      <c r="AI295" t="s">
        <v>751</v>
      </c>
      <c r="AJ295" t="s">
        <v>482</v>
      </c>
      <c r="AM295" t="s">
        <v>536</v>
      </c>
      <c r="AN295" t="s">
        <v>536</v>
      </c>
      <c r="AO295" t="s">
        <v>159</v>
      </c>
      <c r="AP295" t="s">
        <v>233</v>
      </c>
      <c r="AR295" t="s">
        <v>161</v>
      </c>
      <c r="AS295" t="s">
        <v>366</v>
      </c>
      <c r="AT295" t="s">
        <v>1123</v>
      </c>
      <c r="AU295" t="s">
        <v>164</v>
      </c>
      <c r="AV295" t="s">
        <v>433</v>
      </c>
      <c r="AW295" t="s">
        <v>165</v>
      </c>
      <c r="AX295">
        <v>1</v>
      </c>
      <c r="AY295">
        <v>5</v>
      </c>
      <c r="AZ295" t="s">
        <v>168</v>
      </c>
      <c r="BA295" t="s">
        <v>169</v>
      </c>
      <c r="BB295" t="s">
        <v>1124</v>
      </c>
      <c r="BC295" t="s">
        <v>536</v>
      </c>
      <c r="BD295" t="s">
        <v>167</v>
      </c>
      <c r="BE295" t="s">
        <v>167</v>
      </c>
      <c r="BF295" t="s">
        <v>467</v>
      </c>
      <c r="BG295" t="s">
        <v>167</v>
      </c>
      <c r="BH295" t="s">
        <v>167</v>
      </c>
      <c r="BJ295" t="s">
        <v>167</v>
      </c>
      <c r="BK295" t="s">
        <v>174</v>
      </c>
      <c r="BL295">
        <v>345</v>
      </c>
      <c r="BM295" t="s">
        <v>167</v>
      </c>
      <c r="BN295" t="s">
        <v>167</v>
      </c>
      <c r="BO295" t="s">
        <v>167</v>
      </c>
      <c r="BP295" t="s">
        <v>164</v>
      </c>
      <c r="BQ295" t="s">
        <v>175</v>
      </c>
      <c r="BR295" t="s">
        <v>167</v>
      </c>
      <c r="BS295" t="s">
        <v>311</v>
      </c>
      <c r="BT295" t="s">
        <v>167</v>
      </c>
      <c r="BV295" t="s">
        <v>167</v>
      </c>
      <c r="BW295" t="s">
        <v>174</v>
      </c>
      <c r="BX295" t="s">
        <v>164</v>
      </c>
      <c r="BY295" t="s">
        <v>169</v>
      </c>
      <c r="BZ295" t="s">
        <v>177</v>
      </c>
      <c r="CA295" t="s">
        <v>167</v>
      </c>
      <c r="CB295">
        <v>5</v>
      </c>
      <c r="CC295" t="s">
        <v>167</v>
      </c>
      <c r="CD295" t="s">
        <v>178</v>
      </c>
      <c r="CF295" t="s">
        <v>180</v>
      </c>
      <c r="CG295" t="s">
        <v>167</v>
      </c>
      <c r="CI295" t="s">
        <v>167</v>
      </c>
      <c r="CL295" t="s">
        <v>167</v>
      </c>
      <c r="CM295" t="s">
        <v>1126</v>
      </c>
      <c r="CN295" t="s">
        <v>167</v>
      </c>
      <c r="CO295" t="s">
        <v>167</v>
      </c>
      <c r="CQ295" t="s">
        <v>167</v>
      </c>
      <c r="CU295" t="s">
        <v>167</v>
      </c>
      <c r="CV295" t="s">
        <v>167</v>
      </c>
      <c r="CW295" t="s">
        <v>224</v>
      </c>
      <c r="CY295" t="s">
        <v>230</v>
      </c>
      <c r="CZ295" t="s">
        <v>167</v>
      </c>
      <c r="DA295" t="s">
        <v>167</v>
      </c>
      <c r="DB295" t="s">
        <v>167</v>
      </c>
      <c r="DC295" t="s">
        <v>167</v>
      </c>
      <c r="DD295">
        <v>2</v>
      </c>
      <c r="DF295" t="s">
        <v>255</v>
      </c>
      <c r="DI295" t="s">
        <v>258</v>
      </c>
      <c r="DJ295" t="s">
        <v>167</v>
      </c>
      <c r="DK295" t="s">
        <v>167</v>
      </c>
      <c r="DL295" t="s">
        <v>167</v>
      </c>
      <c r="DM295" t="s">
        <v>167</v>
      </c>
      <c r="DN295" t="s">
        <v>167</v>
      </c>
      <c r="DO295" t="s">
        <v>217</v>
      </c>
      <c r="DP295" t="s">
        <v>329</v>
      </c>
      <c r="DQ295" t="s">
        <v>167</v>
      </c>
      <c r="DS295" t="s">
        <v>330</v>
      </c>
      <c r="DT295" t="s">
        <v>167</v>
      </c>
      <c r="DU295" t="s">
        <v>167</v>
      </c>
      <c r="DV295" t="s">
        <v>167</v>
      </c>
      <c r="DZ295" t="s">
        <v>167</v>
      </c>
      <c r="ED295" t="s">
        <v>167</v>
      </c>
      <c r="EI295" t="s">
        <v>1125</v>
      </c>
      <c r="EK295" t="s">
        <v>167</v>
      </c>
    </row>
    <row r="296" spans="1:141" hidden="1" x14ac:dyDescent="0.3">
      <c r="A296">
        <v>295</v>
      </c>
      <c r="B296" t="s">
        <v>139</v>
      </c>
      <c r="C296" t="s">
        <v>1121</v>
      </c>
      <c r="D296" t="s">
        <v>1127</v>
      </c>
      <c r="E296">
        <v>1199</v>
      </c>
      <c r="F296">
        <v>3</v>
      </c>
      <c r="G296">
        <v>4</v>
      </c>
      <c r="H296" t="s">
        <v>196</v>
      </c>
      <c r="I296" t="s">
        <v>143</v>
      </c>
      <c r="J296" t="s">
        <v>238</v>
      </c>
      <c r="K296" t="s">
        <v>145</v>
      </c>
      <c r="L296">
        <v>37</v>
      </c>
      <c r="M296" t="s">
        <v>146</v>
      </c>
      <c r="N296">
        <v>1523</v>
      </c>
      <c r="P296">
        <v>3990</v>
      </c>
      <c r="R296">
        <v>1755</v>
      </c>
      <c r="T296" t="s">
        <v>147</v>
      </c>
      <c r="U296">
        <v>5</v>
      </c>
      <c r="W296">
        <v>18</v>
      </c>
      <c r="AE296">
        <v>5</v>
      </c>
      <c r="AF296" t="s">
        <v>304</v>
      </c>
      <c r="AG296" t="s">
        <v>201</v>
      </c>
      <c r="AH296" t="s">
        <v>152</v>
      </c>
      <c r="AI296" t="s">
        <v>751</v>
      </c>
      <c r="AJ296" t="s">
        <v>482</v>
      </c>
      <c r="AM296" t="s">
        <v>536</v>
      </c>
      <c r="AN296" t="s">
        <v>536</v>
      </c>
      <c r="AO296" t="s">
        <v>159</v>
      </c>
      <c r="AP296" t="s">
        <v>233</v>
      </c>
      <c r="AR296" t="s">
        <v>442</v>
      </c>
      <c r="AS296" t="s">
        <v>366</v>
      </c>
      <c r="AT296" t="s">
        <v>1123</v>
      </c>
      <c r="AU296" t="s">
        <v>164</v>
      </c>
      <c r="AV296" t="s">
        <v>433</v>
      </c>
      <c r="AW296" t="s">
        <v>165</v>
      </c>
      <c r="AX296">
        <v>1</v>
      </c>
      <c r="AY296">
        <v>5</v>
      </c>
      <c r="AZ296" t="s">
        <v>168</v>
      </c>
      <c r="BA296" t="s">
        <v>169</v>
      </c>
      <c r="BB296" t="s">
        <v>1124</v>
      </c>
      <c r="BC296" t="s">
        <v>536</v>
      </c>
      <c r="BD296" t="s">
        <v>167</v>
      </c>
      <c r="BE296" t="s">
        <v>167</v>
      </c>
      <c r="BF296" t="s">
        <v>467</v>
      </c>
      <c r="BH296" t="s">
        <v>167</v>
      </c>
      <c r="BJ296" t="s">
        <v>167</v>
      </c>
      <c r="BK296" t="s">
        <v>174</v>
      </c>
      <c r="BL296">
        <v>345</v>
      </c>
      <c r="BM296" t="s">
        <v>167</v>
      </c>
      <c r="BN296" t="s">
        <v>167</v>
      </c>
      <c r="BO296" t="s">
        <v>167</v>
      </c>
      <c r="BP296" t="s">
        <v>164</v>
      </c>
      <c r="BQ296" t="s">
        <v>175</v>
      </c>
      <c r="BR296" t="s">
        <v>167</v>
      </c>
      <c r="BS296" t="s">
        <v>311</v>
      </c>
      <c r="BT296" t="s">
        <v>167</v>
      </c>
      <c r="BV296" t="s">
        <v>167</v>
      </c>
      <c r="BW296" t="s">
        <v>174</v>
      </c>
      <c r="BX296" t="s">
        <v>164</v>
      </c>
      <c r="BY296" t="s">
        <v>169</v>
      </c>
      <c r="BZ296" t="s">
        <v>177</v>
      </c>
      <c r="CA296" t="s">
        <v>167</v>
      </c>
      <c r="CB296">
        <v>5</v>
      </c>
      <c r="CC296" t="s">
        <v>167</v>
      </c>
      <c r="CD296" t="s">
        <v>178</v>
      </c>
      <c r="CF296" t="s">
        <v>384</v>
      </c>
      <c r="CG296" t="s">
        <v>167</v>
      </c>
      <c r="CI296" t="s">
        <v>167</v>
      </c>
      <c r="CL296" t="s">
        <v>167</v>
      </c>
      <c r="CM296" t="s">
        <v>1126</v>
      </c>
      <c r="CN296" t="s">
        <v>167</v>
      </c>
      <c r="CO296" t="s">
        <v>167</v>
      </c>
      <c r="CQ296" t="s">
        <v>167</v>
      </c>
      <c r="CS296" t="s">
        <v>167</v>
      </c>
      <c r="CT296" t="s">
        <v>167</v>
      </c>
      <c r="CU296" t="s">
        <v>167</v>
      </c>
      <c r="CV296" t="s">
        <v>167</v>
      </c>
      <c r="CW296" t="s">
        <v>224</v>
      </c>
      <c r="CY296" t="s">
        <v>230</v>
      </c>
      <c r="CZ296" t="s">
        <v>167</v>
      </c>
      <c r="DA296" t="s">
        <v>167</v>
      </c>
      <c r="DB296" t="s">
        <v>167</v>
      </c>
      <c r="DC296" t="s">
        <v>167</v>
      </c>
      <c r="DD296">
        <v>2</v>
      </c>
      <c r="DF296" t="s">
        <v>255</v>
      </c>
      <c r="DI296" t="s">
        <v>222</v>
      </c>
      <c r="DJ296" t="s">
        <v>167</v>
      </c>
      <c r="DK296" t="s">
        <v>167</v>
      </c>
      <c r="DL296" t="s">
        <v>167</v>
      </c>
      <c r="DM296" t="s">
        <v>167</v>
      </c>
      <c r="DO296" t="s">
        <v>217</v>
      </c>
      <c r="DP296" t="s">
        <v>329</v>
      </c>
      <c r="DQ296" t="s">
        <v>167</v>
      </c>
      <c r="DS296" t="s">
        <v>330</v>
      </c>
      <c r="DT296" t="s">
        <v>167</v>
      </c>
      <c r="DV296" t="s">
        <v>167</v>
      </c>
      <c r="DW296" t="s">
        <v>167</v>
      </c>
      <c r="DX296" t="s">
        <v>167</v>
      </c>
      <c r="DZ296" t="s">
        <v>167</v>
      </c>
      <c r="ED296" t="s">
        <v>167</v>
      </c>
      <c r="EE296" t="s">
        <v>167</v>
      </c>
      <c r="EG296" t="s">
        <v>167</v>
      </c>
      <c r="EH296" t="s">
        <v>167</v>
      </c>
      <c r="EI296" t="s">
        <v>1125</v>
      </c>
      <c r="EK296" t="s">
        <v>167</v>
      </c>
    </row>
    <row r="297" spans="1:141" hidden="1" x14ac:dyDescent="0.3">
      <c r="A297">
        <v>296</v>
      </c>
      <c r="B297" t="s">
        <v>139</v>
      </c>
      <c r="C297" t="s">
        <v>1121</v>
      </c>
      <c r="D297" t="s">
        <v>1128</v>
      </c>
      <c r="E297">
        <v>1199</v>
      </c>
      <c r="F297">
        <v>3</v>
      </c>
      <c r="G297">
        <v>4</v>
      </c>
      <c r="H297" t="s">
        <v>196</v>
      </c>
      <c r="I297" t="s">
        <v>143</v>
      </c>
      <c r="J297" t="s">
        <v>238</v>
      </c>
      <c r="K297" t="s">
        <v>145</v>
      </c>
      <c r="L297">
        <v>37</v>
      </c>
      <c r="M297" t="s">
        <v>146</v>
      </c>
      <c r="N297">
        <v>1523</v>
      </c>
      <c r="P297">
        <v>3990</v>
      </c>
      <c r="R297">
        <v>1755</v>
      </c>
      <c r="T297" t="s">
        <v>147</v>
      </c>
      <c r="U297">
        <v>5</v>
      </c>
      <c r="W297">
        <v>18</v>
      </c>
      <c r="AE297">
        <v>5</v>
      </c>
      <c r="AF297" t="s">
        <v>304</v>
      </c>
      <c r="AG297" t="s">
        <v>201</v>
      </c>
      <c r="AH297" t="s">
        <v>152</v>
      </c>
      <c r="AI297" t="s">
        <v>751</v>
      </c>
      <c r="AJ297" t="s">
        <v>482</v>
      </c>
      <c r="AM297" t="s">
        <v>536</v>
      </c>
      <c r="AN297" t="s">
        <v>536</v>
      </c>
      <c r="AO297" t="s">
        <v>159</v>
      </c>
      <c r="AP297" t="s">
        <v>233</v>
      </c>
      <c r="AR297" t="s">
        <v>442</v>
      </c>
      <c r="AS297" t="s">
        <v>366</v>
      </c>
      <c r="AT297" t="s">
        <v>1123</v>
      </c>
      <c r="AU297" t="s">
        <v>164</v>
      </c>
      <c r="AV297" t="s">
        <v>433</v>
      </c>
      <c r="AW297" t="s">
        <v>165</v>
      </c>
      <c r="AX297">
        <v>1</v>
      </c>
      <c r="AY297">
        <v>5</v>
      </c>
      <c r="AZ297" t="s">
        <v>598</v>
      </c>
      <c r="BA297" t="s">
        <v>169</v>
      </c>
      <c r="BB297" t="s">
        <v>1124</v>
      </c>
      <c r="BC297" t="s">
        <v>536</v>
      </c>
      <c r="BD297" t="s">
        <v>167</v>
      </c>
      <c r="BE297" t="s">
        <v>167</v>
      </c>
      <c r="BF297" t="s">
        <v>227</v>
      </c>
      <c r="BG297" t="s">
        <v>167</v>
      </c>
      <c r="BH297" t="s">
        <v>167</v>
      </c>
      <c r="BJ297" t="s">
        <v>167</v>
      </c>
      <c r="BK297" t="s">
        <v>595</v>
      </c>
      <c r="BL297">
        <v>345</v>
      </c>
      <c r="BM297" t="s">
        <v>167</v>
      </c>
      <c r="BN297" t="s">
        <v>167</v>
      </c>
      <c r="BO297" t="s">
        <v>167</v>
      </c>
      <c r="BP297" t="s">
        <v>164</v>
      </c>
      <c r="BQ297" t="s">
        <v>311</v>
      </c>
      <c r="BR297" t="s">
        <v>167</v>
      </c>
      <c r="BS297" t="s">
        <v>311</v>
      </c>
      <c r="BT297" t="s">
        <v>167</v>
      </c>
      <c r="BV297" t="s">
        <v>167</v>
      </c>
      <c r="BW297" t="s">
        <v>174</v>
      </c>
      <c r="BX297" t="s">
        <v>164</v>
      </c>
      <c r="BY297" t="s">
        <v>169</v>
      </c>
      <c r="BZ297" t="s">
        <v>177</v>
      </c>
      <c r="CA297" t="s">
        <v>167</v>
      </c>
      <c r="CB297">
        <v>5</v>
      </c>
      <c r="CC297" t="s">
        <v>167</v>
      </c>
      <c r="CD297" t="s">
        <v>178</v>
      </c>
      <c r="CF297" t="s">
        <v>384</v>
      </c>
      <c r="CG297" t="s">
        <v>167</v>
      </c>
      <c r="CI297" t="s">
        <v>167</v>
      </c>
      <c r="CL297" t="s">
        <v>167</v>
      </c>
      <c r="CM297" t="s">
        <v>1126</v>
      </c>
      <c r="CN297" t="s">
        <v>167</v>
      </c>
      <c r="CO297" t="s">
        <v>167</v>
      </c>
      <c r="CQ297" t="s">
        <v>167</v>
      </c>
      <c r="CR297" t="s">
        <v>167</v>
      </c>
      <c r="CU297" t="s">
        <v>167</v>
      </c>
      <c r="CV297" t="s">
        <v>167</v>
      </c>
      <c r="CW297" t="s">
        <v>356</v>
      </c>
      <c r="CY297" t="s">
        <v>230</v>
      </c>
      <c r="CZ297" t="s">
        <v>167</v>
      </c>
      <c r="DA297" t="s">
        <v>167</v>
      </c>
      <c r="DB297" t="s">
        <v>167</v>
      </c>
      <c r="DC297" t="s">
        <v>167</v>
      </c>
      <c r="DD297">
        <v>2</v>
      </c>
      <c r="DF297" t="s">
        <v>255</v>
      </c>
      <c r="DI297" t="s">
        <v>222</v>
      </c>
      <c r="DJ297" t="s">
        <v>167</v>
      </c>
      <c r="DK297" t="s">
        <v>167</v>
      </c>
      <c r="DL297" t="s">
        <v>167</v>
      </c>
      <c r="DM297" t="s">
        <v>167</v>
      </c>
      <c r="DN297" t="s">
        <v>167</v>
      </c>
      <c r="DO297" t="s">
        <v>217</v>
      </c>
      <c r="DP297" t="s">
        <v>329</v>
      </c>
      <c r="DQ297" t="s">
        <v>167</v>
      </c>
      <c r="DS297" t="s">
        <v>330</v>
      </c>
      <c r="DT297" t="s">
        <v>167</v>
      </c>
      <c r="DU297" t="s">
        <v>167</v>
      </c>
      <c r="DV297" t="s">
        <v>167</v>
      </c>
      <c r="DX297" t="s">
        <v>167</v>
      </c>
      <c r="DZ297" t="s">
        <v>167</v>
      </c>
      <c r="ED297" t="s">
        <v>167</v>
      </c>
      <c r="EE297" t="s">
        <v>167</v>
      </c>
      <c r="EF297" t="s">
        <v>167</v>
      </c>
      <c r="EG297" t="s">
        <v>167</v>
      </c>
      <c r="EH297" t="s">
        <v>167</v>
      </c>
      <c r="EI297" t="s">
        <v>1125</v>
      </c>
      <c r="EK297" t="s">
        <v>167</v>
      </c>
    </row>
    <row r="298" spans="1:141" hidden="1" x14ac:dyDescent="0.3">
      <c r="A298">
        <v>297</v>
      </c>
      <c r="B298" t="s">
        <v>139</v>
      </c>
      <c r="C298" t="s">
        <v>1121</v>
      </c>
      <c r="D298" t="s">
        <v>490</v>
      </c>
      <c r="E298">
        <v>1497</v>
      </c>
      <c r="F298">
        <v>4</v>
      </c>
      <c r="G298">
        <v>4</v>
      </c>
      <c r="H298" t="s">
        <v>196</v>
      </c>
      <c r="I298" t="s">
        <v>143</v>
      </c>
      <c r="J298" t="s">
        <v>238</v>
      </c>
      <c r="K298" t="s">
        <v>145</v>
      </c>
      <c r="L298">
        <v>37</v>
      </c>
      <c r="M298" t="s">
        <v>460</v>
      </c>
      <c r="N298">
        <v>1523</v>
      </c>
      <c r="P298">
        <v>3990</v>
      </c>
      <c r="R298">
        <v>1755</v>
      </c>
      <c r="T298" t="s">
        <v>147</v>
      </c>
      <c r="U298">
        <v>5</v>
      </c>
      <c r="W298" s="1" t="s">
        <v>148</v>
      </c>
      <c r="X298" s="1"/>
      <c r="Y298" s="1"/>
      <c r="Z298" s="1"/>
      <c r="AA298" t="s">
        <v>1129</v>
      </c>
      <c r="AE298">
        <v>5</v>
      </c>
      <c r="AF298" t="s">
        <v>304</v>
      </c>
      <c r="AG298" t="s">
        <v>201</v>
      </c>
      <c r="AH298" t="s">
        <v>152</v>
      </c>
      <c r="AI298" t="s">
        <v>751</v>
      </c>
      <c r="AJ298" t="s">
        <v>482</v>
      </c>
      <c r="AM298" t="s">
        <v>536</v>
      </c>
      <c r="AN298" t="s">
        <v>536</v>
      </c>
      <c r="AO298" t="s">
        <v>159</v>
      </c>
      <c r="AP298" t="s">
        <v>160</v>
      </c>
      <c r="AS298" t="s">
        <v>563</v>
      </c>
      <c r="AT298" t="s">
        <v>1130</v>
      </c>
      <c r="AU298" t="s">
        <v>164</v>
      </c>
      <c r="AV298" t="s">
        <v>433</v>
      </c>
      <c r="AW298" t="s">
        <v>165</v>
      </c>
      <c r="AX298">
        <v>1</v>
      </c>
      <c r="AY298">
        <v>5</v>
      </c>
      <c r="AZ298" t="s">
        <v>168</v>
      </c>
      <c r="BA298" t="s">
        <v>169</v>
      </c>
      <c r="BB298" t="s">
        <v>1124</v>
      </c>
      <c r="BC298" t="s">
        <v>536</v>
      </c>
      <c r="BE298" t="s">
        <v>167</v>
      </c>
      <c r="BF298" t="s">
        <v>166</v>
      </c>
      <c r="BK298" t="s">
        <v>174</v>
      </c>
      <c r="BL298">
        <v>345</v>
      </c>
      <c r="BN298" t="s">
        <v>167</v>
      </c>
      <c r="BO298" t="s">
        <v>167</v>
      </c>
      <c r="BQ298" t="s">
        <v>175</v>
      </c>
      <c r="BS298" t="s">
        <v>311</v>
      </c>
      <c r="BT298" t="s">
        <v>167</v>
      </c>
      <c r="BW298" t="s">
        <v>174</v>
      </c>
      <c r="BX298" t="s">
        <v>164</v>
      </c>
      <c r="BY298" t="s">
        <v>169</v>
      </c>
      <c r="BZ298" t="s">
        <v>177</v>
      </c>
      <c r="CB298">
        <v>5</v>
      </c>
      <c r="CC298" t="s">
        <v>167</v>
      </c>
      <c r="CD298" t="s">
        <v>178</v>
      </c>
      <c r="CF298" t="s">
        <v>180</v>
      </c>
      <c r="CG298" t="s">
        <v>167</v>
      </c>
      <c r="CL298" t="s">
        <v>167</v>
      </c>
      <c r="CM298" t="s">
        <v>253</v>
      </c>
      <c r="CN298" t="s">
        <v>167</v>
      </c>
      <c r="CO298" t="s">
        <v>167</v>
      </c>
      <c r="CQ298" t="s">
        <v>167</v>
      </c>
      <c r="CU298" t="s">
        <v>167</v>
      </c>
      <c r="CW298" t="s">
        <v>224</v>
      </c>
      <c r="CY298" t="s">
        <v>230</v>
      </c>
      <c r="CZ298" t="s">
        <v>167</v>
      </c>
      <c r="DA298" t="s">
        <v>167</v>
      </c>
      <c r="DD298">
        <v>2</v>
      </c>
      <c r="DF298" t="s">
        <v>255</v>
      </c>
      <c r="DI298" t="s">
        <v>258</v>
      </c>
      <c r="DT298" t="s">
        <v>167</v>
      </c>
      <c r="EC298" t="s">
        <v>167</v>
      </c>
      <c r="ED298" t="s">
        <v>167</v>
      </c>
      <c r="EI298" t="s">
        <v>1131</v>
      </c>
    </row>
    <row r="299" spans="1:141" hidden="1" x14ac:dyDescent="0.3">
      <c r="A299">
        <v>298</v>
      </c>
      <c r="B299" t="s">
        <v>139</v>
      </c>
      <c r="C299" t="s">
        <v>1121</v>
      </c>
      <c r="D299" t="s">
        <v>492</v>
      </c>
      <c r="E299">
        <v>1497</v>
      </c>
      <c r="F299">
        <v>4</v>
      </c>
      <c r="G299">
        <v>4</v>
      </c>
      <c r="H299" t="s">
        <v>196</v>
      </c>
      <c r="I299" t="s">
        <v>143</v>
      </c>
      <c r="J299" t="s">
        <v>238</v>
      </c>
      <c r="K299" t="s">
        <v>145</v>
      </c>
      <c r="L299">
        <v>37</v>
      </c>
      <c r="M299" t="s">
        <v>460</v>
      </c>
      <c r="N299">
        <v>1523</v>
      </c>
      <c r="P299">
        <v>3990</v>
      </c>
      <c r="R299">
        <v>1755</v>
      </c>
      <c r="T299" t="s">
        <v>147</v>
      </c>
      <c r="U299">
        <v>5</v>
      </c>
      <c r="W299">
        <v>25</v>
      </c>
      <c r="AE299">
        <v>5</v>
      </c>
      <c r="AF299" t="s">
        <v>304</v>
      </c>
      <c r="AG299" t="s">
        <v>201</v>
      </c>
      <c r="AH299" t="s">
        <v>152</v>
      </c>
      <c r="AI299" t="s">
        <v>751</v>
      </c>
      <c r="AJ299" t="s">
        <v>482</v>
      </c>
      <c r="AM299" t="s">
        <v>536</v>
      </c>
      <c r="AN299" t="s">
        <v>536</v>
      </c>
      <c r="AO299" t="s">
        <v>159</v>
      </c>
      <c r="AP299" t="s">
        <v>160</v>
      </c>
      <c r="AS299" t="s">
        <v>563</v>
      </c>
      <c r="AT299" t="s">
        <v>1130</v>
      </c>
      <c r="AU299" t="s">
        <v>164</v>
      </c>
      <c r="AV299" t="s">
        <v>433</v>
      </c>
      <c r="AW299" t="s">
        <v>165</v>
      </c>
      <c r="AX299">
        <v>1</v>
      </c>
      <c r="AY299">
        <v>5</v>
      </c>
      <c r="AZ299" t="s">
        <v>168</v>
      </c>
      <c r="BA299" t="s">
        <v>169</v>
      </c>
      <c r="BB299" t="s">
        <v>1124</v>
      </c>
      <c r="BC299" t="s">
        <v>536</v>
      </c>
      <c r="BE299" t="s">
        <v>167</v>
      </c>
      <c r="BF299" t="s">
        <v>166</v>
      </c>
      <c r="BK299" t="s">
        <v>174</v>
      </c>
      <c r="BL299">
        <v>345</v>
      </c>
      <c r="BN299" t="s">
        <v>167</v>
      </c>
      <c r="BO299" t="s">
        <v>167</v>
      </c>
      <c r="BQ299" t="s">
        <v>175</v>
      </c>
      <c r="BS299" t="s">
        <v>311</v>
      </c>
      <c r="BT299" t="s">
        <v>167</v>
      </c>
      <c r="BW299" t="s">
        <v>174</v>
      </c>
      <c r="BX299" t="s">
        <v>164</v>
      </c>
      <c r="BY299" t="s">
        <v>169</v>
      </c>
      <c r="BZ299" t="s">
        <v>177</v>
      </c>
      <c r="CB299">
        <v>5</v>
      </c>
      <c r="CC299" t="s">
        <v>167</v>
      </c>
      <c r="CD299" t="s">
        <v>178</v>
      </c>
      <c r="CF299" t="s">
        <v>180</v>
      </c>
      <c r="CG299" t="s">
        <v>167</v>
      </c>
      <c r="CL299" t="s">
        <v>167</v>
      </c>
      <c r="CM299" t="s">
        <v>253</v>
      </c>
      <c r="CN299" t="s">
        <v>167</v>
      </c>
      <c r="CO299" t="s">
        <v>167</v>
      </c>
      <c r="CQ299" t="s">
        <v>167</v>
      </c>
      <c r="CU299" t="s">
        <v>167</v>
      </c>
      <c r="CW299" t="s">
        <v>224</v>
      </c>
      <c r="CY299" t="s">
        <v>230</v>
      </c>
      <c r="CZ299" t="s">
        <v>167</v>
      </c>
      <c r="DA299" t="s">
        <v>167</v>
      </c>
      <c r="DD299">
        <v>2</v>
      </c>
      <c r="DF299" t="s">
        <v>255</v>
      </c>
      <c r="DI299" t="s">
        <v>258</v>
      </c>
      <c r="DT299" t="s">
        <v>167</v>
      </c>
      <c r="EC299" t="s">
        <v>167</v>
      </c>
      <c r="ED299" t="s">
        <v>167</v>
      </c>
      <c r="EI299" t="s">
        <v>1131</v>
      </c>
    </row>
    <row r="300" spans="1:141" hidden="1" x14ac:dyDescent="0.3">
      <c r="A300">
        <v>299</v>
      </c>
      <c r="B300" t="s">
        <v>139</v>
      </c>
      <c r="C300" t="s">
        <v>1121</v>
      </c>
      <c r="D300" t="s">
        <v>478</v>
      </c>
      <c r="E300">
        <v>1497</v>
      </c>
      <c r="F300">
        <v>4</v>
      </c>
      <c r="G300">
        <v>4</v>
      </c>
      <c r="H300" t="s">
        <v>196</v>
      </c>
      <c r="I300" t="s">
        <v>143</v>
      </c>
      <c r="J300" t="s">
        <v>238</v>
      </c>
      <c r="K300" t="s">
        <v>145</v>
      </c>
      <c r="L300">
        <v>37</v>
      </c>
      <c r="M300" t="s">
        <v>460</v>
      </c>
      <c r="N300">
        <v>1523</v>
      </c>
      <c r="P300">
        <v>3990</v>
      </c>
      <c r="R300">
        <v>1755</v>
      </c>
      <c r="T300" t="s">
        <v>147</v>
      </c>
      <c r="U300">
        <v>5</v>
      </c>
      <c r="W300">
        <v>25</v>
      </c>
      <c r="AE300">
        <v>5</v>
      </c>
      <c r="AF300" t="s">
        <v>304</v>
      </c>
      <c r="AG300" t="s">
        <v>201</v>
      </c>
      <c r="AH300" t="s">
        <v>152</v>
      </c>
      <c r="AI300" t="s">
        <v>751</v>
      </c>
      <c r="AJ300" t="s">
        <v>482</v>
      </c>
      <c r="AM300" t="s">
        <v>536</v>
      </c>
      <c r="AN300" t="s">
        <v>536</v>
      </c>
      <c r="AO300" t="s">
        <v>159</v>
      </c>
      <c r="AP300" t="s">
        <v>233</v>
      </c>
      <c r="AR300" t="s">
        <v>161</v>
      </c>
      <c r="AS300" t="s">
        <v>563</v>
      </c>
      <c r="AT300" t="s">
        <v>1130</v>
      </c>
      <c r="AU300" t="s">
        <v>164</v>
      </c>
      <c r="AV300" t="s">
        <v>433</v>
      </c>
      <c r="AW300" t="s">
        <v>165</v>
      </c>
      <c r="AX300">
        <v>1</v>
      </c>
      <c r="AY300">
        <v>5</v>
      </c>
      <c r="AZ300" t="s">
        <v>168</v>
      </c>
      <c r="BA300" t="s">
        <v>169</v>
      </c>
      <c r="BB300" t="s">
        <v>1124</v>
      </c>
      <c r="BC300" t="s">
        <v>536</v>
      </c>
      <c r="BD300" t="s">
        <v>167</v>
      </c>
      <c r="BE300" t="s">
        <v>167</v>
      </c>
      <c r="BF300" t="s">
        <v>467</v>
      </c>
      <c r="BG300" t="s">
        <v>167</v>
      </c>
      <c r="BH300" t="s">
        <v>167</v>
      </c>
      <c r="BJ300" t="s">
        <v>167</v>
      </c>
      <c r="BK300" t="s">
        <v>174</v>
      </c>
      <c r="BL300">
        <v>345</v>
      </c>
      <c r="BM300" t="s">
        <v>167</v>
      </c>
      <c r="BN300" t="s">
        <v>167</v>
      </c>
      <c r="BO300" t="s">
        <v>167</v>
      </c>
      <c r="BP300" t="s">
        <v>164</v>
      </c>
      <c r="BQ300" t="s">
        <v>175</v>
      </c>
      <c r="BR300" t="s">
        <v>167</v>
      </c>
      <c r="BS300" t="s">
        <v>311</v>
      </c>
      <c r="BT300" t="s">
        <v>167</v>
      </c>
      <c r="BV300" t="s">
        <v>167</v>
      </c>
      <c r="BW300" t="s">
        <v>174</v>
      </c>
      <c r="BX300" t="s">
        <v>164</v>
      </c>
      <c r="BY300" t="s">
        <v>169</v>
      </c>
      <c r="BZ300" t="s">
        <v>177</v>
      </c>
      <c r="CA300" t="s">
        <v>167</v>
      </c>
      <c r="CB300">
        <v>5</v>
      </c>
      <c r="CC300" t="s">
        <v>167</v>
      </c>
      <c r="CD300" t="s">
        <v>178</v>
      </c>
      <c r="CF300" t="s">
        <v>180</v>
      </c>
      <c r="CG300" t="s">
        <v>167</v>
      </c>
      <c r="CI300" t="s">
        <v>167</v>
      </c>
      <c r="CL300" t="s">
        <v>167</v>
      </c>
      <c r="CM300" t="s">
        <v>1126</v>
      </c>
      <c r="CN300" t="s">
        <v>167</v>
      </c>
      <c r="CO300" t="s">
        <v>167</v>
      </c>
      <c r="CQ300" t="s">
        <v>167</v>
      </c>
      <c r="CU300" t="s">
        <v>167</v>
      </c>
      <c r="CV300" t="s">
        <v>167</v>
      </c>
      <c r="CW300" t="s">
        <v>356</v>
      </c>
      <c r="CY300" t="s">
        <v>230</v>
      </c>
      <c r="CZ300" t="s">
        <v>167</v>
      </c>
      <c r="DA300" t="s">
        <v>167</v>
      </c>
      <c r="DB300" t="s">
        <v>167</v>
      </c>
      <c r="DC300" t="s">
        <v>167</v>
      </c>
      <c r="DD300">
        <v>2</v>
      </c>
      <c r="DF300" t="s">
        <v>255</v>
      </c>
      <c r="DI300" t="s">
        <v>258</v>
      </c>
      <c r="DJ300" t="s">
        <v>167</v>
      </c>
      <c r="DK300" t="s">
        <v>167</v>
      </c>
      <c r="DL300" t="s">
        <v>167</v>
      </c>
      <c r="DM300" t="s">
        <v>167</v>
      </c>
      <c r="DN300" t="s">
        <v>167</v>
      </c>
      <c r="DO300" t="s">
        <v>217</v>
      </c>
      <c r="DP300" t="s">
        <v>329</v>
      </c>
      <c r="DQ300" t="s">
        <v>167</v>
      </c>
      <c r="DS300" t="s">
        <v>330</v>
      </c>
      <c r="DT300" t="s">
        <v>167</v>
      </c>
      <c r="DU300" t="s">
        <v>167</v>
      </c>
      <c r="DV300" t="s">
        <v>167</v>
      </c>
      <c r="DZ300" t="s">
        <v>167</v>
      </c>
      <c r="EC300" t="s">
        <v>167</v>
      </c>
      <c r="ED300" t="s">
        <v>167</v>
      </c>
      <c r="EI300" t="s">
        <v>1131</v>
      </c>
      <c r="EK300" t="s">
        <v>167</v>
      </c>
    </row>
    <row r="301" spans="1:141" hidden="1" x14ac:dyDescent="0.3">
      <c r="A301">
        <v>300</v>
      </c>
      <c r="B301" t="s">
        <v>139</v>
      </c>
      <c r="C301" t="s">
        <v>1121</v>
      </c>
      <c r="D301" t="s">
        <v>1132</v>
      </c>
      <c r="E301">
        <v>1497</v>
      </c>
      <c r="F301">
        <v>4</v>
      </c>
      <c r="G301">
        <v>4</v>
      </c>
      <c r="H301" t="s">
        <v>196</v>
      </c>
      <c r="I301" t="s">
        <v>143</v>
      </c>
      <c r="J301" t="s">
        <v>238</v>
      </c>
      <c r="K301" t="s">
        <v>145</v>
      </c>
      <c r="L301">
        <v>37</v>
      </c>
      <c r="M301" t="s">
        <v>460</v>
      </c>
      <c r="N301">
        <v>1523</v>
      </c>
      <c r="P301">
        <v>3990</v>
      </c>
      <c r="R301">
        <v>1755</v>
      </c>
      <c r="T301" t="s">
        <v>147</v>
      </c>
      <c r="U301">
        <v>5</v>
      </c>
      <c r="W301">
        <v>25</v>
      </c>
      <c r="AE301">
        <v>5</v>
      </c>
      <c r="AF301" t="s">
        <v>304</v>
      </c>
      <c r="AG301" t="s">
        <v>201</v>
      </c>
      <c r="AH301" t="s">
        <v>152</v>
      </c>
      <c r="AI301" t="s">
        <v>751</v>
      </c>
      <c r="AJ301" t="s">
        <v>482</v>
      </c>
      <c r="AM301" t="s">
        <v>536</v>
      </c>
      <c r="AN301" t="s">
        <v>536</v>
      </c>
      <c r="AO301" t="s">
        <v>159</v>
      </c>
      <c r="AP301" t="s">
        <v>233</v>
      </c>
      <c r="AR301" t="s">
        <v>442</v>
      </c>
      <c r="AS301" t="s">
        <v>563</v>
      </c>
      <c r="AT301" t="s">
        <v>1130</v>
      </c>
      <c r="AU301" t="s">
        <v>164</v>
      </c>
      <c r="AV301" t="s">
        <v>433</v>
      </c>
      <c r="AW301" t="s">
        <v>165</v>
      </c>
      <c r="AX301">
        <v>1</v>
      </c>
      <c r="AY301">
        <v>5</v>
      </c>
      <c r="AZ301" t="s">
        <v>168</v>
      </c>
      <c r="BA301" t="s">
        <v>169</v>
      </c>
      <c r="BB301" t="s">
        <v>1124</v>
      </c>
      <c r="BC301" t="s">
        <v>536</v>
      </c>
      <c r="BD301" t="s">
        <v>167</v>
      </c>
      <c r="BE301" t="s">
        <v>167</v>
      </c>
      <c r="BF301" t="s">
        <v>467</v>
      </c>
      <c r="BH301" t="s">
        <v>167</v>
      </c>
      <c r="BJ301" t="s">
        <v>167</v>
      </c>
      <c r="BK301" t="s">
        <v>595</v>
      </c>
      <c r="BL301">
        <v>345</v>
      </c>
      <c r="BM301" t="s">
        <v>167</v>
      </c>
      <c r="BN301" t="s">
        <v>167</v>
      </c>
      <c r="BO301" t="s">
        <v>167</v>
      </c>
      <c r="BP301" t="s">
        <v>164</v>
      </c>
      <c r="BQ301" t="s">
        <v>175</v>
      </c>
      <c r="BR301" t="s">
        <v>167</v>
      </c>
      <c r="BS301" t="s">
        <v>311</v>
      </c>
      <c r="BT301" t="s">
        <v>167</v>
      </c>
      <c r="BV301" t="s">
        <v>167</v>
      </c>
      <c r="BW301" t="s">
        <v>174</v>
      </c>
      <c r="BX301" t="s">
        <v>164</v>
      </c>
      <c r="BY301" t="s">
        <v>169</v>
      </c>
      <c r="BZ301" t="s">
        <v>177</v>
      </c>
      <c r="CA301" t="s">
        <v>167</v>
      </c>
      <c r="CB301">
        <v>5</v>
      </c>
      <c r="CC301" t="s">
        <v>167</v>
      </c>
      <c r="CD301" t="s">
        <v>178</v>
      </c>
      <c r="CF301" t="s">
        <v>384</v>
      </c>
      <c r="CG301" t="s">
        <v>167</v>
      </c>
      <c r="CI301" t="s">
        <v>167</v>
      </c>
      <c r="CL301" t="s">
        <v>167</v>
      </c>
      <c r="CM301" t="s">
        <v>1126</v>
      </c>
      <c r="CN301" t="s">
        <v>167</v>
      </c>
      <c r="CO301" t="s">
        <v>167</v>
      </c>
      <c r="CQ301" t="s">
        <v>167</v>
      </c>
      <c r="CR301" t="s">
        <v>167</v>
      </c>
      <c r="CS301" t="s">
        <v>167</v>
      </c>
      <c r="CT301" t="s">
        <v>167</v>
      </c>
      <c r="CU301" t="s">
        <v>167</v>
      </c>
      <c r="CV301" t="s">
        <v>167</v>
      </c>
      <c r="CW301" t="s">
        <v>224</v>
      </c>
      <c r="CY301" t="s">
        <v>230</v>
      </c>
      <c r="CZ301" t="s">
        <v>167</v>
      </c>
      <c r="DA301" t="s">
        <v>167</v>
      </c>
      <c r="DB301" t="s">
        <v>167</v>
      </c>
      <c r="DC301" t="s">
        <v>167</v>
      </c>
      <c r="DD301">
        <v>2</v>
      </c>
      <c r="DF301" t="s">
        <v>255</v>
      </c>
      <c r="DI301" t="s">
        <v>222</v>
      </c>
      <c r="DJ301" t="s">
        <v>167</v>
      </c>
      <c r="DK301" t="s">
        <v>167</v>
      </c>
      <c r="DL301" t="s">
        <v>167</v>
      </c>
      <c r="DM301" t="s">
        <v>167</v>
      </c>
      <c r="DN301" t="s">
        <v>167</v>
      </c>
      <c r="DO301" t="s">
        <v>217</v>
      </c>
      <c r="DP301" t="s">
        <v>329</v>
      </c>
      <c r="DQ301" t="s">
        <v>167</v>
      </c>
      <c r="DS301" t="s">
        <v>330</v>
      </c>
      <c r="DT301" t="s">
        <v>167</v>
      </c>
      <c r="DU301" t="s">
        <v>167</v>
      </c>
      <c r="DW301" t="s">
        <v>167</v>
      </c>
      <c r="DX301" t="s">
        <v>167</v>
      </c>
      <c r="DZ301" t="s">
        <v>167</v>
      </c>
      <c r="EC301" t="s">
        <v>167</v>
      </c>
      <c r="ED301" t="s">
        <v>167</v>
      </c>
      <c r="EE301" t="s">
        <v>167</v>
      </c>
      <c r="EG301" t="s">
        <v>167</v>
      </c>
      <c r="EH301" t="s">
        <v>167</v>
      </c>
      <c r="EI301" t="s">
        <v>1131</v>
      </c>
      <c r="EK301" t="s">
        <v>167</v>
      </c>
    </row>
    <row r="302" spans="1:141" hidden="1" x14ac:dyDescent="0.3">
      <c r="A302">
        <v>301</v>
      </c>
      <c r="B302" t="s">
        <v>139</v>
      </c>
      <c r="C302" t="s">
        <v>1121</v>
      </c>
      <c r="D302" t="s">
        <v>1133</v>
      </c>
      <c r="E302">
        <v>1497</v>
      </c>
      <c r="F302">
        <v>4</v>
      </c>
      <c r="G302">
        <v>4</v>
      </c>
      <c r="H302" t="s">
        <v>196</v>
      </c>
      <c r="I302" t="s">
        <v>143</v>
      </c>
      <c r="J302" t="s">
        <v>238</v>
      </c>
      <c r="K302" t="s">
        <v>145</v>
      </c>
      <c r="L302">
        <v>37</v>
      </c>
      <c r="M302" t="s">
        <v>460</v>
      </c>
      <c r="N302">
        <v>1523</v>
      </c>
      <c r="P302">
        <v>3990</v>
      </c>
      <c r="R302">
        <v>1755</v>
      </c>
      <c r="T302" t="s">
        <v>147</v>
      </c>
      <c r="U302">
        <v>5</v>
      </c>
      <c r="W302">
        <v>25</v>
      </c>
      <c r="AE302">
        <v>5</v>
      </c>
      <c r="AF302" t="s">
        <v>304</v>
      </c>
      <c r="AG302" t="s">
        <v>201</v>
      </c>
      <c r="AH302" t="s">
        <v>152</v>
      </c>
      <c r="AI302" t="s">
        <v>751</v>
      </c>
      <c r="AJ302" t="s">
        <v>482</v>
      </c>
      <c r="AM302" t="s">
        <v>536</v>
      </c>
      <c r="AN302" t="s">
        <v>536</v>
      </c>
      <c r="AO302" t="s">
        <v>159</v>
      </c>
      <c r="AP302" t="s">
        <v>233</v>
      </c>
      <c r="AR302" t="s">
        <v>442</v>
      </c>
      <c r="AS302" t="s">
        <v>563</v>
      </c>
      <c r="AT302" t="s">
        <v>1130</v>
      </c>
      <c r="AU302" t="s">
        <v>164</v>
      </c>
      <c r="AV302" t="s">
        <v>433</v>
      </c>
      <c r="AW302" t="s">
        <v>165</v>
      </c>
      <c r="AX302">
        <v>1</v>
      </c>
      <c r="AY302">
        <v>5</v>
      </c>
      <c r="AZ302" t="s">
        <v>598</v>
      </c>
      <c r="BA302" t="s">
        <v>169</v>
      </c>
      <c r="BB302" t="s">
        <v>1124</v>
      </c>
      <c r="BC302" t="s">
        <v>536</v>
      </c>
      <c r="BD302" t="s">
        <v>167</v>
      </c>
      <c r="BE302" t="s">
        <v>167</v>
      </c>
      <c r="BF302" t="s">
        <v>227</v>
      </c>
      <c r="BG302" t="s">
        <v>167</v>
      </c>
      <c r="BH302" t="s">
        <v>167</v>
      </c>
      <c r="BJ302" t="s">
        <v>167</v>
      </c>
      <c r="BK302" t="s">
        <v>328</v>
      </c>
      <c r="BL302">
        <v>345</v>
      </c>
      <c r="BM302" t="s">
        <v>167</v>
      </c>
      <c r="BN302" t="s">
        <v>167</v>
      </c>
      <c r="BO302" t="s">
        <v>167</v>
      </c>
      <c r="BP302" t="s">
        <v>164</v>
      </c>
      <c r="BQ302" t="s">
        <v>311</v>
      </c>
      <c r="BR302" t="s">
        <v>167</v>
      </c>
      <c r="BS302" t="s">
        <v>311</v>
      </c>
      <c r="BT302" t="s">
        <v>167</v>
      </c>
      <c r="BV302" t="s">
        <v>167</v>
      </c>
      <c r="BW302" t="s">
        <v>174</v>
      </c>
      <c r="BX302" t="s">
        <v>164</v>
      </c>
      <c r="BY302" t="s">
        <v>169</v>
      </c>
      <c r="BZ302" t="s">
        <v>177</v>
      </c>
      <c r="CA302" t="s">
        <v>167</v>
      </c>
      <c r="CB302">
        <v>5</v>
      </c>
      <c r="CC302" t="s">
        <v>167</v>
      </c>
      <c r="CD302" t="s">
        <v>178</v>
      </c>
      <c r="CF302" t="s">
        <v>384</v>
      </c>
      <c r="CG302" t="s">
        <v>167</v>
      </c>
      <c r="CI302" t="s">
        <v>167</v>
      </c>
      <c r="CL302" t="s">
        <v>167</v>
      </c>
      <c r="CM302" t="s">
        <v>1126</v>
      </c>
      <c r="CN302" t="s">
        <v>167</v>
      </c>
      <c r="CO302" t="s">
        <v>167</v>
      </c>
      <c r="CQ302" t="s">
        <v>167</v>
      </c>
      <c r="CR302" t="s">
        <v>167</v>
      </c>
      <c r="CS302" t="s">
        <v>167</v>
      </c>
      <c r="CT302" t="s">
        <v>167</v>
      </c>
      <c r="CU302" t="s">
        <v>167</v>
      </c>
      <c r="CV302" t="s">
        <v>167</v>
      </c>
      <c r="CW302" t="s">
        <v>356</v>
      </c>
      <c r="CY302" t="s">
        <v>230</v>
      </c>
      <c r="CZ302" t="s">
        <v>167</v>
      </c>
      <c r="DA302" t="s">
        <v>167</v>
      </c>
      <c r="DB302" t="s">
        <v>167</v>
      </c>
      <c r="DC302" t="s">
        <v>167</v>
      </c>
      <c r="DD302">
        <v>2</v>
      </c>
      <c r="DF302" t="s">
        <v>255</v>
      </c>
      <c r="DI302" t="s">
        <v>222</v>
      </c>
      <c r="DJ302" t="s">
        <v>167</v>
      </c>
      <c r="DK302" t="s">
        <v>167</v>
      </c>
      <c r="DL302" t="s">
        <v>167</v>
      </c>
      <c r="DM302" t="s">
        <v>167</v>
      </c>
      <c r="DN302" t="s">
        <v>167</v>
      </c>
      <c r="DO302" t="s">
        <v>217</v>
      </c>
      <c r="DP302" t="s">
        <v>329</v>
      </c>
      <c r="DQ302" t="s">
        <v>167</v>
      </c>
      <c r="DS302" t="s">
        <v>330</v>
      </c>
      <c r="DT302" t="s">
        <v>167</v>
      </c>
      <c r="DU302" t="s">
        <v>167</v>
      </c>
      <c r="DX302" t="s">
        <v>167</v>
      </c>
      <c r="DZ302" t="s">
        <v>167</v>
      </c>
      <c r="EC302" t="s">
        <v>167</v>
      </c>
      <c r="ED302" t="s">
        <v>167</v>
      </c>
      <c r="EE302" t="s">
        <v>167</v>
      </c>
      <c r="EH302" t="s">
        <v>167</v>
      </c>
      <c r="EI302" t="s">
        <v>1131</v>
      </c>
      <c r="EK302" t="s">
        <v>167</v>
      </c>
    </row>
    <row r="303" spans="1:141" x14ac:dyDescent="0.3">
      <c r="A303">
        <v>302</v>
      </c>
      <c r="B303" t="s">
        <v>139</v>
      </c>
      <c r="C303" t="s">
        <v>1134</v>
      </c>
      <c r="D303" t="s">
        <v>361</v>
      </c>
      <c r="E303">
        <v>1199</v>
      </c>
      <c r="F303">
        <v>3</v>
      </c>
      <c r="G303">
        <v>4</v>
      </c>
      <c r="H303" t="s">
        <v>196</v>
      </c>
      <c r="I303" t="s">
        <v>143</v>
      </c>
      <c r="J303" t="s">
        <v>197</v>
      </c>
      <c r="K303" t="s">
        <v>145</v>
      </c>
      <c r="L303">
        <v>35</v>
      </c>
      <c r="M303" t="s">
        <v>146</v>
      </c>
      <c r="N303">
        <v>1537</v>
      </c>
      <c r="O303">
        <f t="shared" ref="O303:O316" si="119">N303*0.0254</f>
        <v>39.0398</v>
      </c>
      <c r="P303">
        <v>3992</v>
      </c>
      <c r="Q303">
        <f t="shared" ref="Q303:Q316" si="120">P303*0.0254</f>
        <v>101.3968</v>
      </c>
      <c r="R303">
        <v>1677</v>
      </c>
      <c r="S303">
        <f t="shared" ref="S303:S316" si="121">R303*0.0254</f>
        <v>42.595799999999997</v>
      </c>
      <c r="T303" t="s">
        <v>509</v>
      </c>
      <c r="U303">
        <v>4</v>
      </c>
      <c r="V303">
        <v>24.12</v>
      </c>
      <c r="W303">
        <v>23</v>
      </c>
      <c r="X303">
        <f t="shared" ref="X303:X316" si="122">(V303+W303)/2</f>
        <v>23.560000000000002</v>
      </c>
      <c r="Y303">
        <f t="shared" ref="Y303:Y316" si="123">X303*L303</f>
        <v>824.60000000000014</v>
      </c>
      <c r="Z303">
        <f t="shared" ref="Z303:Z316" si="124">Y303/X303</f>
        <v>35</v>
      </c>
      <c r="AA303" t="s">
        <v>362</v>
      </c>
      <c r="AB303" t="str">
        <f t="shared" ref="AB303:AB316" si="125">IF(X285 &gt; 20, "High Efficiency", IF(AND(X285 &gt;= 15, X285 &lt;= 20), "Moderate Efficiency", "Low Efficiency"))</f>
        <v>Low Efficiency</v>
      </c>
      <c r="AD303" t="s">
        <v>1135</v>
      </c>
      <c r="AE303">
        <v>5</v>
      </c>
      <c r="AF303" t="s">
        <v>304</v>
      </c>
      <c r="AG303" t="s">
        <v>201</v>
      </c>
      <c r="AH303" t="s">
        <v>152</v>
      </c>
      <c r="AI303" t="s">
        <v>364</v>
      </c>
      <c r="AJ303" t="s">
        <v>1136</v>
      </c>
      <c r="AM303" t="s">
        <v>343</v>
      </c>
      <c r="AN303" t="s">
        <v>343</v>
      </c>
      <c r="AO303" t="s">
        <v>159</v>
      </c>
      <c r="AS303" t="s">
        <v>366</v>
      </c>
      <c r="AT303" t="s">
        <v>1123</v>
      </c>
      <c r="AU303" t="s">
        <v>164</v>
      </c>
      <c r="AV303" t="s">
        <v>165</v>
      </c>
      <c r="AW303" t="s">
        <v>165</v>
      </c>
      <c r="AX303">
        <v>2</v>
      </c>
      <c r="AY303">
        <v>5</v>
      </c>
      <c r="AZ303" t="s">
        <v>1137</v>
      </c>
      <c r="BA303" t="s">
        <v>169</v>
      </c>
      <c r="BB303" t="s">
        <v>590</v>
      </c>
      <c r="BC303" t="s">
        <v>343</v>
      </c>
      <c r="BE303" t="s">
        <v>167</v>
      </c>
      <c r="BF303" t="s">
        <v>166</v>
      </c>
      <c r="BH303" t="s">
        <v>167</v>
      </c>
      <c r="BK303" t="s">
        <v>174</v>
      </c>
      <c r="BL303">
        <v>419</v>
      </c>
      <c r="BO303" t="s">
        <v>167</v>
      </c>
      <c r="BP303" t="s">
        <v>164</v>
      </c>
      <c r="BQ303" t="s">
        <v>1138</v>
      </c>
      <c r="BR303" t="s">
        <v>167</v>
      </c>
      <c r="BS303" t="s">
        <v>175</v>
      </c>
      <c r="BT303" t="s">
        <v>167</v>
      </c>
      <c r="BW303" t="s">
        <v>174</v>
      </c>
      <c r="BX303" t="s">
        <v>165</v>
      </c>
      <c r="BY303" t="s">
        <v>169</v>
      </c>
      <c r="BZ303" t="s">
        <v>177</v>
      </c>
      <c r="CA303" t="s">
        <v>167</v>
      </c>
      <c r="CB303">
        <v>5.0999999999999996</v>
      </c>
      <c r="CD303" t="s">
        <v>178</v>
      </c>
      <c r="CF303" t="s">
        <v>180</v>
      </c>
      <c r="CG303" t="s">
        <v>167</v>
      </c>
      <c r="CI303" t="s">
        <v>167</v>
      </c>
      <c r="CN303" t="s">
        <v>167</v>
      </c>
      <c r="CU303" t="s">
        <v>167</v>
      </c>
      <c r="CV303" t="s">
        <v>167</v>
      </c>
      <c r="CY303" t="s">
        <v>230</v>
      </c>
      <c r="DC303" t="s">
        <v>167</v>
      </c>
      <c r="DF303" t="s">
        <v>255</v>
      </c>
      <c r="DJ303" t="s">
        <v>167</v>
      </c>
      <c r="DN303" t="s">
        <v>167</v>
      </c>
      <c r="DQ303" t="s">
        <v>167</v>
      </c>
      <c r="DS303" t="s">
        <v>330</v>
      </c>
      <c r="EI303" t="s">
        <v>1139</v>
      </c>
    </row>
    <row r="304" spans="1:141" x14ac:dyDescent="0.3">
      <c r="A304">
        <v>303</v>
      </c>
      <c r="B304" t="s">
        <v>139</v>
      </c>
      <c r="C304" t="s">
        <v>1134</v>
      </c>
      <c r="D304" t="s">
        <v>1140</v>
      </c>
      <c r="E304">
        <v>1199</v>
      </c>
      <c r="F304">
        <v>3</v>
      </c>
      <c r="G304">
        <v>4</v>
      </c>
      <c r="H304" t="s">
        <v>196</v>
      </c>
      <c r="I304" t="s">
        <v>143</v>
      </c>
      <c r="J304" t="s">
        <v>197</v>
      </c>
      <c r="K304" t="s">
        <v>145</v>
      </c>
      <c r="L304">
        <v>35</v>
      </c>
      <c r="M304" t="s">
        <v>146</v>
      </c>
      <c r="N304">
        <v>1537</v>
      </c>
      <c r="O304">
        <f t="shared" si="119"/>
        <v>39.0398</v>
      </c>
      <c r="P304">
        <v>3992</v>
      </c>
      <c r="Q304">
        <f t="shared" si="120"/>
        <v>101.3968</v>
      </c>
      <c r="R304">
        <v>1677</v>
      </c>
      <c r="S304">
        <f t="shared" si="121"/>
        <v>42.595799999999997</v>
      </c>
      <c r="T304" t="s">
        <v>509</v>
      </c>
      <c r="U304">
        <v>4</v>
      </c>
      <c r="V304">
        <v>24.12</v>
      </c>
      <c r="W304">
        <v>23</v>
      </c>
      <c r="X304">
        <f t="shared" si="122"/>
        <v>23.560000000000002</v>
      </c>
      <c r="Y304">
        <f t="shared" si="123"/>
        <v>824.60000000000014</v>
      </c>
      <c r="Z304">
        <f t="shared" si="124"/>
        <v>35</v>
      </c>
      <c r="AA304" t="s">
        <v>362</v>
      </c>
      <c r="AB304" t="str">
        <f t="shared" si="125"/>
        <v>Low Efficiency</v>
      </c>
      <c r="AD304" t="s">
        <v>1135</v>
      </c>
      <c r="AE304">
        <v>5</v>
      </c>
      <c r="AF304" t="s">
        <v>304</v>
      </c>
      <c r="AG304" t="s">
        <v>201</v>
      </c>
      <c r="AH304" t="s">
        <v>152</v>
      </c>
      <c r="AI304" t="s">
        <v>364</v>
      </c>
      <c r="AJ304" t="s">
        <v>1136</v>
      </c>
      <c r="AM304" t="s">
        <v>343</v>
      </c>
      <c r="AN304" t="s">
        <v>343</v>
      </c>
      <c r="AO304" t="s">
        <v>159</v>
      </c>
      <c r="AP304" t="s">
        <v>233</v>
      </c>
      <c r="AS304" t="s">
        <v>366</v>
      </c>
      <c r="AT304" t="s">
        <v>1123</v>
      </c>
      <c r="AU304" t="s">
        <v>164</v>
      </c>
      <c r="AV304" t="s">
        <v>165</v>
      </c>
      <c r="AW304" t="s">
        <v>165</v>
      </c>
      <c r="AX304">
        <v>2</v>
      </c>
      <c r="AY304">
        <v>5</v>
      </c>
      <c r="AZ304" t="s">
        <v>1137</v>
      </c>
      <c r="BA304" t="s">
        <v>169</v>
      </c>
      <c r="BB304" t="s">
        <v>590</v>
      </c>
      <c r="BC304" t="s">
        <v>343</v>
      </c>
      <c r="BE304" t="s">
        <v>167</v>
      </c>
      <c r="BF304" t="s">
        <v>227</v>
      </c>
      <c r="BG304" t="s">
        <v>167</v>
      </c>
      <c r="BH304" t="s">
        <v>167</v>
      </c>
      <c r="BJ304" t="s">
        <v>167</v>
      </c>
      <c r="BK304" t="s">
        <v>174</v>
      </c>
      <c r="BL304">
        <v>419</v>
      </c>
      <c r="BM304" t="s">
        <v>167</v>
      </c>
      <c r="BN304" t="s">
        <v>167</v>
      </c>
      <c r="BO304" t="s">
        <v>167</v>
      </c>
      <c r="BP304" t="s">
        <v>164</v>
      </c>
      <c r="BQ304" t="s">
        <v>1138</v>
      </c>
      <c r="BR304" t="s">
        <v>167</v>
      </c>
      <c r="BS304" t="s">
        <v>175</v>
      </c>
      <c r="BT304" t="s">
        <v>167</v>
      </c>
      <c r="BV304" t="s">
        <v>167</v>
      </c>
      <c r="BW304" t="s">
        <v>174</v>
      </c>
      <c r="BX304" t="s">
        <v>165</v>
      </c>
      <c r="BY304" t="s">
        <v>169</v>
      </c>
      <c r="BZ304" t="s">
        <v>177</v>
      </c>
      <c r="CA304" t="s">
        <v>167</v>
      </c>
      <c r="CB304">
        <v>5.0999999999999996</v>
      </c>
      <c r="CD304" t="s">
        <v>178</v>
      </c>
      <c r="CF304" t="s">
        <v>180</v>
      </c>
      <c r="CG304" t="s">
        <v>167</v>
      </c>
      <c r="CI304" t="s">
        <v>167</v>
      </c>
      <c r="CN304" t="s">
        <v>167</v>
      </c>
      <c r="CU304" t="s">
        <v>167</v>
      </c>
      <c r="CV304" t="s">
        <v>167</v>
      </c>
      <c r="CY304" t="s">
        <v>230</v>
      </c>
      <c r="DB304" t="s">
        <v>167</v>
      </c>
      <c r="DC304" t="s">
        <v>167</v>
      </c>
      <c r="DF304" t="s">
        <v>255</v>
      </c>
      <c r="DJ304" t="s">
        <v>167</v>
      </c>
      <c r="DK304" t="s">
        <v>167</v>
      </c>
      <c r="DN304" t="s">
        <v>167</v>
      </c>
      <c r="DO304" t="s">
        <v>217</v>
      </c>
      <c r="DQ304" t="s">
        <v>167</v>
      </c>
      <c r="DS304" t="s">
        <v>330</v>
      </c>
      <c r="DT304" t="s">
        <v>167</v>
      </c>
      <c r="EI304" t="s">
        <v>1139</v>
      </c>
    </row>
    <row r="305" spans="1:139" x14ac:dyDescent="0.3">
      <c r="A305">
        <v>304</v>
      </c>
      <c r="B305" t="s">
        <v>139</v>
      </c>
      <c r="C305" t="s">
        <v>1134</v>
      </c>
      <c r="D305" t="s">
        <v>376</v>
      </c>
      <c r="E305">
        <v>1199</v>
      </c>
      <c r="F305">
        <v>3</v>
      </c>
      <c r="G305">
        <v>4</v>
      </c>
      <c r="H305" t="s">
        <v>196</v>
      </c>
      <c r="I305" t="s">
        <v>143</v>
      </c>
      <c r="J305" t="s">
        <v>197</v>
      </c>
      <c r="K305" t="s">
        <v>145</v>
      </c>
      <c r="L305">
        <v>35</v>
      </c>
      <c r="M305" t="s">
        <v>146</v>
      </c>
      <c r="N305">
        <v>1537</v>
      </c>
      <c r="O305">
        <f t="shared" si="119"/>
        <v>39.0398</v>
      </c>
      <c r="P305">
        <v>3992</v>
      </c>
      <c r="Q305">
        <f t="shared" si="120"/>
        <v>101.3968</v>
      </c>
      <c r="R305">
        <v>1677</v>
      </c>
      <c r="S305">
        <f t="shared" si="121"/>
        <v>42.595799999999997</v>
      </c>
      <c r="T305" t="s">
        <v>509</v>
      </c>
      <c r="U305">
        <v>4</v>
      </c>
      <c r="V305">
        <v>24.12</v>
      </c>
      <c r="W305">
        <v>23</v>
      </c>
      <c r="X305">
        <f t="shared" si="122"/>
        <v>23.560000000000002</v>
      </c>
      <c r="Y305">
        <f t="shared" si="123"/>
        <v>824.60000000000014</v>
      </c>
      <c r="Z305">
        <f t="shared" si="124"/>
        <v>35</v>
      </c>
      <c r="AA305" t="s">
        <v>362</v>
      </c>
      <c r="AB305" t="str">
        <f t="shared" si="125"/>
        <v>Low Efficiency</v>
      </c>
      <c r="AD305" t="s">
        <v>1135</v>
      </c>
      <c r="AE305">
        <v>5</v>
      </c>
      <c r="AF305" t="s">
        <v>372</v>
      </c>
      <c r="AG305" t="s">
        <v>201</v>
      </c>
      <c r="AH305" t="s">
        <v>152</v>
      </c>
      <c r="AI305" t="s">
        <v>364</v>
      </c>
      <c r="AJ305" t="s">
        <v>365</v>
      </c>
      <c r="AM305" t="s">
        <v>387</v>
      </c>
      <c r="AN305" t="s">
        <v>387</v>
      </c>
      <c r="AO305" t="s">
        <v>159</v>
      </c>
      <c r="AP305" t="s">
        <v>233</v>
      </c>
      <c r="AR305" t="s">
        <v>161</v>
      </c>
      <c r="AS305" t="s">
        <v>366</v>
      </c>
      <c r="AT305" t="s">
        <v>1123</v>
      </c>
      <c r="AU305" t="s">
        <v>164</v>
      </c>
      <c r="AV305" t="s">
        <v>165</v>
      </c>
      <c r="AW305" t="s">
        <v>165</v>
      </c>
      <c r="AX305">
        <v>2</v>
      </c>
      <c r="AY305">
        <v>5</v>
      </c>
      <c r="AZ305" t="s">
        <v>168</v>
      </c>
      <c r="BA305" t="s">
        <v>169</v>
      </c>
      <c r="BB305" t="s">
        <v>590</v>
      </c>
      <c r="BC305" t="s">
        <v>387</v>
      </c>
      <c r="BE305" t="s">
        <v>167</v>
      </c>
      <c r="BF305" t="s">
        <v>227</v>
      </c>
      <c r="BG305" t="s">
        <v>167</v>
      </c>
      <c r="BH305" t="s">
        <v>167</v>
      </c>
      <c r="BI305" t="s">
        <v>368</v>
      </c>
      <c r="BJ305" t="s">
        <v>167</v>
      </c>
      <c r="BK305" t="s">
        <v>338</v>
      </c>
      <c r="BL305">
        <v>419</v>
      </c>
      <c r="BM305" t="s">
        <v>167</v>
      </c>
      <c r="BN305" t="s">
        <v>167</v>
      </c>
      <c r="BO305" t="s">
        <v>167</v>
      </c>
      <c r="BP305" t="s">
        <v>164</v>
      </c>
      <c r="BQ305" t="s">
        <v>1138</v>
      </c>
      <c r="BR305" t="s">
        <v>167</v>
      </c>
      <c r="BS305" t="s">
        <v>175</v>
      </c>
      <c r="BT305" t="s">
        <v>167</v>
      </c>
      <c r="BU305" t="s">
        <v>369</v>
      </c>
      <c r="BV305" t="s">
        <v>167</v>
      </c>
      <c r="BW305" t="s">
        <v>328</v>
      </c>
      <c r="BX305" t="s">
        <v>165</v>
      </c>
      <c r="BY305" t="s">
        <v>169</v>
      </c>
      <c r="BZ305" t="s">
        <v>177</v>
      </c>
      <c r="CA305" t="s">
        <v>167</v>
      </c>
      <c r="CB305">
        <v>5.0999999999999996</v>
      </c>
      <c r="CC305" t="s">
        <v>167</v>
      </c>
      <c r="CD305" t="s">
        <v>178</v>
      </c>
      <c r="CF305" t="s">
        <v>180</v>
      </c>
      <c r="CG305" t="s">
        <v>167</v>
      </c>
      <c r="CI305" t="s">
        <v>167</v>
      </c>
      <c r="CN305" t="s">
        <v>167</v>
      </c>
      <c r="CU305" t="s">
        <v>167</v>
      </c>
      <c r="CV305" t="s">
        <v>167</v>
      </c>
      <c r="CW305" t="s">
        <v>224</v>
      </c>
      <c r="CY305" t="s">
        <v>230</v>
      </c>
      <c r="CZ305" t="s">
        <v>167</v>
      </c>
      <c r="DA305" t="s">
        <v>167</v>
      </c>
      <c r="DB305" t="s">
        <v>167</v>
      </c>
      <c r="DC305" t="s">
        <v>167</v>
      </c>
      <c r="DD305">
        <v>2</v>
      </c>
      <c r="DE305" t="s">
        <v>1141</v>
      </c>
      <c r="DF305" t="s">
        <v>255</v>
      </c>
      <c r="DI305" t="s">
        <v>222</v>
      </c>
      <c r="DJ305" t="s">
        <v>167</v>
      </c>
      <c r="DK305" t="s">
        <v>167</v>
      </c>
      <c r="DN305" t="s">
        <v>167</v>
      </c>
      <c r="DO305" t="s">
        <v>167</v>
      </c>
      <c r="DP305" t="s">
        <v>329</v>
      </c>
      <c r="DQ305" t="s">
        <v>167</v>
      </c>
      <c r="DS305" t="s">
        <v>330</v>
      </c>
      <c r="DT305" t="s">
        <v>167</v>
      </c>
      <c r="DW305" t="s">
        <v>346</v>
      </c>
      <c r="DX305" t="s">
        <v>167</v>
      </c>
      <c r="DZ305" t="s">
        <v>167</v>
      </c>
      <c r="EI305" t="s">
        <v>1139</v>
      </c>
    </row>
    <row r="306" spans="1:139" x14ac:dyDescent="0.3">
      <c r="A306">
        <v>305</v>
      </c>
      <c r="B306" t="s">
        <v>139</v>
      </c>
      <c r="C306" t="s">
        <v>1134</v>
      </c>
      <c r="D306" t="s">
        <v>377</v>
      </c>
      <c r="E306">
        <v>1199</v>
      </c>
      <c r="F306">
        <v>3</v>
      </c>
      <c r="G306">
        <v>4</v>
      </c>
      <c r="H306" t="s">
        <v>196</v>
      </c>
      <c r="I306" t="s">
        <v>143</v>
      </c>
      <c r="J306" t="s">
        <v>197</v>
      </c>
      <c r="K306" t="s">
        <v>145</v>
      </c>
      <c r="L306">
        <v>35</v>
      </c>
      <c r="M306" t="s">
        <v>146</v>
      </c>
      <c r="N306">
        <v>1537</v>
      </c>
      <c r="O306">
        <f t="shared" si="119"/>
        <v>39.0398</v>
      </c>
      <c r="P306">
        <v>3992</v>
      </c>
      <c r="Q306">
        <f t="shared" si="120"/>
        <v>101.3968</v>
      </c>
      <c r="R306">
        <v>1677</v>
      </c>
      <c r="S306">
        <f t="shared" si="121"/>
        <v>42.595799999999997</v>
      </c>
      <c r="T306" t="s">
        <v>509</v>
      </c>
      <c r="U306">
        <v>4</v>
      </c>
      <c r="V306">
        <v>24.12</v>
      </c>
      <c r="W306">
        <v>23</v>
      </c>
      <c r="X306">
        <f t="shared" si="122"/>
        <v>23.560000000000002</v>
      </c>
      <c r="Y306">
        <f t="shared" si="123"/>
        <v>824.60000000000014</v>
      </c>
      <c r="Z306">
        <f t="shared" si="124"/>
        <v>35</v>
      </c>
      <c r="AA306" t="s">
        <v>362</v>
      </c>
      <c r="AB306" t="str">
        <f t="shared" si="125"/>
        <v>Low Efficiency</v>
      </c>
      <c r="AD306" t="s">
        <v>1135</v>
      </c>
      <c r="AE306">
        <v>5</v>
      </c>
      <c r="AF306" t="s">
        <v>372</v>
      </c>
      <c r="AG306" t="s">
        <v>201</v>
      </c>
      <c r="AH306" t="s">
        <v>152</v>
      </c>
      <c r="AI306" t="s">
        <v>364</v>
      </c>
      <c r="AJ306" t="s">
        <v>365</v>
      </c>
      <c r="AM306" t="s">
        <v>387</v>
      </c>
      <c r="AN306" t="s">
        <v>387</v>
      </c>
      <c r="AO306" t="s">
        <v>159</v>
      </c>
      <c r="AP306" t="s">
        <v>233</v>
      </c>
      <c r="AR306" t="s">
        <v>827</v>
      </c>
      <c r="AS306" t="s">
        <v>366</v>
      </c>
      <c r="AT306" t="s">
        <v>1123</v>
      </c>
      <c r="AU306" t="s">
        <v>164</v>
      </c>
      <c r="AV306" t="s">
        <v>165</v>
      </c>
      <c r="AW306" t="s">
        <v>165</v>
      </c>
      <c r="AX306">
        <v>2</v>
      </c>
      <c r="AY306">
        <v>5</v>
      </c>
      <c r="AZ306" t="s">
        <v>1137</v>
      </c>
      <c r="BA306" t="s">
        <v>169</v>
      </c>
      <c r="BB306" t="s">
        <v>590</v>
      </c>
      <c r="BC306" t="s">
        <v>387</v>
      </c>
      <c r="BE306" t="s">
        <v>167</v>
      </c>
      <c r="BF306" t="s">
        <v>172</v>
      </c>
      <c r="BG306" t="s">
        <v>167</v>
      </c>
      <c r="BH306" t="s">
        <v>167</v>
      </c>
      <c r="BI306" t="s">
        <v>368</v>
      </c>
      <c r="BJ306" t="s">
        <v>167</v>
      </c>
      <c r="BK306" t="s">
        <v>338</v>
      </c>
      <c r="BL306">
        <v>419</v>
      </c>
      <c r="BM306" t="s">
        <v>167</v>
      </c>
      <c r="BN306" t="s">
        <v>167</v>
      </c>
      <c r="BO306" t="s">
        <v>167</v>
      </c>
      <c r="BP306" t="s">
        <v>164</v>
      </c>
      <c r="BQ306" t="s">
        <v>1138</v>
      </c>
      <c r="BR306" t="s">
        <v>167</v>
      </c>
      <c r="BS306" t="s">
        <v>175</v>
      </c>
      <c r="BT306" t="s">
        <v>167</v>
      </c>
      <c r="BU306" t="s">
        <v>369</v>
      </c>
      <c r="BV306" t="s">
        <v>167</v>
      </c>
      <c r="BW306" t="s">
        <v>328</v>
      </c>
      <c r="BX306" t="s">
        <v>165</v>
      </c>
      <c r="BY306" t="s">
        <v>169</v>
      </c>
      <c r="BZ306" t="s">
        <v>177</v>
      </c>
      <c r="CA306" t="s">
        <v>167</v>
      </c>
      <c r="CB306">
        <v>5.0999999999999996</v>
      </c>
      <c r="CC306" t="s">
        <v>167</v>
      </c>
      <c r="CD306" t="s">
        <v>178</v>
      </c>
      <c r="CF306" t="s">
        <v>384</v>
      </c>
      <c r="CG306" t="s">
        <v>167</v>
      </c>
      <c r="CI306" t="s">
        <v>167</v>
      </c>
      <c r="CN306" t="s">
        <v>167</v>
      </c>
      <c r="CR306" t="s">
        <v>167</v>
      </c>
      <c r="CU306" t="s">
        <v>167</v>
      </c>
      <c r="CV306" t="s">
        <v>167</v>
      </c>
      <c r="CW306" t="s">
        <v>224</v>
      </c>
      <c r="CY306" t="s">
        <v>230</v>
      </c>
      <c r="CZ306" t="s">
        <v>167</v>
      </c>
      <c r="DA306" t="s">
        <v>167</v>
      </c>
      <c r="DB306" t="s">
        <v>167</v>
      </c>
      <c r="DC306" t="s">
        <v>167</v>
      </c>
      <c r="DD306">
        <v>2</v>
      </c>
      <c r="DE306" t="s">
        <v>1141</v>
      </c>
      <c r="DF306" t="s">
        <v>255</v>
      </c>
      <c r="DI306" t="s">
        <v>222</v>
      </c>
      <c r="DJ306" t="s">
        <v>167</v>
      </c>
      <c r="DK306" t="s">
        <v>167</v>
      </c>
      <c r="DL306" t="s">
        <v>167</v>
      </c>
      <c r="DM306" t="s">
        <v>167</v>
      </c>
      <c r="DN306" t="s">
        <v>167</v>
      </c>
      <c r="DO306" t="s">
        <v>217</v>
      </c>
      <c r="DP306" t="s">
        <v>329</v>
      </c>
      <c r="DQ306" t="s">
        <v>167</v>
      </c>
      <c r="DS306" t="s">
        <v>330</v>
      </c>
      <c r="DT306" t="s">
        <v>167</v>
      </c>
      <c r="DW306" t="s">
        <v>346</v>
      </c>
      <c r="DX306" t="s">
        <v>167</v>
      </c>
      <c r="DZ306" t="s">
        <v>167</v>
      </c>
      <c r="EI306" t="s">
        <v>1139</v>
      </c>
    </row>
    <row r="307" spans="1:139" x14ac:dyDescent="0.3">
      <c r="A307">
        <v>306</v>
      </c>
      <c r="B307" t="s">
        <v>139</v>
      </c>
      <c r="C307" t="s">
        <v>1134</v>
      </c>
      <c r="D307" t="s">
        <v>1142</v>
      </c>
      <c r="E307">
        <v>1199</v>
      </c>
      <c r="F307">
        <v>3</v>
      </c>
      <c r="G307">
        <v>4</v>
      </c>
      <c r="H307" t="s">
        <v>196</v>
      </c>
      <c r="I307" t="s">
        <v>143</v>
      </c>
      <c r="J307" t="s">
        <v>197</v>
      </c>
      <c r="K307" t="s">
        <v>145</v>
      </c>
      <c r="L307">
        <v>35</v>
      </c>
      <c r="M307" t="s">
        <v>146</v>
      </c>
      <c r="N307">
        <v>1537</v>
      </c>
      <c r="O307">
        <f t="shared" si="119"/>
        <v>39.0398</v>
      </c>
      <c r="P307">
        <v>3992</v>
      </c>
      <c r="Q307">
        <f t="shared" si="120"/>
        <v>101.3968</v>
      </c>
      <c r="R307">
        <v>1677</v>
      </c>
      <c r="S307">
        <f t="shared" si="121"/>
        <v>42.595799999999997</v>
      </c>
      <c r="T307" t="s">
        <v>509</v>
      </c>
      <c r="U307">
        <v>4</v>
      </c>
      <c r="V307">
        <v>24.12</v>
      </c>
      <c r="W307">
        <v>23</v>
      </c>
      <c r="X307">
        <f t="shared" si="122"/>
        <v>23.560000000000002</v>
      </c>
      <c r="Y307">
        <f t="shared" si="123"/>
        <v>824.60000000000014</v>
      </c>
      <c r="Z307">
        <f t="shared" si="124"/>
        <v>35</v>
      </c>
      <c r="AA307" t="s">
        <v>362</v>
      </c>
      <c r="AB307" t="str">
        <f t="shared" si="125"/>
        <v>Low Efficiency</v>
      </c>
      <c r="AD307" t="s">
        <v>1135</v>
      </c>
      <c r="AE307">
        <v>5</v>
      </c>
      <c r="AF307" t="s">
        <v>304</v>
      </c>
      <c r="AG307" t="s">
        <v>201</v>
      </c>
      <c r="AH307" t="s">
        <v>152</v>
      </c>
      <c r="AI307" t="s">
        <v>364</v>
      </c>
      <c r="AJ307" t="s">
        <v>1136</v>
      </c>
      <c r="AM307" t="s">
        <v>343</v>
      </c>
      <c r="AN307" t="s">
        <v>343</v>
      </c>
      <c r="AO307" t="s">
        <v>159</v>
      </c>
      <c r="AP307" t="s">
        <v>233</v>
      </c>
      <c r="AS307" t="s">
        <v>366</v>
      </c>
      <c r="AT307" t="s">
        <v>1123</v>
      </c>
      <c r="AU307" t="s">
        <v>164</v>
      </c>
      <c r="AV307" t="s">
        <v>165</v>
      </c>
      <c r="AW307" t="s">
        <v>165</v>
      </c>
      <c r="AX307">
        <v>2</v>
      </c>
      <c r="AY307">
        <v>5</v>
      </c>
      <c r="AZ307" t="s">
        <v>1137</v>
      </c>
      <c r="BA307" t="s">
        <v>345</v>
      </c>
      <c r="BB307" t="s">
        <v>590</v>
      </c>
      <c r="BC307" t="s">
        <v>343</v>
      </c>
      <c r="BE307" t="s">
        <v>167</v>
      </c>
      <c r="BF307" t="s">
        <v>227</v>
      </c>
      <c r="BG307" t="s">
        <v>167</v>
      </c>
      <c r="BH307" t="s">
        <v>167</v>
      </c>
      <c r="BJ307" t="s">
        <v>167</v>
      </c>
      <c r="BK307" t="s">
        <v>174</v>
      </c>
      <c r="BL307">
        <v>419</v>
      </c>
      <c r="BM307" t="s">
        <v>167</v>
      </c>
      <c r="BN307" t="s">
        <v>167</v>
      </c>
      <c r="BO307" t="s">
        <v>167</v>
      </c>
      <c r="BP307" t="s">
        <v>164</v>
      </c>
      <c r="BQ307" t="s">
        <v>1138</v>
      </c>
      <c r="BR307" t="s">
        <v>167</v>
      </c>
      <c r="BS307" t="s">
        <v>175</v>
      </c>
      <c r="BT307" t="s">
        <v>167</v>
      </c>
      <c r="BV307" t="s">
        <v>167</v>
      </c>
      <c r="BW307" t="s">
        <v>174</v>
      </c>
      <c r="BX307" t="s">
        <v>165</v>
      </c>
      <c r="BY307" t="s">
        <v>169</v>
      </c>
      <c r="BZ307" t="s">
        <v>177</v>
      </c>
      <c r="CA307" t="s">
        <v>167</v>
      </c>
      <c r="CB307">
        <v>5.0999999999999996</v>
      </c>
      <c r="CD307" t="s">
        <v>178</v>
      </c>
      <c r="CF307" t="s">
        <v>180</v>
      </c>
      <c r="CG307" t="s">
        <v>167</v>
      </c>
      <c r="CI307" t="s">
        <v>167</v>
      </c>
      <c r="CN307" t="s">
        <v>167</v>
      </c>
      <c r="CU307" t="s">
        <v>167</v>
      </c>
      <c r="CV307" t="s">
        <v>167</v>
      </c>
      <c r="CY307" t="s">
        <v>230</v>
      </c>
      <c r="CZ307" t="s">
        <v>167</v>
      </c>
      <c r="DA307" t="s">
        <v>167</v>
      </c>
      <c r="DB307" t="s">
        <v>167</v>
      </c>
      <c r="DD307">
        <v>2</v>
      </c>
      <c r="DF307" t="s">
        <v>255</v>
      </c>
      <c r="DI307" t="s">
        <v>258</v>
      </c>
      <c r="DJ307" t="s">
        <v>167</v>
      </c>
      <c r="DK307" t="s">
        <v>167</v>
      </c>
      <c r="DN307" t="s">
        <v>167</v>
      </c>
      <c r="DO307" t="s">
        <v>217</v>
      </c>
      <c r="DQ307" t="s">
        <v>167</v>
      </c>
      <c r="DS307" t="s">
        <v>330</v>
      </c>
      <c r="DT307" t="s">
        <v>167</v>
      </c>
      <c r="DW307" t="s">
        <v>346</v>
      </c>
      <c r="DY307" t="s">
        <v>167</v>
      </c>
      <c r="EI307" t="s">
        <v>1139</v>
      </c>
    </row>
    <row r="308" spans="1:139" x14ac:dyDescent="0.3">
      <c r="A308">
        <v>307</v>
      </c>
      <c r="B308" t="s">
        <v>139</v>
      </c>
      <c r="C308" t="s">
        <v>1134</v>
      </c>
      <c r="D308" t="s">
        <v>386</v>
      </c>
      <c r="E308">
        <v>1199</v>
      </c>
      <c r="F308">
        <v>3</v>
      </c>
      <c r="G308">
        <v>4</v>
      </c>
      <c r="H308" t="s">
        <v>196</v>
      </c>
      <c r="I308" t="s">
        <v>143</v>
      </c>
      <c r="J308" t="s">
        <v>197</v>
      </c>
      <c r="K308" t="s">
        <v>145</v>
      </c>
      <c r="L308">
        <v>35</v>
      </c>
      <c r="M308" t="s">
        <v>146</v>
      </c>
      <c r="N308">
        <v>1537</v>
      </c>
      <c r="O308">
        <f t="shared" si="119"/>
        <v>39.0398</v>
      </c>
      <c r="P308">
        <v>3992</v>
      </c>
      <c r="Q308">
        <f t="shared" si="120"/>
        <v>101.3968</v>
      </c>
      <c r="R308">
        <v>1677</v>
      </c>
      <c r="S308">
        <f t="shared" si="121"/>
        <v>42.595799999999997</v>
      </c>
      <c r="T308" t="s">
        <v>509</v>
      </c>
      <c r="U308">
        <v>4</v>
      </c>
      <c r="V308">
        <v>24.12</v>
      </c>
      <c r="W308">
        <v>23</v>
      </c>
      <c r="X308">
        <f t="shared" si="122"/>
        <v>23.560000000000002</v>
      </c>
      <c r="Y308">
        <f t="shared" si="123"/>
        <v>824.60000000000014</v>
      </c>
      <c r="Z308">
        <f t="shared" si="124"/>
        <v>35</v>
      </c>
      <c r="AA308" t="s">
        <v>362</v>
      </c>
      <c r="AB308" t="str">
        <f t="shared" si="125"/>
        <v>Low Efficiency</v>
      </c>
      <c r="AD308" t="s">
        <v>1135</v>
      </c>
      <c r="AE308">
        <v>5</v>
      </c>
      <c r="AF308" t="s">
        <v>372</v>
      </c>
      <c r="AG308" t="s">
        <v>201</v>
      </c>
      <c r="AH308" t="s">
        <v>152</v>
      </c>
      <c r="AI308" t="s">
        <v>364</v>
      </c>
      <c r="AJ308" t="s">
        <v>365</v>
      </c>
      <c r="AM308" t="s">
        <v>387</v>
      </c>
      <c r="AN308" t="s">
        <v>387</v>
      </c>
      <c r="AO308" t="s">
        <v>159</v>
      </c>
      <c r="AP308" t="s">
        <v>233</v>
      </c>
      <c r="AR308" t="s">
        <v>827</v>
      </c>
      <c r="AS308" t="s">
        <v>366</v>
      </c>
      <c r="AT308" t="s">
        <v>1123</v>
      </c>
      <c r="AU308" t="s">
        <v>164</v>
      </c>
      <c r="AV308" t="s">
        <v>165</v>
      </c>
      <c r="AW308" t="s">
        <v>165</v>
      </c>
      <c r="AX308">
        <v>2</v>
      </c>
      <c r="AY308">
        <v>5</v>
      </c>
      <c r="AZ308" t="s">
        <v>1137</v>
      </c>
      <c r="BA308" t="s">
        <v>345</v>
      </c>
      <c r="BB308" t="s">
        <v>590</v>
      </c>
      <c r="BC308" t="s">
        <v>387</v>
      </c>
      <c r="BE308" t="s">
        <v>167</v>
      </c>
      <c r="BF308" t="s">
        <v>172</v>
      </c>
      <c r="BG308" t="s">
        <v>167</v>
      </c>
      <c r="BH308" t="s">
        <v>167</v>
      </c>
      <c r="BI308" t="s">
        <v>368</v>
      </c>
      <c r="BJ308" t="s">
        <v>167</v>
      </c>
      <c r="BK308" t="s">
        <v>338</v>
      </c>
      <c r="BL308">
        <v>419</v>
      </c>
      <c r="BM308" t="s">
        <v>167</v>
      </c>
      <c r="BN308" t="s">
        <v>167</v>
      </c>
      <c r="BO308" t="s">
        <v>167</v>
      </c>
      <c r="BP308" t="s">
        <v>164</v>
      </c>
      <c r="BQ308" t="s">
        <v>1138</v>
      </c>
      <c r="BR308" t="s">
        <v>167</v>
      </c>
      <c r="BS308" t="s">
        <v>175</v>
      </c>
      <c r="BT308" t="s">
        <v>167</v>
      </c>
      <c r="BU308" t="s">
        <v>369</v>
      </c>
      <c r="BV308" t="s">
        <v>167</v>
      </c>
      <c r="BW308" t="s">
        <v>328</v>
      </c>
      <c r="BX308" t="s">
        <v>165</v>
      </c>
      <c r="BY308" t="s">
        <v>169</v>
      </c>
      <c r="BZ308" t="s">
        <v>177</v>
      </c>
      <c r="CA308" t="s">
        <v>167</v>
      </c>
      <c r="CB308">
        <v>5.0999999999999996</v>
      </c>
      <c r="CC308" t="s">
        <v>167</v>
      </c>
      <c r="CD308" t="s">
        <v>178</v>
      </c>
      <c r="CF308" t="s">
        <v>384</v>
      </c>
      <c r="CG308" t="s">
        <v>167</v>
      </c>
      <c r="CI308" t="s">
        <v>167</v>
      </c>
      <c r="CN308" t="s">
        <v>167</v>
      </c>
      <c r="CR308" t="s">
        <v>167</v>
      </c>
      <c r="CU308" t="s">
        <v>167</v>
      </c>
      <c r="CV308" t="s">
        <v>167</v>
      </c>
      <c r="CW308" t="s">
        <v>224</v>
      </c>
      <c r="CY308" t="s">
        <v>359</v>
      </c>
      <c r="CZ308" t="s">
        <v>167</v>
      </c>
      <c r="DA308" t="s">
        <v>167</v>
      </c>
      <c r="DB308" t="s">
        <v>167</v>
      </c>
      <c r="DC308" t="s">
        <v>167</v>
      </c>
      <c r="DD308">
        <v>2</v>
      </c>
      <c r="DE308" t="s">
        <v>1141</v>
      </c>
      <c r="DF308" t="s">
        <v>255</v>
      </c>
      <c r="DI308" t="s">
        <v>222</v>
      </c>
      <c r="DJ308" t="s">
        <v>167</v>
      </c>
      <c r="DK308" t="s">
        <v>167</v>
      </c>
      <c r="DL308" t="s">
        <v>167</v>
      </c>
      <c r="DM308" t="s">
        <v>167</v>
      </c>
      <c r="DN308" t="s">
        <v>167</v>
      </c>
      <c r="DO308" t="s">
        <v>217</v>
      </c>
      <c r="DP308" t="s">
        <v>329</v>
      </c>
      <c r="DQ308" t="s">
        <v>167</v>
      </c>
      <c r="DS308" t="s">
        <v>330</v>
      </c>
      <c r="DT308" t="s">
        <v>167</v>
      </c>
      <c r="DW308" t="s">
        <v>346</v>
      </c>
      <c r="DX308" t="s">
        <v>167</v>
      </c>
      <c r="DZ308" t="s">
        <v>167</v>
      </c>
      <c r="EI308" t="s">
        <v>1139</v>
      </c>
    </row>
    <row r="309" spans="1:139" x14ac:dyDescent="0.3">
      <c r="A309">
        <v>308</v>
      </c>
      <c r="B309" t="s">
        <v>139</v>
      </c>
      <c r="C309" t="s">
        <v>1143</v>
      </c>
      <c r="D309" t="s">
        <v>502</v>
      </c>
      <c r="E309">
        <v>1193</v>
      </c>
      <c r="F309">
        <v>4</v>
      </c>
      <c r="G309">
        <v>4</v>
      </c>
      <c r="H309" t="s">
        <v>196</v>
      </c>
      <c r="I309" t="s">
        <v>143</v>
      </c>
      <c r="J309" t="s">
        <v>197</v>
      </c>
      <c r="K309" t="s">
        <v>145</v>
      </c>
      <c r="L309">
        <v>44</v>
      </c>
      <c r="M309" t="s">
        <v>146</v>
      </c>
      <c r="N309">
        <v>1570</v>
      </c>
      <c r="O309">
        <f t="shared" si="119"/>
        <v>39.878</v>
      </c>
      <c r="P309">
        <v>3995</v>
      </c>
      <c r="Q309">
        <f t="shared" si="120"/>
        <v>101.473</v>
      </c>
      <c r="R309">
        <v>1706</v>
      </c>
      <c r="S309">
        <f t="shared" si="121"/>
        <v>43.3324</v>
      </c>
      <c r="T309" t="s">
        <v>509</v>
      </c>
      <c r="U309">
        <v>4</v>
      </c>
      <c r="V309">
        <v>13.2</v>
      </c>
      <c r="W309">
        <v>17.600000000000001</v>
      </c>
      <c r="X309">
        <f t="shared" si="122"/>
        <v>15.4</v>
      </c>
      <c r="Y309">
        <f t="shared" si="123"/>
        <v>677.6</v>
      </c>
      <c r="Z309">
        <f t="shared" si="124"/>
        <v>44</v>
      </c>
      <c r="AA309" t="s">
        <v>1144</v>
      </c>
      <c r="AB309" t="str">
        <f t="shared" si="125"/>
        <v>Low Efficiency</v>
      </c>
      <c r="AD309" t="s">
        <v>1145</v>
      </c>
      <c r="AE309">
        <v>5</v>
      </c>
      <c r="AF309" t="s">
        <v>1146</v>
      </c>
      <c r="AG309" t="s">
        <v>201</v>
      </c>
      <c r="AH309" t="s">
        <v>152</v>
      </c>
      <c r="AI309" t="s">
        <v>1147</v>
      </c>
      <c r="AJ309" t="s">
        <v>482</v>
      </c>
      <c r="AK309" t="s">
        <v>1148</v>
      </c>
      <c r="AL309" t="s">
        <v>1149</v>
      </c>
      <c r="AM309" t="s">
        <v>465</v>
      </c>
      <c r="AN309" t="s">
        <v>465</v>
      </c>
      <c r="AO309" t="s">
        <v>159</v>
      </c>
      <c r="AP309" t="s">
        <v>160</v>
      </c>
      <c r="AR309" t="s">
        <v>167</v>
      </c>
      <c r="AS309" t="s">
        <v>498</v>
      </c>
      <c r="AT309" t="s">
        <v>499</v>
      </c>
      <c r="AU309" t="s">
        <v>164</v>
      </c>
      <c r="AV309" t="s">
        <v>165</v>
      </c>
      <c r="AW309" t="s">
        <v>165</v>
      </c>
      <c r="AX309" t="s">
        <v>167</v>
      </c>
      <c r="AY309">
        <v>5</v>
      </c>
      <c r="AZ309" t="s">
        <v>168</v>
      </c>
      <c r="BA309" t="s">
        <v>169</v>
      </c>
      <c r="BB309" t="s">
        <v>487</v>
      </c>
      <c r="BC309" t="s">
        <v>465</v>
      </c>
      <c r="BE309" t="s">
        <v>167</v>
      </c>
      <c r="BF309" t="s">
        <v>166</v>
      </c>
      <c r="BH309" t="s">
        <v>167</v>
      </c>
      <c r="BI309" t="s">
        <v>173</v>
      </c>
      <c r="BK309" t="s">
        <v>174</v>
      </c>
      <c r="BL309">
        <v>390</v>
      </c>
      <c r="BN309" t="s">
        <v>167</v>
      </c>
      <c r="BO309" t="s">
        <v>167</v>
      </c>
      <c r="BP309" t="s">
        <v>164</v>
      </c>
      <c r="BQ309" t="s">
        <v>175</v>
      </c>
      <c r="BR309" t="s">
        <v>167</v>
      </c>
      <c r="BS309" t="s">
        <v>311</v>
      </c>
      <c r="BT309" t="s">
        <v>167</v>
      </c>
      <c r="BU309" t="s">
        <v>176</v>
      </c>
      <c r="BW309" t="s">
        <v>174</v>
      </c>
      <c r="BX309" t="s">
        <v>164</v>
      </c>
      <c r="BY309" t="s">
        <v>169</v>
      </c>
      <c r="BZ309" t="s">
        <v>177</v>
      </c>
      <c r="CA309" t="s">
        <v>167</v>
      </c>
      <c r="CB309">
        <v>5.0999999999999996</v>
      </c>
      <c r="CC309" t="s">
        <v>167</v>
      </c>
      <c r="CD309" t="s">
        <v>178</v>
      </c>
      <c r="CE309" t="s">
        <v>179</v>
      </c>
      <c r="CF309" t="s">
        <v>180</v>
      </c>
      <c r="CI309" t="s">
        <v>167</v>
      </c>
      <c r="CN309" t="s">
        <v>167</v>
      </c>
      <c r="CR309" t="s">
        <v>167</v>
      </c>
      <c r="CV309" t="s">
        <v>167</v>
      </c>
      <c r="CX309" t="s">
        <v>1150</v>
      </c>
      <c r="CZ309" t="s">
        <v>167</v>
      </c>
      <c r="DB309" t="s">
        <v>167</v>
      </c>
      <c r="DC309" t="s">
        <v>167</v>
      </c>
      <c r="DE309">
        <v>9.1</v>
      </c>
      <c r="DF309" t="s">
        <v>255</v>
      </c>
      <c r="DJ309" t="s">
        <v>167</v>
      </c>
      <c r="EC309" t="s">
        <v>167</v>
      </c>
    </row>
    <row r="310" spans="1:139" x14ac:dyDescent="0.3">
      <c r="A310">
        <v>309</v>
      </c>
      <c r="B310" t="s">
        <v>139</v>
      </c>
      <c r="C310" t="s">
        <v>1143</v>
      </c>
      <c r="D310" t="s">
        <v>490</v>
      </c>
      <c r="E310">
        <v>1248</v>
      </c>
      <c r="F310">
        <v>4</v>
      </c>
      <c r="G310">
        <v>4</v>
      </c>
      <c r="H310" t="s">
        <v>196</v>
      </c>
      <c r="I310" t="s">
        <v>143</v>
      </c>
      <c r="J310" t="s">
        <v>197</v>
      </c>
      <c r="K310" t="s">
        <v>145</v>
      </c>
      <c r="L310">
        <v>44</v>
      </c>
      <c r="M310" t="s">
        <v>460</v>
      </c>
      <c r="N310">
        <v>1570</v>
      </c>
      <c r="O310">
        <f t="shared" si="119"/>
        <v>39.878</v>
      </c>
      <c r="P310">
        <v>3995</v>
      </c>
      <c r="Q310">
        <f t="shared" si="120"/>
        <v>101.473</v>
      </c>
      <c r="R310">
        <v>1706</v>
      </c>
      <c r="S310">
        <f t="shared" si="121"/>
        <v>43.3324</v>
      </c>
      <c r="T310" t="s">
        <v>509</v>
      </c>
      <c r="U310">
        <v>4</v>
      </c>
      <c r="V310">
        <v>19.2</v>
      </c>
      <c r="W310">
        <v>23</v>
      </c>
      <c r="X310">
        <f t="shared" si="122"/>
        <v>21.1</v>
      </c>
      <c r="Y310">
        <f t="shared" si="123"/>
        <v>928.40000000000009</v>
      </c>
      <c r="Z310">
        <f t="shared" si="124"/>
        <v>44</v>
      </c>
      <c r="AA310" t="s">
        <v>362</v>
      </c>
      <c r="AB310" t="str">
        <f t="shared" si="125"/>
        <v>Low Efficiency</v>
      </c>
      <c r="AD310" t="s">
        <v>1151</v>
      </c>
      <c r="AE310">
        <v>5</v>
      </c>
      <c r="AF310" t="s">
        <v>304</v>
      </c>
      <c r="AG310" t="s">
        <v>201</v>
      </c>
      <c r="AH310" t="s">
        <v>152</v>
      </c>
      <c r="AI310" t="s">
        <v>1147</v>
      </c>
      <c r="AJ310" t="s">
        <v>482</v>
      </c>
      <c r="AK310" t="s">
        <v>1148</v>
      </c>
      <c r="AL310" t="s">
        <v>1149</v>
      </c>
      <c r="AM310" t="s">
        <v>465</v>
      </c>
      <c r="AN310" t="s">
        <v>465</v>
      </c>
      <c r="AO310" t="s">
        <v>159</v>
      </c>
      <c r="AP310" t="s">
        <v>160</v>
      </c>
      <c r="AR310" t="s">
        <v>167</v>
      </c>
      <c r="AS310" t="s">
        <v>484</v>
      </c>
      <c r="AT310" t="s">
        <v>485</v>
      </c>
      <c r="AU310" t="s">
        <v>164</v>
      </c>
      <c r="AV310" t="s">
        <v>165</v>
      </c>
      <c r="AW310" t="s">
        <v>165</v>
      </c>
      <c r="AX310" t="s">
        <v>167</v>
      </c>
      <c r="AY310">
        <v>5</v>
      </c>
      <c r="AZ310" t="s">
        <v>168</v>
      </c>
      <c r="BA310" t="s">
        <v>169</v>
      </c>
      <c r="BB310" t="s">
        <v>487</v>
      </c>
      <c r="BC310" t="s">
        <v>465</v>
      </c>
      <c r="BE310" t="s">
        <v>167</v>
      </c>
      <c r="BF310" t="s">
        <v>166</v>
      </c>
      <c r="BH310" t="s">
        <v>167</v>
      </c>
      <c r="BI310" t="s">
        <v>173</v>
      </c>
      <c r="BK310" t="s">
        <v>174</v>
      </c>
      <c r="BL310">
        <v>390</v>
      </c>
      <c r="BN310" t="s">
        <v>167</v>
      </c>
      <c r="BO310" t="s">
        <v>167</v>
      </c>
      <c r="BP310" t="s">
        <v>164</v>
      </c>
      <c r="BQ310" t="s">
        <v>175</v>
      </c>
      <c r="BR310" t="s">
        <v>167</v>
      </c>
      <c r="BS310" t="s">
        <v>311</v>
      </c>
      <c r="BT310" t="s">
        <v>167</v>
      </c>
      <c r="BU310" t="s">
        <v>176</v>
      </c>
      <c r="BW310" t="s">
        <v>174</v>
      </c>
      <c r="BX310" t="s">
        <v>164</v>
      </c>
      <c r="BY310" t="s">
        <v>169</v>
      </c>
      <c r="BZ310" t="s">
        <v>177</v>
      </c>
      <c r="CA310" t="s">
        <v>167</v>
      </c>
      <c r="CB310">
        <v>5.0999999999999996</v>
      </c>
      <c r="CC310" t="s">
        <v>167</v>
      </c>
      <c r="CD310" t="s">
        <v>178</v>
      </c>
      <c r="CE310" t="s">
        <v>179</v>
      </c>
      <c r="CF310" t="s">
        <v>180</v>
      </c>
      <c r="CI310" t="s">
        <v>167</v>
      </c>
      <c r="CN310" t="s">
        <v>167</v>
      </c>
      <c r="CR310" t="s">
        <v>167</v>
      </c>
      <c r="CV310" t="s">
        <v>167</v>
      </c>
      <c r="CX310" t="s">
        <v>1150</v>
      </c>
      <c r="CZ310" t="s">
        <v>167</v>
      </c>
      <c r="DB310" t="s">
        <v>167</v>
      </c>
      <c r="DC310" t="s">
        <v>167</v>
      </c>
      <c r="DF310" t="s">
        <v>255</v>
      </c>
      <c r="DJ310" t="s">
        <v>167</v>
      </c>
      <c r="EC310" t="s">
        <v>167</v>
      </c>
    </row>
    <row r="311" spans="1:139" x14ac:dyDescent="0.3">
      <c r="A311">
        <v>310</v>
      </c>
      <c r="B311" t="s">
        <v>139</v>
      </c>
      <c r="C311" t="s">
        <v>1143</v>
      </c>
      <c r="D311" t="s">
        <v>503</v>
      </c>
      <c r="E311">
        <v>1193</v>
      </c>
      <c r="F311">
        <v>4</v>
      </c>
      <c r="G311">
        <v>4</v>
      </c>
      <c r="H311" t="s">
        <v>196</v>
      </c>
      <c r="I311" t="s">
        <v>143</v>
      </c>
      <c r="J311" t="s">
        <v>197</v>
      </c>
      <c r="K311" t="s">
        <v>145</v>
      </c>
      <c r="L311">
        <v>44</v>
      </c>
      <c r="M311" t="s">
        <v>146</v>
      </c>
      <c r="N311">
        <v>1570</v>
      </c>
      <c r="O311">
        <f t="shared" si="119"/>
        <v>39.878</v>
      </c>
      <c r="P311">
        <v>3995</v>
      </c>
      <c r="Q311">
        <f t="shared" si="120"/>
        <v>101.473</v>
      </c>
      <c r="R311">
        <v>1706</v>
      </c>
      <c r="S311">
        <f t="shared" si="121"/>
        <v>43.3324</v>
      </c>
      <c r="T311" t="s">
        <v>509</v>
      </c>
      <c r="U311">
        <v>4</v>
      </c>
      <c r="V311">
        <v>13.2</v>
      </c>
      <c r="W311">
        <v>17.600000000000001</v>
      </c>
      <c r="X311">
        <f t="shared" si="122"/>
        <v>15.4</v>
      </c>
      <c r="Y311">
        <f t="shared" si="123"/>
        <v>677.6</v>
      </c>
      <c r="Z311">
        <f t="shared" si="124"/>
        <v>44</v>
      </c>
      <c r="AA311" t="s">
        <v>1144</v>
      </c>
      <c r="AB311" t="str">
        <f t="shared" si="125"/>
        <v>Low Efficiency</v>
      </c>
      <c r="AD311" t="s">
        <v>1145</v>
      </c>
      <c r="AE311">
        <v>5</v>
      </c>
      <c r="AF311" t="s">
        <v>1146</v>
      </c>
      <c r="AG311" t="s">
        <v>201</v>
      </c>
      <c r="AH311" t="s">
        <v>152</v>
      </c>
      <c r="AI311" t="s">
        <v>1147</v>
      </c>
      <c r="AJ311" t="s">
        <v>482</v>
      </c>
      <c r="AK311" t="s">
        <v>1148</v>
      </c>
      <c r="AL311" t="s">
        <v>1149</v>
      </c>
      <c r="AM311" t="s">
        <v>465</v>
      </c>
      <c r="AN311" t="s">
        <v>465</v>
      </c>
      <c r="AO311" t="s">
        <v>159</v>
      </c>
      <c r="AP311" t="s">
        <v>233</v>
      </c>
      <c r="AR311" t="s">
        <v>161</v>
      </c>
      <c r="AS311" t="s">
        <v>498</v>
      </c>
      <c r="AT311" t="s">
        <v>499</v>
      </c>
      <c r="AU311" t="s">
        <v>164</v>
      </c>
      <c r="AV311" t="s">
        <v>165</v>
      </c>
      <c r="AW311" t="s">
        <v>165</v>
      </c>
      <c r="AX311" t="s">
        <v>167</v>
      </c>
      <c r="AY311">
        <v>5</v>
      </c>
      <c r="AZ311" t="s">
        <v>168</v>
      </c>
      <c r="BA311" t="s">
        <v>169</v>
      </c>
      <c r="BB311" t="s">
        <v>487</v>
      </c>
      <c r="BC311" t="s">
        <v>465</v>
      </c>
      <c r="BE311" t="s">
        <v>167</v>
      </c>
      <c r="BF311" t="s">
        <v>1152</v>
      </c>
      <c r="BG311" t="s">
        <v>167</v>
      </c>
      <c r="BH311" t="s">
        <v>167</v>
      </c>
      <c r="BI311" t="s">
        <v>173</v>
      </c>
      <c r="BJ311" t="s">
        <v>167</v>
      </c>
      <c r="BK311" t="s">
        <v>174</v>
      </c>
      <c r="BL311">
        <v>390</v>
      </c>
      <c r="BM311" t="s">
        <v>167</v>
      </c>
      <c r="BN311" t="s">
        <v>167</v>
      </c>
      <c r="BO311" t="s">
        <v>167</v>
      </c>
      <c r="BP311" t="s">
        <v>164</v>
      </c>
      <c r="BQ311" t="s">
        <v>175</v>
      </c>
      <c r="BR311" t="s">
        <v>167</v>
      </c>
      <c r="BS311" t="s">
        <v>311</v>
      </c>
      <c r="BT311" t="s">
        <v>167</v>
      </c>
      <c r="BU311" t="s">
        <v>176</v>
      </c>
      <c r="BV311" t="s">
        <v>167</v>
      </c>
      <c r="BW311" t="s">
        <v>174</v>
      </c>
      <c r="BX311" t="s">
        <v>164</v>
      </c>
      <c r="BY311" t="s">
        <v>169</v>
      </c>
      <c r="BZ311" t="s">
        <v>177</v>
      </c>
      <c r="CA311" t="s">
        <v>167</v>
      </c>
      <c r="CB311">
        <v>5.0999999999999996</v>
      </c>
      <c r="CC311" t="s">
        <v>167</v>
      </c>
      <c r="CD311" t="s">
        <v>178</v>
      </c>
      <c r="CE311" t="s">
        <v>179</v>
      </c>
      <c r="CF311" t="s">
        <v>180</v>
      </c>
      <c r="CI311" t="s">
        <v>167</v>
      </c>
      <c r="CN311" t="s">
        <v>167</v>
      </c>
      <c r="CR311" t="s">
        <v>167</v>
      </c>
      <c r="CU311" t="s">
        <v>167</v>
      </c>
      <c r="CV311" t="s">
        <v>167</v>
      </c>
      <c r="CW311" t="s">
        <v>409</v>
      </c>
      <c r="CX311" t="s">
        <v>1150</v>
      </c>
      <c r="CZ311" t="s">
        <v>167</v>
      </c>
      <c r="DA311" t="s">
        <v>167</v>
      </c>
      <c r="DB311" t="s">
        <v>167</v>
      </c>
      <c r="DC311" t="s">
        <v>167</v>
      </c>
      <c r="DE311">
        <v>9.1</v>
      </c>
      <c r="DF311" t="s">
        <v>255</v>
      </c>
      <c r="DJ311" t="s">
        <v>167</v>
      </c>
      <c r="DK311" t="s">
        <v>167</v>
      </c>
      <c r="DO311" t="s">
        <v>167</v>
      </c>
      <c r="DP311" t="s">
        <v>329</v>
      </c>
      <c r="DX311" t="s">
        <v>167</v>
      </c>
      <c r="DY311" t="s">
        <v>167</v>
      </c>
      <c r="EC311" t="s">
        <v>167</v>
      </c>
    </row>
    <row r="312" spans="1:139" x14ac:dyDescent="0.3">
      <c r="A312">
        <v>311</v>
      </c>
      <c r="B312" t="s">
        <v>139</v>
      </c>
      <c r="C312" t="s">
        <v>1143</v>
      </c>
      <c r="D312" t="s">
        <v>505</v>
      </c>
      <c r="E312">
        <v>1193</v>
      </c>
      <c r="F312">
        <v>4</v>
      </c>
      <c r="G312">
        <v>4</v>
      </c>
      <c r="H312" t="s">
        <v>196</v>
      </c>
      <c r="I312" t="s">
        <v>143</v>
      </c>
      <c r="J312" t="s">
        <v>197</v>
      </c>
      <c r="K312" t="s">
        <v>145</v>
      </c>
      <c r="L312">
        <v>44</v>
      </c>
      <c r="M312" t="s">
        <v>146</v>
      </c>
      <c r="N312">
        <v>1570</v>
      </c>
      <c r="O312">
        <f t="shared" si="119"/>
        <v>39.878</v>
      </c>
      <c r="P312">
        <v>3995</v>
      </c>
      <c r="Q312">
        <f t="shared" si="120"/>
        <v>101.473</v>
      </c>
      <c r="R312">
        <v>1706</v>
      </c>
      <c r="S312">
        <f t="shared" si="121"/>
        <v>43.3324</v>
      </c>
      <c r="T312" t="s">
        <v>509</v>
      </c>
      <c r="U312">
        <v>4</v>
      </c>
      <c r="V312">
        <v>13.2</v>
      </c>
      <c r="W312">
        <v>17.600000000000001</v>
      </c>
      <c r="X312">
        <f t="shared" si="122"/>
        <v>15.4</v>
      </c>
      <c r="Y312">
        <f t="shared" si="123"/>
        <v>677.6</v>
      </c>
      <c r="Z312">
        <f t="shared" si="124"/>
        <v>44</v>
      </c>
      <c r="AA312" t="s">
        <v>1144</v>
      </c>
      <c r="AB312" t="str">
        <f t="shared" si="125"/>
        <v>Low Efficiency</v>
      </c>
      <c r="AD312" t="s">
        <v>1153</v>
      </c>
      <c r="AE312">
        <v>5</v>
      </c>
      <c r="AF312" t="s">
        <v>1146</v>
      </c>
      <c r="AG312" t="s">
        <v>201</v>
      </c>
      <c r="AH312" t="s">
        <v>152</v>
      </c>
      <c r="AI312" t="s">
        <v>1147</v>
      </c>
      <c r="AJ312" t="s">
        <v>482</v>
      </c>
      <c r="AK312" t="s">
        <v>1148</v>
      </c>
      <c r="AL312" t="s">
        <v>1149</v>
      </c>
      <c r="AM312" t="s">
        <v>465</v>
      </c>
      <c r="AN312" t="s">
        <v>465</v>
      </c>
      <c r="AO312" t="s">
        <v>159</v>
      </c>
      <c r="AP312" t="s">
        <v>233</v>
      </c>
      <c r="AR312" t="s">
        <v>161</v>
      </c>
      <c r="AS312" t="s">
        <v>498</v>
      </c>
      <c r="AT312" t="s">
        <v>499</v>
      </c>
      <c r="AU312" t="s">
        <v>164</v>
      </c>
      <c r="AV312" t="s">
        <v>165</v>
      </c>
      <c r="AW312" t="s">
        <v>165</v>
      </c>
      <c r="AX312" t="s">
        <v>167</v>
      </c>
      <c r="AY312">
        <v>5</v>
      </c>
      <c r="AZ312" t="s">
        <v>168</v>
      </c>
      <c r="BA312" t="s">
        <v>169</v>
      </c>
      <c r="BB312" t="s">
        <v>487</v>
      </c>
      <c r="BC312" t="s">
        <v>465</v>
      </c>
      <c r="BE312" t="s">
        <v>167</v>
      </c>
      <c r="BF312" t="s">
        <v>467</v>
      </c>
      <c r="BG312" t="s">
        <v>167</v>
      </c>
      <c r="BH312" t="s">
        <v>167</v>
      </c>
      <c r="BI312" t="s">
        <v>173</v>
      </c>
      <c r="BJ312" t="s">
        <v>167</v>
      </c>
      <c r="BK312" t="s">
        <v>174</v>
      </c>
      <c r="BL312">
        <v>390</v>
      </c>
      <c r="BM312" t="s">
        <v>167</v>
      </c>
      <c r="BN312" t="s">
        <v>167</v>
      </c>
      <c r="BO312" t="s">
        <v>167</v>
      </c>
      <c r="BP312" t="s">
        <v>164</v>
      </c>
      <c r="BQ312" t="s">
        <v>175</v>
      </c>
      <c r="BR312" t="s">
        <v>167</v>
      </c>
      <c r="BS312" t="s">
        <v>311</v>
      </c>
      <c r="BT312" t="s">
        <v>167</v>
      </c>
      <c r="BU312" t="s">
        <v>176</v>
      </c>
      <c r="BV312" t="s">
        <v>167</v>
      </c>
      <c r="BW312" t="s">
        <v>174</v>
      </c>
      <c r="BX312" t="s">
        <v>164</v>
      </c>
      <c r="BY312" t="s">
        <v>169</v>
      </c>
      <c r="BZ312" t="s">
        <v>177</v>
      </c>
      <c r="CA312" t="s">
        <v>167</v>
      </c>
      <c r="CB312">
        <v>5.0999999999999996</v>
      </c>
      <c r="CC312" t="s">
        <v>167</v>
      </c>
      <c r="CD312" t="s">
        <v>178</v>
      </c>
      <c r="CE312" t="s">
        <v>179</v>
      </c>
      <c r="CF312" t="s">
        <v>180</v>
      </c>
      <c r="CI312" t="s">
        <v>167</v>
      </c>
      <c r="CN312" t="s">
        <v>167</v>
      </c>
      <c r="CR312" t="s">
        <v>167</v>
      </c>
      <c r="CU312" t="s">
        <v>167</v>
      </c>
      <c r="CV312" t="s">
        <v>167</v>
      </c>
      <c r="CW312" t="s">
        <v>409</v>
      </c>
      <c r="CX312" t="s">
        <v>1150</v>
      </c>
      <c r="CY312" t="s">
        <v>230</v>
      </c>
      <c r="CZ312" t="s">
        <v>167</v>
      </c>
      <c r="DA312" t="s">
        <v>167</v>
      </c>
      <c r="DB312" t="s">
        <v>167</v>
      </c>
      <c r="DC312" t="s">
        <v>167</v>
      </c>
      <c r="DD312">
        <v>2</v>
      </c>
      <c r="DE312" t="s">
        <v>1154</v>
      </c>
      <c r="DF312" t="s">
        <v>255</v>
      </c>
      <c r="DJ312" t="s">
        <v>167</v>
      </c>
      <c r="DK312" t="s">
        <v>167</v>
      </c>
      <c r="DO312" t="s">
        <v>167</v>
      </c>
      <c r="DP312" t="s">
        <v>329</v>
      </c>
      <c r="DS312" t="s">
        <v>330</v>
      </c>
      <c r="DX312" t="s">
        <v>167</v>
      </c>
      <c r="DY312" t="s">
        <v>167</v>
      </c>
      <c r="EC312" t="s">
        <v>167</v>
      </c>
    </row>
    <row r="313" spans="1:139" x14ac:dyDescent="0.3">
      <c r="A313">
        <v>312</v>
      </c>
      <c r="B313" t="s">
        <v>139</v>
      </c>
      <c r="C313" t="s">
        <v>1143</v>
      </c>
      <c r="D313" t="s">
        <v>495</v>
      </c>
      <c r="E313">
        <v>1193</v>
      </c>
      <c r="F313">
        <v>4</v>
      </c>
      <c r="G313">
        <v>4</v>
      </c>
      <c r="H313" t="s">
        <v>196</v>
      </c>
      <c r="I313" t="s">
        <v>143</v>
      </c>
      <c r="J313" t="s">
        <v>197</v>
      </c>
      <c r="K313" t="s">
        <v>145</v>
      </c>
      <c r="L313">
        <v>44</v>
      </c>
      <c r="M313" t="s">
        <v>146</v>
      </c>
      <c r="N313">
        <v>1570</v>
      </c>
      <c r="O313">
        <f t="shared" si="119"/>
        <v>39.878</v>
      </c>
      <c r="P313">
        <v>3995</v>
      </c>
      <c r="Q313">
        <f t="shared" si="120"/>
        <v>101.473</v>
      </c>
      <c r="R313">
        <v>1706</v>
      </c>
      <c r="S313">
        <f t="shared" si="121"/>
        <v>43.3324</v>
      </c>
      <c r="T313" t="s">
        <v>509</v>
      </c>
      <c r="U313">
        <v>4</v>
      </c>
      <c r="V313">
        <v>13.2</v>
      </c>
      <c r="W313">
        <v>17.600000000000001</v>
      </c>
      <c r="X313">
        <f t="shared" si="122"/>
        <v>15.4</v>
      </c>
      <c r="Y313">
        <f t="shared" si="123"/>
        <v>677.6</v>
      </c>
      <c r="Z313">
        <f t="shared" si="124"/>
        <v>44</v>
      </c>
      <c r="AA313" t="s">
        <v>1144</v>
      </c>
      <c r="AB313" t="str">
        <f t="shared" si="125"/>
        <v>Low Efficiency</v>
      </c>
      <c r="AD313" t="s">
        <v>1145</v>
      </c>
      <c r="AE313">
        <v>5</v>
      </c>
      <c r="AF313" t="s">
        <v>1146</v>
      </c>
      <c r="AG313" t="s">
        <v>201</v>
      </c>
      <c r="AH313" t="s">
        <v>152</v>
      </c>
      <c r="AI313" t="s">
        <v>1147</v>
      </c>
      <c r="AJ313" t="s">
        <v>482</v>
      </c>
      <c r="AK313" t="s">
        <v>1148</v>
      </c>
      <c r="AL313" t="s">
        <v>1149</v>
      </c>
      <c r="AM313" t="s">
        <v>465</v>
      </c>
      <c r="AN313" t="s">
        <v>465</v>
      </c>
      <c r="AO313" t="s">
        <v>159</v>
      </c>
      <c r="AP313" t="s">
        <v>233</v>
      </c>
      <c r="AR313" t="s">
        <v>161</v>
      </c>
      <c r="AS313" t="s">
        <v>498</v>
      </c>
      <c r="AT313" t="s">
        <v>1155</v>
      </c>
      <c r="AU313" t="s">
        <v>164</v>
      </c>
      <c r="AV313" t="s">
        <v>165</v>
      </c>
      <c r="AW313" t="s">
        <v>165</v>
      </c>
      <c r="AX313" t="s">
        <v>167</v>
      </c>
      <c r="AY313">
        <v>5</v>
      </c>
      <c r="AZ313" t="s">
        <v>168</v>
      </c>
      <c r="BA313" t="s">
        <v>169</v>
      </c>
      <c r="BB313" t="s">
        <v>487</v>
      </c>
      <c r="BC313" t="s">
        <v>465</v>
      </c>
      <c r="BE313" t="s">
        <v>167</v>
      </c>
      <c r="BF313" t="s">
        <v>467</v>
      </c>
      <c r="BG313" t="s">
        <v>167</v>
      </c>
      <c r="BH313" t="s">
        <v>167</v>
      </c>
      <c r="BI313" t="s">
        <v>173</v>
      </c>
      <c r="BJ313" t="s">
        <v>167</v>
      </c>
      <c r="BK313" t="s">
        <v>174</v>
      </c>
      <c r="BL313">
        <v>390</v>
      </c>
      <c r="BM313" t="s">
        <v>167</v>
      </c>
      <c r="BN313" t="s">
        <v>167</v>
      </c>
      <c r="BO313" t="s">
        <v>167</v>
      </c>
      <c r="BP313" t="s">
        <v>164</v>
      </c>
      <c r="BQ313" t="s">
        <v>175</v>
      </c>
      <c r="BR313" t="s">
        <v>167</v>
      </c>
      <c r="BS313" t="s">
        <v>311</v>
      </c>
      <c r="BT313" t="s">
        <v>167</v>
      </c>
      <c r="BU313" t="s">
        <v>176</v>
      </c>
      <c r="BV313" t="s">
        <v>167</v>
      </c>
      <c r="BW313" t="s">
        <v>174</v>
      </c>
      <c r="BX313" t="s">
        <v>164</v>
      </c>
      <c r="BY313" t="s">
        <v>169</v>
      </c>
      <c r="BZ313" t="s">
        <v>177</v>
      </c>
      <c r="CA313" t="s">
        <v>167</v>
      </c>
      <c r="CB313">
        <v>5.0999999999999996</v>
      </c>
      <c r="CC313" t="s">
        <v>167</v>
      </c>
      <c r="CD313" t="s">
        <v>178</v>
      </c>
      <c r="CF313" t="s">
        <v>384</v>
      </c>
      <c r="CI313" t="s">
        <v>167</v>
      </c>
      <c r="CN313" t="s">
        <v>167</v>
      </c>
      <c r="CR313" t="s">
        <v>167</v>
      </c>
      <c r="CU313" t="s">
        <v>167</v>
      </c>
      <c r="CV313" t="s">
        <v>167</v>
      </c>
      <c r="CW313" t="s">
        <v>409</v>
      </c>
      <c r="CX313" t="s">
        <v>1150</v>
      </c>
      <c r="CY313" t="s">
        <v>230</v>
      </c>
      <c r="CZ313" t="s">
        <v>167</v>
      </c>
      <c r="DA313" t="s">
        <v>167</v>
      </c>
      <c r="DB313" t="s">
        <v>167</v>
      </c>
      <c r="DC313" t="s">
        <v>167</v>
      </c>
      <c r="DD313">
        <v>2</v>
      </c>
      <c r="DE313" t="s">
        <v>1154</v>
      </c>
      <c r="DF313" t="s">
        <v>255</v>
      </c>
      <c r="DI313" t="s">
        <v>222</v>
      </c>
      <c r="DJ313" t="s">
        <v>167</v>
      </c>
      <c r="DK313" t="s">
        <v>167</v>
      </c>
      <c r="DO313" t="s">
        <v>217</v>
      </c>
      <c r="DP313" t="s">
        <v>329</v>
      </c>
      <c r="DS313" t="s">
        <v>330</v>
      </c>
      <c r="DT313" t="s">
        <v>167</v>
      </c>
      <c r="DX313" t="s">
        <v>167</v>
      </c>
      <c r="DY313" t="s">
        <v>167</v>
      </c>
      <c r="EC313" t="s">
        <v>167</v>
      </c>
    </row>
    <row r="314" spans="1:139" x14ac:dyDescent="0.3">
      <c r="A314">
        <v>313</v>
      </c>
      <c r="B314" t="s">
        <v>139</v>
      </c>
      <c r="C314" t="s">
        <v>1143</v>
      </c>
      <c r="D314" t="s">
        <v>492</v>
      </c>
      <c r="E314">
        <v>1248</v>
      </c>
      <c r="F314">
        <v>4</v>
      </c>
      <c r="G314">
        <v>4</v>
      </c>
      <c r="H314" t="s">
        <v>196</v>
      </c>
      <c r="I314" t="s">
        <v>143</v>
      </c>
      <c r="J314" t="s">
        <v>197</v>
      </c>
      <c r="K314" t="s">
        <v>145</v>
      </c>
      <c r="L314">
        <v>44</v>
      </c>
      <c r="M314" t="s">
        <v>460</v>
      </c>
      <c r="N314">
        <v>1570</v>
      </c>
      <c r="O314">
        <f t="shared" si="119"/>
        <v>39.878</v>
      </c>
      <c r="P314">
        <v>3995</v>
      </c>
      <c r="Q314">
        <f t="shared" si="120"/>
        <v>101.473</v>
      </c>
      <c r="R314">
        <v>1706</v>
      </c>
      <c r="S314">
        <f t="shared" si="121"/>
        <v>43.3324</v>
      </c>
      <c r="T314" t="s">
        <v>509</v>
      </c>
      <c r="U314">
        <v>4</v>
      </c>
      <c r="V314">
        <v>19.2</v>
      </c>
      <c r="W314">
        <v>23</v>
      </c>
      <c r="X314">
        <f t="shared" si="122"/>
        <v>21.1</v>
      </c>
      <c r="Y314">
        <f t="shared" si="123"/>
        <v>928.40000000000009</v>
      </c>
      <c r="Z314">
        <f t="shared" si="124"/>
        <v>44</v>
      </c>
      <c r="AA314" t="s">
        <v>362</v>
      </c>
      <c r="AB314" t="str">
        <f t="shared" si="125"/>
        <v>Low Efficiency</v>
      </c>
      <c r="AD314" t="s">
        <v>1156</v>
      </c>
      <c r="AE314">
        <v>5</v>
      </c>
      <c r="AF314" t="s">
        <v>304</v>
      </c>
      <c r="AG314" t="s">
        <v>201</v>
      </c>
      <c r="AH314" t="s">
        <v>152</v>
      </c>
      <c r="AI314" t="s">
        <v>1147</v>
      </c>
      <c r="AJ314" t="s">
        <v>482</v>
      </c>
      <c r="AK314" t="s">
        <v>1148</v>
      </c>
      <c r="AL314" t="s">
        <v>1149</v>
      </c>
      <c r="AM314" t="s">
        <v>465</v>
      </c>
      <c r="AN314" t="s">
        <v>465</v>
      </c>
      <c r="AO314" t="s">
        <v>159</v>
      </c>
      <c r="AP314" t="s">
        <v>233</v>
      </c>
      <c r="AR314" t="s">
        <v>161</v>
      </c>
      <c r="AS314" t="s">
        <v>484</v>
      </c>
      <c r="AT314" t="s">
        <v>485</v>
      </c>
      <c r="AU314" t="s">
        <v>164</v>
      </c>
      <c r="AV314" t="s">
        <v>165</v>
      </c>
      <c r="AW314" t="s">
        <v>165</v>
      </c>
      <c r="AX314" t="s">
        <v>167</v>
      </c>
      <c r="AY314">
        <v>5</v>
      </c>
      <c r="AZ314" t="s">
        <v>168</v>
      </c>
      <c r="BA314" t="s">
        <v>169</v>
      </c>
      <c r="BB314" t="s">
        <v>487</v>
      </c>
      <c r="BC314" t="s">
        <v>465</v>
      </c>
      <c r="BE314" t="s">
        <v>167</v>
      </c>
      <c r="BF314" t="s">
        <v>467</v>
      </c>
      <c r="BG314" t="s">
        <v>167</v>
      </c>
      <c r="BH314" t="s">
        <v>167</v>
      </c>
      <c r="BI314" t="s">
        <v>173</v>
      </c>
      <c r="BJ314" t="s">
        <v>167</v>
      </c>
      <c r="BK314" t="s">
        <v>174</v>
      </c>
      <c r="BL314">
        <v>390</v>
      </c>
      <c r="BM314" t="s">
        <v>167</v>
      </c>
      <c r="BN314" t="s">
        <v>167</v>
      </c>
      <c r="BO314" t="s">
        <v>167</v>
      </c>
      <c r="BP314" t="s">
        <v>164</v>
      </c>
      <c r="BQ314" t="s">
        <v>175</v>
      </c>
      <c r="BR314" t="s">
        <v>167</v>
      </c>
      <c r="BS314" t="s">
        <v>311</v>
      </c>
      <c r="BT314" t="s">
        <v>167</v>
      </c>
      <c r="BU314" t="s">
        <v>176</v>
      </c>
      <c r="BV314" t="s">
        <v>167</v>
      </c>
      <c r="BW314" t="s">
        <v>174</v>
      </c>
      <c r="BX314" t="s">
        <v>164</v>
      </c>
      <c r="BY314" t="s">
        <v>169</v>
      </c>
      <c r="BZ314" t="s">
        <v>177</v>
      </c>
      <c r="CA314" t="s">
        <v>167</v>
      </c>
      <c r="CB314">
        <v>5.0999999999999996</v>
      </c>
      <c r="CC314" t="s">
        <v>167</v>
      </c>
      <c r="CD314" t="s">
        <v>178</v>
      </c>
      <c r="CE314" t="s">
        <v>179</v>
      </c>
      <c r="CF314" t="s">
        <v>180</v>
      </c>
      <c r="CI314" t="s">
        <v>167</v>
      </c>
      <c r="CN314" t="s">
        <v>167</v>
      </c>
      <c r="CR314" t="s">
        <v>167</v>
      </c>
      <c r="CU314" t="s">
        <v>167</v>
      </c>
      <c r="CV314" t="s">
        <v>167</v>
      </c>
      <c r="CW314" t="s">
        <v>409</v>
      </c>
      <c r="CX314" t="s">
        <v>1150</v>
      </c>
      <c r="CZ314" t="s">
        <v>167</v>
      </c>
      <c r="DA314" t="s">
        <v>167</v>
      </c>
      <c r="DB314" t="s">
        <v>167</v>
      </c>
      <c r="DC314" t="s">
        <v>167</v>
      </c>
      <c r="DE314">
        <v>17.100000000000001</v>
      </c>
      <c r="DF314" t="s">
        <v>255</v>
      </c>
      <c r="DJ314" t="s">
        <v>167</v>
      </c>
      <c r="DK314" t="s">
        <v>167</v>
      </c>
      <c r="DO314" t="s">
        <v>167</v>
      </c>
      <c r="DP314" t="s">
        <v>329</v>
      </c>
      <c r="DX314" t="s">
        <v>167</v>
      </c>
      <c r="DY314" t="s">
        <v>167</v>
      </c>
      <c r="EC314" t="s">
        <v>167</v>
      </c>
    </row>
    <row r="315" spans="1:139" x14ac:dyDescent="0.3">
      <c r="A315">
        <v>314</v>
      </c>
      <c r="B315" t="s">
        <v>139</v>
      </c>
      <c r="C315" t="s">
        <v>1143</v>
      </c>
      <c r="D315" t="s">
        <v>494</v>
      </c>
      <c r="E315">
        <v>1248</v>
      </c>
      <c r="F315">
        <v>4</v>
      </c>
      <c r="G315">
        <v>4</v>
      </c>
      <c r="H315" t="s">
        <v>196</v>
      </c>
      <c r="I315" t="s">
        <v>143</v>
      </c>
      <c r="J315" t="s">
        <v>197</v>
      </c>
      <c r="K315" t="s">
        <v>145</v>
      </c>
      <c r="L315">
        <v>44</v>
      </c>
      <c r="M315" t="s">
        <v>460</v>
      </c>
      <c r="N315">
        <v>1570</v>
      </c>
      <c r="O315">
        <f t="shared" si="119"/>
        <v>39.878</v>
      </c>
      <c r="P315">
        <v>3995</v>
      </c>
      <c r="Q315">
        <f t="shared" si="120"/>
        <v>101.473</v>
      </c>
      <c r="R315">
        <v>1706</v>
      </c>
      <c r="S315">
        <f t="shared" si="121"/>
        <v>43.3324</v>
      </c>
      <c r="T315" t="s">
        <v>509</v>
      </c>
      <c r="U315">
        <v>5</v>
      </c>
      <c r="V315">
        <v>19.2</v>
      </c>
      <c r="W315">
        <v>20</v>
      </c>
      <c r="X315">
        <f t="shared" si="122"/>
        <v>19.600000000000001</v>
      </c>
      <c r="Y315">
        <f t="shared" si="123"/>
        <v>862.40000000000009</v>
      </c>
      <c r="Z315">
        <f t="shared" si="124"/>
        <v>44</v>
      </c>
      <c r="AA315" t="s">
        <v>1157</v>
      </c>
      <c r="AB315" t="str">
        <f t="shared" si="125"/>
        <v>Low Efficiency</v>
      </c>
      <c r="AD315" t="s">
        <v>789</v>
      </c>
      <c r="AE315">
        <v>5</v>
      </c>
      <c r="AF315" t="s">
        <v>304</v>
      </c>
      <c r="AG315" t="s">
        <v>201</v>
      </c>
      <c r="AH315" t="s">
        <v>152</v>
      </c>
      <c r="AI315" t="s">
        <v>1147</v>
      </c>
      <c r="AJ315" t="s">
        <v>482</v>
      </c>
      <c r="AK315" t="s">
        <v>1148</v>
      </c>
      <c r="AL315" t="s">
        <v>1149</v>
      </c>
      <c r="AM315" t="s">
        <v>465</v>
      </c>
      <c r="AN315" t="s">
        <v>465</v>
      </c>
      <c r="AO315" t="s">
        <v>159</v>
      </c>
      <c r="AP315" t="s">
        <v>233</v>
      </c>
      <c r="AR315" t="s">
        <v>161</v>
      </c>
      <c r="AS315" t="s">
        <v>484</v>
      </c>
      <c r="AT315" t="s">
        <v>485</v>
      </c>
      <c r="AU315" t="s">
        <v>164</v>
      </c>
      <c r="AV315" t="s">
        <v>165</v>
      </c>
      <c r="AW315" t="s">
        <v>165</v>
      </c>
      <c r="AX315" t="s">
        <v>167</v>
      </c>
      <c r="AY315">
        <v>5</v>
      </c>
      <c r="AZ315" t="s">
        <v>168</v>
      </c>
      <c r="BA315" t="s">
        <v>169</v>
      </c>
      <c r="BB315" t="s">
        <v>487</v>
      </c>
      <c r="BC315" t="s">
        <v>465</v>
      </c>
      <c r="BE315" t="s">
        <v>167</v>
      </c>
      <c r="BF315" t="s">
        <v>467</v>
      </c>
      <c r="BG315" t="s">
        <v>167</v>
      </c>
      <c r="BH315" t="s">
        <v>167</v>
      </c>
      <c r="BI315" t="s">
        <v>173</v>
      </c>
      <c r="BJ315" t="s">
        <v>167</v>
      </c>
      <c r="BK315" t="s">
        <v>174</v>
      </c>
      <c r="BL315">
        <v>390</v>
      </c>
      <c r="BM315" t="s">
        <v>167</v>
      </c>
      <c r="BN315" t="s">
        <v>167</v>
      </c>
      <c r="BO315" t="s">
        <v>167</v>
      </c>
      <c r="BP315" t="s">
        <v>164</v>
      </c>
      <c r="BQ315" t="s">
        <v>175</v>
      </c>
      <c r="BR315" t="s">
        <v>167</v>
      </c>
      <c r="BS315" t="s">
        <v>311</v>
      </c>
      <c r="BT315" t="s">
        <v>167</v>
      </c>
      <c r="BU315" t="s">
        <v>176</v>
      </c>
      <c r="BV315" t="s">
        <v>167</v>
      </c>
      <c r="BW315" t="s">
        <v>174</v>
      </c>
      <c r="BX315" t="s">
        <v>164</v>
      </c>
      <c r="BY315" t="s">
        <v>169</v>
      </c>
      <c r="BZ315" t="s">
        <v>177</v>
      </c>
      <c r="CA315" t="s">
        <v>167</v>
      </c>
      <c r="CB315">
        <v>5.0999999999999996</v>
      </c>
      <c r="CC315" t="s">
        <v>167</v>
      </c>
      <c r="CD315" t="s">
        <v>178</v>
      </c>
      <c r="CE315" t="s">
        <v>179</v>
      </c>
      <c r="CF315" t="s">
        <v>180</v>
      </c>
      <c r="CI315" t="s">
        <v>167</v>
      </c>
      <c r="CN315" t="s">
        <v>167</v>
      </c>
      <c r="CR315" t="s">
        <v>167</v>
      </c>
      <c r="CU315" t="s">
        <v>167</v>
      </c>
      <c r="CV315" t="s">
        <v>167</v>
      </c>
      <c r="CW315" t="s">
        <v>409</v>
      </c>
      <c r="CX315" t="s">
        <v>1150</v>
      </c>
      <c r="CY315" t="s">
        <v>230</v>
      </c>
      <c r="CZ315" t="s">
        <v>167</v>
      </c>
      <c r="DA315" t="s">
        <v>167</v>
      </c>
      <c r="DB315" t="s">
        <v>167</v>
      </c>
      <c r="DC315" t="s">
        <v>167</v>
      </c>
      <c r="DD315">
        <v>2</v>
      </c>
      <c r="DE315" t="s">
        <v>1158</v>
      </c>
      <c r="DF315" t="s">
        <v>255</v>
      </c>
      <c r="DJ315" t="s">
        <v>167</v>
      </c>
      <c r="DK315" t="s">
        <v>167</v>
      </c>
      <c r="DO315" t="s">
        <v>167</v>
      </c>
      <c r="DP315" t="s">
        <v>329</v>
      </c>
      <c r="DS315" t="s">
        <v>330</v>
      </c>
      <c r="DX315" t="s">
        <v>167</v>
      </c>
      <c r="DY315" t="s">
        <v>167</v>
      </c>
      <c r="EC315" t="s">
        <v>167</v>
      </c>
    </row>
    <row r="316" spans="1:139" x14ac:dyDescent="0.3">
      <c r="A316">
        <v>315</v>
      </c>
      <c r="B316" t="s">
        <v>139</v>
      </c>
      <c r="C316" t="s">
        <v>1143</v>
      </c>
      <c r="D316" t="s">
        <v>478</v>
      </c>
      <c r="E316">
        <v>1248</v>
      </c>
      <c r="F316">
        <v>4</v>
      </c>
      <c r="G316">
        <v>4</v>
      </c>
      <c r="H316" t="s">
        <v>196</v>
      </c>
      <c r="I316" t="s">
        <v>143</v>
      </c>
      <c r="J316" t="s">
        <v>197</v>
      </c>
      <c r="K316" t="s">
        <v>145</v>
      </c>
      <c r="L316">
        <v>44</v>
      </c>
      <c r="M316" t="s">
        <v>460</v>
      </c>
      <c r="N316">
        <v>1570</v>
      </c>
      <c r="O316">
        <f t="shared" si="119"/>
        <v>39.878</v>
      </c>
      <c r="P316">
        <v>3995</v>
      </c>
      <c r="Q316">
        <f t="shared" si="120"/>
        <v>101.473</v>
      </c>
      <c r="R316">
        <v>1706</v>
      </c>
      <c r="S316">
        <f t="shared" si="121"/>
        <v>43.3324</v>
      </c>
      <c r="T316" t="s">
        <v>509</v>
      </c>
      <c r="U316">
        <v>4</v>
      </c>
      <c r="V316">
        <v>19.2</v>
      </c>
      <c r="W316">
        <v>23</v>
      </c>
      <c r="X316">
        <f t="shared" si="122"/>
        <v>21.1</v>
      </c>
      <c r="Y316">
        <f t="shared" si="123"/>
        <v>928.40000000000009</v>
      </c>
      <c r="Z316">
        <f t="shared" si="124"/>
        <v>44</v>
      </c>
      <c r="AA316" t="s">
        <v>362</v>
      </c>
      <c r="AB316" t="str">
        <f t="shared" si="125"/>
        <v>Low Efficiency</v>
      </c>
      <c r="AD316" t="s">
        <v>559</v>
      </c>
      <c r="AE316">
        <v>5</v>
      </c>
      <c r="AF316" t="s">
        <v>304</v>
      </c>
      <c r="AG316" t="s">
        <v>201</v>
      </c>
      <c r="AH316" t="s">
        <v>152</v>
      </c>
      <c r="AI316" t="s">
        <v>1147</v>
      </c>
      <c r="AJ316" t="s">
        <v>482</v>
      </c>
      <c r="AK316" t="s">
        <v>1148</v>
      </c>
      <c r="AL316" t="s">
        <v>1149</v>
      </c>
      <c r="AM316" t="s">
        <v>465</v>
      </c>
      <c r="AN316" t="s">
        <v>465</v>
      </c>
      <c r="AO316" t="s">
        <v>159</v>
      </c>
      <c r="AP316" t="s">
        <v>233</v>
      </c>
      <c r="AR316" t="s">
        <v>161</v>
      </c>
      <c r="AS316" t="s">
        <v>563</v>
      </c>
      <c r="AT316" t="s">
        <v>1159</v>
      </c>
      <c r="AU316" t="s">
        <v>164</v>
      </c>
      <c r="AV316" t="s">
        <v>165</v>
      </c>
      <c r="AW316" t="s">
        <v>165</v>
      </c>
      <c r="AX316" t="s">
        <v>167</v>
      </c>
      <c r="AY316">
        <v>5</v>
      </c>
      <c r="AZ316" t="s">
        <v>168</v>
      </c>
      <c r="BA316" t="s">
        <v>169</v>
      </c>
      <c r="BB316" t="s">
        <v>487</v>
      </c>
      <c r="BC316" t="s">
        <v>465</v>
      </c>
      <c r="BE316" t="s">
        <v>167</v>
      </c>
      <c r="BF316" t="s">
        <v>467</v>
      </c>
      <c r="BG316" t="s">
        <v>167</v>
      </c>
      <c r="BH316" t="s">
        <v>167</v>
      </c>
      <c r="BI316" t="s">
        <v>173</v>
      </c>
      <c r="BJ316" t="s">
        <v>167</v>
      </c>
      <c r="BK316" t="s">
        <v>174</v>
      </c>
      <c r="BL316">
        <v>390</v>
      </c>
      <c r="BM316" t="s">
        <v>167</v>
      </c>
      <c r="BN316" t="s">
        <v>167</v>
      </c>
      <c r="BO316" t="s">
        <v>167</v>
      </c>
      <c r="BP316" t="s">
        <v>164</v>
      </c>
      <c r="BQ316" t="s">
        <v>175</v>
      </c>
      <c r="BR316" t="s">
        <v>167</v>
      </c>
      <c r="BS316" t="s">
        <v>311</v>
      </c>
      <c r="BT316" t="s">
        <v>167</v>
      </c>
      <c r="BU316" t="s">
        <v>176</v>
      </c>
      <c r="BV316" t="s">
        <v>167</v>
      </c>
      <c r="BW316" t="s">
        <v>174</v>
      </c>
      <c r="BX316" t="s">
        <v>164</v>
      </c>
      <c r="BY316" t="s">
        <v>169</v>
      </c>
      <c r="BZ316" t="s">
        <v>177</v>
      </c>
      <c r="CA316" t="s">
        <v>167</v>
      </c>
      <c r="CB316">
        <v>5.0999999999999996</v>
      </c>
      <c r="CC316" t="s">
        <v>167</v>
      </c>
      <c r="CD316" t="s">
        <v>178</v>
      </c>
      <c r="CE316" t="s">
        <v>179</v>
      </c>
      <c r="CF316" t="s">
        <v>384</v>
      </c>
      <c r="CI316" t="s">
        <v>167</v>
      </c>
      <c r="CN316" t="s">
        <v>167</v>
      </c>
      <c r="CR316" t="s">
        <v>167</v>
      </c>
      <c r="CU316" t="s">
        <v>167</v>
      </c>
      <c r="CV316" t="s">
        <v>167</v>
      </c>
      <c r="CW316" t="s">
        <v>409</v>
      </c>
      <c r="CX316" t="s">
        <v>1150</v>
      </c>
      <c r="CY316" t="s">
        <v>230</v>
      </c>
      <c r="CZ316" t="s">
        <v>167</v>
      </c>
      <c r="DA316" t="s">
        <v>167</v>
      </c>
      <c r="DB316" t="s">
        <v>167</v>
      </c>
      <c r="DC316" t="s">
        <v>167</v>
      </c>
      <c r="DD316">
        <v>2</v>
      </c>
      <c r="DE316" t="s">
        <v>1158</v>
      </c>
      <c r="DF316" t="s">
        <v>255</v>
      </c>
      <c r="DI316" t="s">
        <v>222</v>
      </c>
      <c r="DJ316" t="s">
        <v>167</v>
      </c>
      <c r="DK316" t="s">
        <v>167</v>
      </c>
      <c r="DO316" t="s">
        <v>217</v>
      </c>
      <c r="DP316" t="s">
        <v>329</v>
      </c>
      <c r="DS316" t="s">
        <v>330</v>
      </c>
      <c r="DT316" t="s">
        <v>167</v>
      </c>
      <c r="DX316" t="s">
        <v>167</v>
      </c>
      <c r="DY316" t="s">
        <v>167</v>
      </c>
      <c r="EC316" t="s">
        <v>167</v>
      </c>
    </row>
    <row r="317" spans="1:139" hidden="1" x14ac:dyDescent="0.3">
      <c r="A317">
        <v>316</v>
      </c>
      <c r="B317" t="s">
        <v>139</v>
      </c>
      <c r="C317" t="s">
        <v>1143</v>
      </c>
      <c r="D317" t="s">
        <v>1160</v>
      </c>
      <c r="E317">
        <v>1248</v>
      </c>
      <c r="F317">
        <v>4</v>
      </c>
      <c r="G317">
        <v>4</v>
      </c>
      <c r="H317" t="s">
        <v>196</v>
      </c>
      <c r="I317" t="s">
        <v>143</v>
      </c>
      <c r="J317" t="s">
        <v>197</v>
      </c>
      <c r="K317" t="s">
        <v>145</v>
      </c>
      <c r="L317">
        <v>44</v>
      </c>
      <c r="M317" t="s">
        <v>460</v>
      </c>
      <c r="N317">
        <v>1570</v>
      </c>
      <c r="P317">
        <v>3995</v>
      </c>
      <c r="R317">
        <v>1706</v>
      </c>
      <c r="T317" t="s">
        <v>509</v>
      </c>
      <c r="U317">
        <v>4</v>
      </c>
      <c r="V317">
        <v>19.2</v>
      </c>
      <c r="W317" s="1" t="s">
        <v>148</v>
      </c>
      <c r="X317" s="1"/>
      <c r="Y317" s="1"/>
      <c r="Z317" s="1"/>
      <c r="AA317" t="s">
        <v>362</v>
      </c>
      <c r="AD317" t="s">
        <v>559</v>
      </c>
      <c r="AE317">
        <v>5</v>
      </c>
      <c r="AF317" t="s">
        <v>304</v>
      </c>
      <c r="AG317" t="s">
        <v>201</v>
      </c>
      <c r="AH317" t="s">
        <v>152</v>
      </c>
      <c r="AI317" t="s">
        <v>1147</v>
      </c>
      <c r="AJ317" t="s">
        <v>482</v>
      </c>
      <c r="AK317" t="s">
        <v>1148</v>
      </c>
      <c r="AL317" t="s">
        <v>1149</v>
      </c>
      <c r="AM317" t="s">
        <v>465</v>
      </c>
      <c r="AN317" t="s">
        <v>465</v>
      </c>
      <c r="AO317" t="s">
        <v>159</v>
      </c>
      <c r="AP317" t="s">
        <v>233</v>
      </c>
      <c r="AR317" t="s">
        <v>161</v>
      </c>
      <c r="AS317" t="s">
        <v>484</v>
      </c>
      <c r="AT317" t="s">
        <v>485</v>
      </c>
      <c r="AU317" t="s">
        <v>164</v>
      </c>
      <c r="AV317" t="s">
        <v>165</v>
      </c>
      <c r="AW317" t="s">
        <v>165</v>
      </c>
      <c r="AX317" t="s">
        <v>167</v>
      </c>
      <c r="AY317">
        <v>5</v>
      </c>
      <c r="AZ317" t="s">
        <v>168</v>
      </c>
      <c r="BA317" t="s">
        <v>345</v>
      </c>
      <c r="BB317" t="s">
        <v>487</v>
      </c>
      <c r="BC317" t="s">
        <v>465</v>
      </c>
      <c r="BD317" t="s">
        <v>167</v>
      </c>
      <c r="BE317" t="s">
        <v>167</v>
      </c>
      <c r="BF317" t="s">
        <v>467</v>
      </c>
      <c r="BG317" t="s">
        <v>167</v>
      </c>
      <c r="BH317" t="s">
        <v>167</v>
      </c>
      <c r="BI317" t="s">
        <v>173</v>
      </c>
      <c r="BJ317" t="s">
        <v>167</v>
      </c>
      <c r="BK317" t="s">
        <v>174</v>
      </c>
      <c r="BL317">
        <v>390</v>
      </c>
      <c r="BM317" t="s">
        <v>167</v>
      </c>
      <c r="BN317" t="s">
        <v>167</v>
      </c>
      <c r="BO317" t="s">
        <v>167</v>
      </c>
      <c r="BP317" t="s">
        <v>164</v>
      </c>
      <c r="BQ317" t="s">
        <v>175</v>
      </c>
      <c r="BR317" t="s">
        <v>167</v>
      </c>
      <c r="BS317" t="s">
        <v>311</v>
      </c>
      <c r="BT317" t="s">
        <v>167</v>
      </c>
      <c r="BU317" t="s">
        <v>176</v>
      </c>
      <c r="BV317" t="s">
        <v>167</v>
      </c>
      <c r="BW317" t="s">
        <v>174</v>
      </c>
      <c r="BX317" t="s">
        <v>164</v>
      </c>
      <c r="BY317" t="s">
        <v>169</v>
      </c>
      <c r="BZ317" t="s">
        <v>177</v>
      </c>
      <c r="CA317" t="s">
        <v>167</v>
      </c>
      <c r="CB317">
        <v>5.0999999999999996</v>
      </c>
      <c r="CC317" t="s">
        <v>167</v>
      </c>
      <c r="CD317" t="s">
        <v>178</v>
      </c>
      <c r="CF317" t="s">
        <v>180</v>
      </c>
      <c r="CI317" t="s">
        <v>167</v>
      </c>
      <c r="CN317" t="s">
        <v>167</v>
      </c>
      <c r="CU317" t="s">
        <v>167</v>
      </c>
      <c r="CV317" t="s">
        <v>167</v>
      </c>
      <c r="CW317" t="s">
        <v>409</v>
      </c>
      <c r="CX317" t="s">
        <v>1150</v>
      </c>
      <c r="CZ317" t="s">
        <v>167</v>
      </c>
      <c r="DA317" t="s">
        <v>167</v>
      </c>
      <c r="DB317" t="s">
        <v>167</v>
      </c>
      <c r="DC317" t="s">
        <v>167</v>
      </c>
      <c r="DE317">
        <v>17.100000000000001</v>
      </c>
      <c r="DF317" t="s">
        <v>255</v>
      </c>
      <c r="DJ317" t="s">
        <v>167</v>
      </c>
      <c r="DK317" t="s">
        <v>167</v>
      </c>
      <c r="DO317" t="s">
        <v>167</v>
      </c>
      <c r="DP317" t="s">
        <v>329</v>
      </c>
      <c r="DX317" t="s">
        <v>167</v>
      </c>
      <c r="DY317" t="s">
        <v>167</v>
      </c>
      <c r="EC317" t="s">
        <v>167</v>
      </c>
    </row>
    <row r="318" spans="1:139" x14ac:dyDescent="0.3">
      <c r="A318">
        <v>317</v>
      </c>
      <c r="B318" t="s">
        <v>139</v>
      </c>
      <c r="C318" t="s">
        <v>1143</v>
      </c>
      <c r="D318" t="s">
        <v>1161</v>
      </c>
      <c r="E318">
        <v>1248</v>
      </c>
      <c r="F318">
        <v>4</v>
      </c>
      <c r="G318">
        <v>4</v>
      </c>
      <c r="H318" t="s">
        <v>196</v>
      </c>
      <c r="I318" t="s">
        <v>143</v>
      </c>
      <c r="J318" t="s">
        <v>197</v>
      </c>
      <c r="K318" t="s">
        <v>145</v>
      </c>
      <c r="L318">
        <v>44</v>
      </c>
      <c r="M318" t="s">
        <v>460</v>
      </c>
      <c r="N318">
        <v>1570</v>
      </c>
      <c r="O318">
        <f t="shared" ref="O318:O321" si="126">N318*0.0254</f>
        <v>39.878</v>
      </c>
      <c r="P318">
        <v>3995</v>
      </c>
      <c r="Q318">
        <f t="shared" ref="Q318:Q321" si="127">P318*0.0254</f>
        <v>101.473</v>
      </c>
      <c r="R318">
        <v>1706</v>
      </c>
      <c r="S318">
        <f t="shared" ref="S318:S321" si="128">R318*0.0254</f>
        <v>43.3324</v>
      </c>
      <c r="T318" t="s">
        <v>509</v>
      </c>
      <c r="U318">
        <v>4</v>
      </c>
      <c r="V318">
        <v>19.2</v>
      </c>
      <c r="W318">
        <v>23</v>
      </c>
      <c r="X318">
        <f t="shared" ref="X318:X321" si="129">(V318+W318)/2</f>
        <v>21.1</v>
      </c>
      <c r="Y318">
        <f t="shared" ref="Y318:Y321" si="130">X318*L318</f>
        <v>928.40000000000009</v>
      </c>
      <c r="Z318">
        <f t="shared" ref="Z318:Z321" si="131">Y318/X318</f>
        <v>44</v>
      </c>
      <c r="AA318" t="s">
        <v>362</v>
      </c>
      <c r="AB318" t="str">
        <f t="shared" ref="AB318:AB321" si="132">IF(X300 &gt; 20, "High Efficiency", IF(AND(X300 &gt;= 15, X300 &lt;= 20), "Moderate Efficiency", "Low Efficiency"))</f>
        <v>Low Efficiency</v>
      </c>
      <c r="AD318" t="s">
        <v>1028</v>
      </c>
      <c r="AE318">
        <v>5</v>
      </c>
      <c r="AF318" t="s">
        <v>304</v>
      </c>
      <c r="AG318" t="s">
        <v>201</v>
      </c>
      <c r="AH318" t="s">
        <v>152</v>
      </c>
      <c r="AI318" t="s">
        <v>1147</v>
      </c>
      <c r="AJ318" t="s">
        <v>482</v>
      </c>
      <c r="AK318" t="s">
        <v>1148</v>
      </c>
      <c r="AL318" t="s">
        <v>1149</v>
      </c>
      <c r="AM318" t="s">
        <v>465</v>
      </c>
      <c r="AN318" t="s">
        <v>465</v>
      </c>
      <c r="AO318" t="s">
        <v>159</v>
      </c>
      <c r="AP318" t="s">
        <v>233</v>
      </c>
      <c r="AR318" t="s">
        <v>161</v>
      </c>
      <c r="AS318" t="s">
        <v>563</v>
      </c>
      <c r="AT318" t="s">
        <v>1159</v>
      </c>
      <c r="AU318" t="s">
        <v>164</v>
      </c>
      <c r="AV318" t="s">
        <v>165</v>
      </c>
      <c r="AW318" t="s">
        <v>165</v>
      </c>
      <c r="AX318" t="s">
        <v>167</v>
      </c>
      <c r="AY318">
        <v>5</v>
      </c>
      <c r="AZ318" t="s">
        <v>168</v>
      </c>
      <c r="BA318" t="s">
        <v>190</v>
      </c>
      <c r="BB318" t="s">
        <v>487</v>
      </c>
      <c r="BC318" t="s">
        <v>465</v>
      </c>
      <c r="BE318" t="s">
        <v>167</v>
      </c>
      <c r="BF318" t="s">
        <v>467</v>
      </c>
      <c r="BG318" t="s">
        <v>167</v>
      </c>
      <c r="BH318" t="s">
        <v>167</v>
      </c>
      <c r="BI318" t="s">
        <v>173</v>
      </c>
      <c r="BJ318" t="s">
        <v>167</v>
      </c>
      <c r="BK318" t="s">
        <v>174</v>
      </c>
      <c r="BL318">
        <v>390</v>
      </c>
      <c r="BM318" t="s">
        <v>167</v>
      </c>
      <c r="BN318" t="s">
        <v>167</v>
      </c>
      <c r="BO318" t="s">
        <v>167</v>
      </c>
      <c r="BP318" t="s">
        <v>164</v>
      </c>
      <c r="BQ318" t="s">
        <v>175</v>
      </c>
      <c r="BR318" t="s">
        <v>167</v>
      </c>
      <c r="BS318" t="s">
        <v>311</v>
      </c>
      <c r="BT318" t="s">
        <v>167</v>
      </c>
      <c r="BU318" t="s">
        <v>176</v>
      </c>
      <c r="BV318" t="s">
        <v>167</v>
      </c>
      <c r="BW318" t="s">
        <v>174</v>
      </c>
      <c r="BX318" t="s">
        <v>164</v>
      </c>
      <c r="BY318" t="s">
        <v>169</v>
      </c>
      <c r="BZ318" t="s">
        <v>177</v>
      </c>
      <c r="CA318" t="s">
        <v>167</v>
      </c>
      <c r="CB318">
        <v>5.0999999999999996</v>
      </c>
      <c r="CC318" t="s">
        <v>167</v>
      </c>
      <c r="CD318" t="s">
        <v>178</v>
      </c>
      <c r="CE318" t="s">
        <v>179</v>
      </c>
      <c r="CF318" t="s">
        <v>384</v>
      </c>
      <c r="CI318" t="s">
        <v>167</v>
      </c>
      <c r="CN318" t="s">
        <v>167</v>
      </c>
      <c r="CR318" t="s">
        <v>167</v>
      </c>
      <c r="CU318" t="s">
        <v>167</v>
      </c>
      <c r="CV318" t="s">
        <v>167</v>
      </c>
      <c r="CW318" t="s">
        <v>409</v>
      </c>
      <c r="CX318" t="s">
        <v>1150</v>
      </c>
      <c r="CY318" t="s">
        <v>230</v>
      </c>
      <c r="CZ318" t="s">
        <v>167</v>
      </c>
      <c r="DA318" t="s">
        <v>167</v>
      </c>
      <c r="DB318" t="s">
        <v>167</v>
      </c>
      <c r="DC318" t="s">
        <v>167</v>
      </c>
      <c r="DD318">
        <v>2</v>
      </c>
      <c r="DE318" t="s">
        <v>1158</v>
      </c>
      <c r="DF318" t="s">
        <v>255</v>
      </c>
      <c r="DI318" t="s">
        <v>222</v>
      </c>
      <c r="DJ318" t="s">
        <v>167</v>
      </c>
      <c r="DK318" t="s">
        <v>167</v>
      </c>
      <c r="DO318" t="s">
        <v>217</v>
      </c>
      <c r="DP318" t="s">
        <v>329</v>
      </c>
      <c r="DS318" t="s">
        <v>330</v>
      </c>
      <c r="DX318" t="s">
        <v>167</v>
      </c>
      <c r="DY318" t="s">
        <v>167</v>
      </c>
      <c r="EC318" t="s">
        <v>167</v>
      </c>
    </row>
    <row r="319" spans="1:139" x14ac:dyDescent="0.3">
      <c r="A319">
        <v>318</v>
      </c>
      <c r="B319" t="s">
        <v>139</v>
      </c>
      <c r="C319" t="s">
        <v>1143</v>
      </c>
      <c r="D319" t="s">
        <v>1162</v>
      </c>
      <c r="E319">
        <v>1248</v>
      </c>
      <c r="F319">
        <v>4</v>
      </c>
      <c r="G319">
        <v>4</v>
      </c>
      <c r="H319" t="s">
        <v>196</v>
      </c>
      <c r="I319" t="s">
        <v>143</v>
      </c>
      <c r="J319" t="s">
        <v>197</v>
      </c>
      <c r="K319" t="s">
        <v>145</v>
      </c>
      <c r="L319">
        <v>44</v>
      </c>
      <c r="M319" t="s">
        <v>460</v>
      </c>
      <c r="N319">
        <v>1570</v>
      </c>
      <c r="O319">
        <f t="shared" si="126"/>
        <v>39.878</v>
      </c>
      <c r="P319">
        <v>3995</v>
      </c>
      <c r="Q319">
        <f t="shared" si="127"/>
        <v>101.473</v>
      </c>
      <c r="R319">
        <v>1706</v>
      </c>
      <c r="S319">
        <f t="shared" si="128"/>
        <v>43.3324</v>
      </c>
      <c r="T319" t="s">
        <v>509</v>
      </c>
      <c r="U319">
        <v>5</v>
      </c>
      <c r="V319">
        <v>19.2</v>
      </c>
      <c r="W319">
        <v>20</v>
      </c>
      <c r="X319">
        <f t="shared" si="129"/>
        <v>19.600000000000001</v>
      </c>
      <c r="Y319">
        <f t="shared" si="130"/>
        <v>862.40000000000009</v>
      </c>
      <c r="Z319">
        <f t="shared" si="131"/>
        <v>44</v>
      </c>
      <c r="AA319" t="s">
        <v>1157</v>
      </c>
      <c r="AB319" t="str">
        <f t="shared" si="132"/>
        <v>Low Efficiency</v>
      </c>
      <c r="AD319" t="s">
        <v>789</v>
      </c>
      <c r="AE319">
        <v>5</v>
      </c>
      <c r="AF319" t="s">
        <v>304</v>
      </c>
      <c r="AG319" t="s">
        <v>201</v>
      </c>
      <c r="AH319" t="s">
        <v>152</v>
      </c>
      <c r="AI319" t="s">
        <v>1147</v>
      </c>
      <c r="AJ319" t="s">
        <v>482</v>
      </c>
      <c r="AK319" t="s">
        <v>1148</v>
      </c>
      <c r="AL319" t="s">
        <v>1149</v>
      </c>
      <c r="AM319" t="s">
        <v>465</v>
      </c>
      <c r="AN319" t="s">
        <v>465</v>
      </c>
      <c r="AO319" t="s">
        <v>159</v>
      </c>
      <c r="AP319" t="s">
        <v>233</v>
      </c>
      <c r="AR319" t="s">
        <v>161</v>
      </c>
      <c r="AS319" t="s">
        <v>484</v>
      </c>
      <c r="AT319" t="s">
        <v>485</v>
      </c>
      <c r="AU319" t="s">
        <v>164</v>
      </c>
      <c r="AV319" t="s">
        <v>165</v>
      </c>
      <c r="AW319" t="s">
        <v>165</v>
      </c>
      <c r="AX319" t="s">
        <v>167</v>
      </c>
      <c r="AY319">
        <v>5</v>
      </c>
      <c r="AZ319" t="s">
        <v>168</v>
      </c>
      <c r="BA319" t="s">
        <v>169</v>
      </c>
      <c r="BB319" t="s">
        <v>487</v>
      </c>
      <c r="BC319" t="s">
        <v>465</v>
      </c>
      <c r="BE319" t="s">
        <v>167</v>
      </c>
      <c r="BF319" t="s">
        <v>467</v>
      </c>
      <c r="BG319" t="s">
        <v>167</v>
      </c>
      <c r="BH319" t="s">
        <v>167</v>
      </c>
      <c r="BI319" t="s">
        <v>173</v>
      </c>
      <c r="BJ319" t="s">
        <v>167</v>
      </c>
      <c r="BK319" t="s">
        <v>174</v>
      </c>
      <c r="BL319">
        <v>390</v>
      </c>
      <c r="BM319" t="s">
        <v>167</v>
      </c>
      <c r="BN319" t="s">
        <v>167</v>
      </c>
      <c r="BO319" t="s">
        <v>167</v>
      </c>
      <c r="BP319" t="s">
        <v>164</v>
      </c>
      <c r="BQ319" t="s">
        <v>175</v>
      </c>
      <c r="BR319" t="s">
        <v>167</v>
      </c>
      <c r="BS319" t="s">
        <v>311</v>
      </c>
      <c r="BT319" t="s">
        <v>167</v>
      </c>
      <c r="BU319" t="s">
        <v>176</v>
      </c>
      <c r="BV319" t="s">
        <v>167</v>
      </c>
      <c r="BW319" t="s">
        <v>174</v>
      </c>
      <c r="BX319" t="s">
        <v>164</v>
      </c>
      <c r="BY319" t="s">
        <v>169</v>
      </c>
      <c r="BZ319" t="s">
        <v>177</v>
      </c>
      <c r="CA319" t="s">
        <v>167</v>
      </c>
      <c r="CB319">
        <v>5.0999999999999996</v>
      </c>
      <c r="CC319" t="s">
        <v>167</v>
      </c>
      <c r="CD319" t="s">
        <v>178</v>
      </c>
      <c r="CE319" t="s">
        <v>179</v>
      </c>
      <c r="CF319" t="s">
        <v>180</v>
      </c>
      <c r="CI319" t="s">
        <v>167</v>
      </c>
      <c r="CN319" t="s">
        <v>167</v>
      </c>
      <c r="CR319" t="s">
        <v>167</v>
      </c>
      <c r="CU319" t="s">
        <v>167</v>
      </c>
      <c r="CV319" t="s">
        <v>167</v>
      </c>
      <c r="CW319" t="s">
        <v>409</v>
      </c>
      <c r="CX319" t="s">
        <v>1150</v>
      </c>
      <c r="CY319" t="s">
        <v>230</v>
      </c>
      <c r="CZ319" t="s">
        <v>167</v>
      </c>
      <c r="DA319" t="s">
        <v>167</v>
      </c>
      <c r="DB319" t="s">
        <v>167</v>
      </c>
      <c r="DC319" t="s">
        <v>167</v>
      </c>
      <c r="DD319">
        <v>2</v>
      </c>
      <c r="DE319" t="s">
        <v>1158</v>
      </c>
      <c r="DF319" t="s">
        <v>255</v>
      </c>
      <c r="DJ319" t="s">
        <v>167</v>
      </c>
      <c r="DK319" t="s">
        <v>167</v>
      </c>
      <c r="DO319" t="s">
        <v>217</v>
      </c>
      <c r="DP319" t="s">
        <v>329</v>
      </c>
      <c r="DS319" t="s">
        <v>330</v>
      </c>
      <c r="DT319" t="s">
        <v>167</v>
      </c>
      <c r="DX319" t="s">
        <v>167</v>
      </c>
      <c r="DY319" t="s">
        <v>167</v>
      </c>
      <c r="EC319" t="s">
        <v>167</v>
      </c>
    </row>
    <row r="320" spans="1:139" x14ac:dyDescent="0.3">
      <c r="A320">
        <v>319</v>
      </c>
      <c r="B320" t="s">
        <v>235</v>
      </c>
      <c r="C320" t="s">
        <v>1163</v>
      </c>
      <c r="D320" t="s">
        <v>1164</v>
      </c>
      <c r="E320">
        <v>1298</v>
      </c>
      <c r="F320">
        <v>4</v>
      </c>
      <c r="G320">
        <v>4</v>
      </c>
      <c r="H320" t="s">
        <v>832</v>
      </c>
      <c r="I320" t="s">
        <v>143</v>
      </c>
      <c r="J320" t="s">
        <v>197</v>
      </c>
      <c r="K320" t="s">
        <v>145</v>
      </c>
      <c r="L320">
        <v>40</v>
      </c>
      <c r="M320" t="s">
        <v>146</v>
      </c>
      <c r="N320">
        <v>1875</v>
      </c>
      <c r="O320">
        <f t="shared" si="126"/>
        <v>47.625</v>
      </c>
      <c r="P320">
        <v>4010</v>
      </c>
      <c r="Q320">
        <f t="shared" si="127"/>
        <v>101.854</v>
      </c>
      <c r="R320">
        <v>1540</v>
      </c>
      <c r="S320">
        <f t="shared" si="128"/>
        <v>39.116</v>
      </c>
      <c r="T320" t="s">
        <v>833</v>
      </c>
      <c r="U320">
        <v>3</v>
      </c>
      <c r="V320">
        <v>10.199999999999999</v>
      </c>
      <c r="W320">
        <v>14.8</v>
      </c>
      <c r="X320">
        <f t="shared" si="129"/>
        <v>12.5</v>
      </c>
      <c r="Y320">
        <f t="shared" si="130"/>
        <v>500</v>
      </c>
      <c r="Z320">
        <f t="shared" si="131"/>
        <v>40</v>
      </c>
      <c r="AA320" t="s">
        <v>1165</v>
      </c>
      <c r="AB320" t="str">
        <f t="shared" si="132"/>
        <v>Low Efficiency</v>
      </c>
      <c r="AD320" t="s">
        <v>1120</v>
      </c>
      <c r="AE320">
        <v>5</v>
      </c>
      <c r="AF320" t="s">
        <v>1166</v>
      </c>
      <c r="AG320" t="s">
        <v>340</v>
      </c>
      <c r="AH320" t="s">
        <v>152</v>
      </c>
      <c r="AI320" t="s">
        <v>1167</v>
      </c>
      <c r="AJ320" t="s">
        <v>1167</v>
      </c>
      <c r="AK320" t="s">
        <v>1168</v>
      </c>
      <c r="AL320" t="s">
        <v>1169</v>
      </c>
      <c r="AM320" t="s">
        <v>1170</v>
      </c>
      <c r="AN320" t="s">
        <v>1170</v>
      </c>
      <c r="AS320" t="s">
        <v>1171</v>
      </c>
      <c r="AT320" t="s">
        <v>1172</v>
      </c>
      <c r="AU320" t="s">
        <v>167</v>
      </c>
      <c r="AV320" t="s">
        <v>165</v>
      </c>
      <c r="AW320" t="s">
        <v>166</v>
      </c>
      <c r="AY320">
        <v>8</v>
      </c>
      <c r="AZ320" t="s">
        <v>168</v>
      </c>
      <c r="BA320" t="s">
        <v>169</v>
      </c>
      <c r="BB320" t="s">
        <v>1173</v>
      </c>
      <c r="BC320" t="s">
        <v>719</v>
      </c>
      <c r="BF320" t="s">
        <v>166</v>
      </c>
      <c r="BI320" t="s">
        <v>251</v>
      </c>
      <c r="BK320" t="s">
        <v>169</v>
      </c>
      <c r="BL320">
        <v>350</v>
      </c>
      <c r="BQ320" t="s">
        <v>166</v>
      </c>
      <c r="BS320" t="s">
        <v>311</v>
      </c>
      <c r="BU320" t="s">
        <v>252</v>
      </c>
      <c r="BW320" t="s">
        <v>169</v>
      </c>
      <c r="BX320" t="s">
        <v>165</v>
      </c>
      <c r="BY320" t="s">
        <v>169</v>
      </c>
      <c r="BZ320" t="s">
        <v>177</v>
      </c>
      <c r="CB320">
        <v>5.0999999999999996</v>
      </c>
      <c r="CC320" t="s">
        <v>167</v>
      </c>
      <c r="CD320" t="s">
        <v>209</v>
      </c>
      <c r="CE320" t="s">
        <v>179</v>
      </c>
      <c r="CX320" t="s">
        <v>1174</v>
      </c>
      <c r="DE320" t="s">
        <v>1175</v>
      </c>
    </row>
    <row r="321" spans="1:141" x14ac:dyDescent="0.3">
      <c r="A321">
        <v>320</v>
      </c>
      <c r="B321" t="s">
        <v>235</v>
      </c>
      <c r="C321" t="s">
        <v>1163</v>
      </c>
      <c r="D321" t="s">
        <v>1176</v>
      </c>
      <c r="E321">
        <v>1298</v>
      </c>
      <c r="F321">
        <v>4</v>
      </c>
      <c r="G321">
        <v>4</v>
      </c>
      <c r="H321" t="s">
        <v>832</v>
      </c>
      <c r="I321" t="s">
        <v>143</v>
      </c>
      <c r="J321" t="s">
        <v>197</v>
      </c>
      <c r="K321" t="s">
        <v>145</v>
      </c>
      <c r="L321">
        <v>40</v>
      </c>
      <c r="M321" t="s">
        <v>146</v>
      </c>
      <c r="N321">
        <v>1845</v>
      </c>
      <c r="O321">
        <f t="shared" si="126"/>
        <v>46.863</v>
      </c>
      <c r="P321">
        <v>4010</v>
      </c>
      <c r="Q321">
        <f t="shared" si="127"/>
        <v>101.854</v>
      </c>
      <c r="R321">
        <v>1540</v>
      </c>
      <c r="S321">
        <f t="shared" si="128"/>
        <v>39.116</v>
      </c>
      <c r="T321" t="s">
        <v>833</v>
      </c>
      <c r="U321">
        <v>3</v>
      </c>
      <c r="V321">
        <v>10.199999999999999</v>
      </c>
      <c r="W321">
        <v>14.8</v>
      </c>
      <c r="X321">
        <f t="shared" si="129"/>
        <v>12.5</v>
      </c>
      <c r="Y321">
        <f t="shared" si="130"/>
        <v>500</v>
      </c>
      <c r="Z321">
        <f t="shared" si="131"/>
        <v>40</v>
      </c>
      <c r="AA321" t="s">
        <v>1165</v>
      </c>
      <c r="AB321" t="str">
        <f t="shared" si="132"/>
        <v>High Efficiency</v>
      </c>
      <c r="AD321" t="s">
        <v>1120</v>
      </c>
      <c r="AE321">
        <v>5</v>
      </c>
      <c r="AF321" t="s">
        <v>1166</v>
      </c>
      <c r="AG321" t="s">
        <v>340</v>
      </c>
      <c r="AH321" t="s">
        <v>152</v>
      </c>
      <c r="AI321" t="s">
        <v>1177</v>
      </c>
      <c r="AJ321" t="s">
        <v>1177</v>
      </c>
      <c r="AK321" t="s">
        <v>1168</v>
      </c>
      <c r="AL321" t="s">
        <v>1169</v>
      </c>
      <c r="AM321" t="s">
        <v>1170</v>
      </c>
      <c r="AN321" t="s">
        <v>1170</v>
      </c>
      <c r="AS321" t="s">
        <v>1171</v>
      </c>
      <c r="AT321" t="s">
        <v>1172</v>
      </c>
      <c r="AU321" t="s">
        <v>167</v>
      </c>
      <c r="AV321" t="s">
        <v>165</v>
      </c>
      <c r="AW321" t="s">
        <v>166</v>
      </c>
      <c r="AY321">
        <v>8</v>
      </c>
      <c r="AZ321" t="s">
        <v>168</v>
      </c>
      <c r="BA321" t="s">
        <v>169</v>
      </c>
      <c r="BB321" t="s">
        <v>1173</v>
      </c>
      <c r="BC321" t="s">
        <v>719</v>
      </c>
      <c r="BF321" t="s">
        <v>166</v>
      </c>
      <c r="BI321" t="s">
        <v>251</v>
      </c>
      <c r="BK321" t="s">
        <v>169</v>
      </c>
      <c r="BQ321" t="s">
        <v>166</v>
      </c>
      <c r="BU321" t="s">
        <v>252</v>
      </c>
      <c r="BW321" t="s">
        <v>169</v>
      </c>
      <c r="BX321" t="s">
        <v>165</v>
      </c>
      <c r="BY321" t="s">
        <v>169</v>
      </c>
      <c r="BZ321" t="s">
        <v>165</v>
      </c>
      <c r="CB321">
        <v>5.0999999999999996</v>
      </c>
      <c r="CC321" t="s">
        <v>167</v>
      </c>
      <c r="CD321" t="s">
        <v>178</v>
      </c>
      <c r="CE321" t="s">
        <v>179</v>
      </c>
      <c r="CX321" t="s">
        <v>1174</v>
      </c>
      <c r="DE321" t="s">
        <v>1175</v>
      </c>
    </row>
    <row r="322" spans="1:141" hidden="1" x14ac:dyDescent="0.3">
      <c r="A322">
        <v>321</v>
      </c>
      <c r="B322" t="s">
        <v>319</v>
      </c>
      <c r="C322" t="s">
        <v>1178</v>
      </c>
      <c r="D322" t="s">
        <v>1179</v>
      </c>
      <c r="E322">
        <v>1197</v>
      </c>
      <c r="F322">
        <v>4</v>
      </c>
      <c r="H322" t="s">
        <v>196</v>
      </c>
      <c r="I322" t="s">
        <v>143</v>
      </c>
      <c r="J322" t="s">
        <v>197</v>
      </c>
      <c r="K322" t="s">
        <v>145</v>
      </c>
      <c r="L322">
        <v>45</v>
      </c>
      <c r="M322" t="s">
        <v>146</v>
      </c>
      <c r="N322">
        <v>1590</v>
      </c>
      <c r="P322">
        <v>3995</v>
      </c>
      <c r="R322">
        <v>1770</v>
      </c>
      <c r="T322" t="s">
        <v>833</v>
      </c>
      <c r="U322">
        <v>5</v>
      </c>
      <c r="W322" s="1" t="s">
        <v>148</v>
      </c>
      <c r="X322" s="1"/>
      <c r="Y322" s="1"/>
      <c r="Z322" s="1"/>
      <c r="AA322" t="s">
        <v>1180</v>
      </c>
      <c r="AE322">
        <v>5</v>
      </c>
      <c r="AF322" t="s">
        <v>1181</v>
      </c>
      <c r="AG322" t="s">
        <v>201</v>
      </c>
      <c r="AH322" t="s">
        <v>152</v>
      </c>
      <c r="AI322" t="s">
        <v>850</v>
      </c>
      <c r="AJ322" t="s">
        <v>306</v>
      </c>
      <c r="AM322" t="s">
        <v>1182</v>
      </c>
      <c r="AN322" t="s">
        <v>1182</v>
      </c>
      <c r="AO322" t="s">
        <v>159</v>
      </c>
      <c r="AP322" t="s">
        <v>233</v>
      </c>
      <c r="AS322" t="s">
        <v>1183</v>
      </c>
      <c r="AT322" t="s">
        <v>1184</v>
      </c>
      <c r="AU322" t="s">
        <v>167</v>
      </c>
      <c r="AV322" t="s">
        <v>167</v>
      </c>
      <c r="AW322" t="s">
        <v>167</v>
      </c>
      <c r="AX322" t="s">
        <v>167</v>
      </c>
      <c r="AY322">
        <v>5</v>
      </c>
      <c r="AZ322" t="s">
        <v>168</v>
      </c>
      <c r="BA322" t="s">
        <v>169</v>
      </c>
      <c r="BB322" t="s">
        <v>1185</v>
      </c>
      <c r="BC322" t="s">
        <v>1182</v>
      </c>
      <c r="BE322">
        <v>2</v>
      </c>
      <c r="BF322" t="s">
        <v>172</v>
      </c>
      <c r="BG322" t="s">
        <v>167</v>
      </c>
      <c r="BH322" t="s">
        <v>167</v>
      </c>
      <c r="BJ322" t="s">
        <v>167</v>
      </c>
      <c r="BK322" t="s">
        <v>599</v>
      </c>
      <c r="BL322">
        <v>350</v>
      </c>
      <c r="BM322" t="s">
        <v>167</v>
      </c>
      <c r="BN322" t="s">
        <v>167</v>
      </c>
      <c r="BO322" t="s">
        <v>167</v>
      </c>
      <c r="BP322" t="s">
        <v>167</v>
      </c>
      <c r="BQ322" t="s">
        <v>167</v>
      </c>
      <c r="BR322" t="s">
        <v>167</v>
      </c>
      <c r="BS322" t="s">
        <v>167</v>
      </c>
      <c r="BT322" t="s">
        <v>167</v>
      </c>
      <c r="BV322" t="s">
        <v>167</v>
      </c>
      <c r="BW322" t="s">
        <v>1186</v>
      </c>
      <c r="BX322" t="s">
        <v>167</v>
      </c>
      <c r="BY322" t="s">
        <v>169</v>
      </c>
      <c r="BZ322" t="s">
        <v>164</v>
      </c>
      <c r="CA322" t="s">
        <v>167</v>
      </c>
      <c r="CB322" t="s">
        <v>148</v>
      </c>
      <c r="CC322" t="s">
        <v>167</v>
      </c>
      <c r="CD322" t="s">
        <v>178</v>
      </c>
      <c r="CE322" t="s">
        <v>179</v>
      </c>
      <c r="CF322" t="s">
        <v>180</v>
      </c>
      <c r="CG322" t="s">
        <v>167</v>
      </c>
      <c r="CN322" t="s">
        <v>167</v>
      </c>
      <c r="CO322" t="s">
        <v>167</v>
      </c>
      <c r="CQ322" t="s">
        <v>167</v>
      </c>
      <c r="CR322" t="s">
        <v>167</v>
      </c>
      <c r="CU322" t="s">
        <v>167</v>
      </c>
      <c r="CV322" t="s">
        <v>167</v>
      </c>
      <c r="CW322" t="s">
        <v>356</v>
      </c>
      <c r="CY322" t="s">
        <v>230</v>
      </c>
      <c r="CZ322" t="s">
        <v>167</v>
      </c>
      <c r="DA322" t="s">
        <v>167</v>
      </c>
      <c r="DB322" t="s">
        <v>167</v>
      </c>
      <c r="DD322">
        <v>2</v>
      </c>
      <c r="DF322" t="s">
        <v>255</v>
      </c>
      <c r="DI322" t="s">
        <v>258</v>
      </c>
      <c r="DJ322" t="s">
        <v>167</v>
      </c>
      <c r="DK322" t="s">
        <v>167</v>
      </c>
      <c r="DL322" t="s">
        <v>167</v>
      </c>
      <c r="DM322" t="s">
        <v>167</v>
      </c>
      <c r="DO322" t="s">
        <v>167</v>
      </c>
      <c r="DQ322" t="s">
        <v>167</v>
      </c>
      <c r="DT322" t="s">
        <v>167</v>
      </c>
      <c r="DU322" t="s">
        <v>167</v>
      </c>
      <c r="DW322" t="s">
        <v>167</v>
      </c>
      <c r="DZ322" t="s">
        <v>167</v>
      </c>
      <c r="ED322" t="s">
        <v>167</v>
      </c>
    </row>
    <row r="323" spans="1:141" hidden="1" x14ac:dyDescent="0.3">
      <c r="A323">
        <v>322</v>
      </c>
      <c r="B323" t="s">
        <v>319</v>
      </c>
      <c r="C323" t="s">
        <v>1178</v>
      </c>
      <c r="D323" t="s">
        <v>1187</v>
      </c>
      <c r="E323">
        <v>998</v>
      </c>
      <c r="F323">
        <v>4</v>
      </c>
      <c r="G323">
        <v>4</v>
      </c>
      <c r="H323" t="s">
        <v>196</v>
      </c>
      <c r="I323" t="s">
        <v>143</v>
      </c>
      <c r="J323" t="s">
        <v>197</v>
      </c>
      <c r="K323" t="s">
        <v>145</v>
      </c>
      <c r="L323">
        <v>45</v>
      </c>
      <c r="M323" t="s">
        <v>146</v>
      </c>
      <c r="N323">
        <v>1590</v>
      </c>
      <c r="P323">
        <v>3995</v>
      </c>
      <c r="R323">
        <v>1770</v>
      </c>
      <c r="T323" t="s">
        <v>833</v>
      </c>
      <c r="U323">
        <v>5</v>
      </c>
      <c r="W323" s="1" t="s">
        <v>148</v>
      </c>
      <c r="X323" s="1"/>
      <c r="Y323" s="1"/>
      <c r="Z323" s="1"/>
      <c r="AA323" t="s">
        <v>1188</v>
      </c>
      <c r="AE323">
        <v>7</v>
      </c>
      <c r="AF323" t="s">
        <v>1181</v>
      </c>
      <c r="AG323" t="s">
        <v>201</v>
      </c>
      <c r="AH323" t="s">
        <v>152</v>
      </c>
      <c r="AI323" t="s">
        <v>1189</v>
      </c>
      <c r="AJ323" t="s">
        <v>306</v>
      </c>
      <c r="AM323" t="s">
        <v>1182</v>
      </c>
      <c r="AN323" t="s">
        <v>1182</v>
      </c>
      <c r="AO323" t="s">
        <v>159</v>
      </c>
      <c r="AP323" t="s">
        <v>233</v>
      </c>
      <c r="AR323" t="s">
        <v>161</v>
      </c>
      <c r="AS323" t="s">
        <v>1190</v>
      </c>
      <c r="AT323" t="s">
        <v>1191</v>
      </c>
      <c r="AU323" t="s">
        <v>167</v>
      </c>
      <c r="AV323" t="s">
        <v>167</v>
      </c>
      <c r="AW323" t="s">
        <v>167</v>
      </c>
      <c r="AX323" t="s">
        <v>167</v>
      </c>
      <c r="AY323">
        <v>5</v>
      </c>
      <c r="AZ323" t="s">
        <v>168</v>
      </c>
      <c r="BA323" t="s">
        <v>169</v>
      </c>
      <c r="BB323" t="s">
        <v>1185</v>
      </c>
      <c r="BC323" t="s">
        <v>1182</v>
      </c>
      <c r="BD323" t="s">
        <v>167</v>
      </c>
      <c r="BE323">
        <v>2</v>
      </c>
      <c r="BF323" t="s">
        <v>172</v>
      </c>
      <c r="BG323" t="s">
        <v>167</v>
      </c>
      <c r="BH323" t="s">
        <v>167</v>
      </c>
      <c r="BJ323" t="s">
        <v>167</v>
      </c>
      <c r="BK323" t="s">
        <v>599</v>
      </c>
      <c r="BL323">
        <v>350</v>
      </c>
      <c r="BM323" t="s">
        <v>167</v>
      </c>
      <c r="BN323" t="s">
        <v>167</v>
      </c>
      <c r="BO323" t="s">
        <v>167</v>
      </c>
      <c r="BP323" t="s">
        <v>167</v>
      </c>
      <c r="BQ323" t="s">
        <v>167</v>
      </c>
      <c r="BR323" t="s">
        <v>167</v>
      </c>
      <c r="BS323" t="s">
        <v>167</v>
      </c>
      <c r="BT323" t="s">
        <v>167</v>
      </c>
      <c r="BV323" t="s">
        <v>167</v>
      </c>
      <c r="BW323" t="s">
        <v>1186</v>
      </c>
      <c r="BX323" t="s">
        <v>167</v>
      </c>
      <c r="BY323" t="s">
        <v>169</v>
      </c>
      <c r="BZ323" t="s">
        <v>164</v>
      </c>
      <c r="CA323" t="s">
        <v>167</v>
      </c>
      <c r="CB323" t="s">
        <v>148</v>
      </c>
      <c r="CC323" t="s">
        <v>167</v>
      </c>
      <c r="CD323" t="s">
        <v>178</v>
      </c>
      <c r="CE323" t="s">
        <v>179</v>
      </c>
      <c r="CF323" t="s">
        <v>180</v>
      </c>
      <c r="CG323" t="s">
        <v>167</v>
      </c>
      <c r="CL323" t="s">
        <v>167</v>
      </c>
      <c r="CN323" t="s">
        <v>167</v>
      </c>
      <c r="CO323" t="s">
        <v>167</v>
      </c>
      <c r="CQ323" t="s">
        <v>167</v>
      </c>
      <c r="CR323" t="s">
        <v>167</v>
      </c>
      <c r="CT323" t="s">
        <v>167</v>
      </c>
      <c r="CU323" t="s">
        <v>167</v>
      </c>
      <c r="CV323" t="s">
        <v>167</v>
      </c>
      <c r="CW323" t="s">
        <v>356</v>
      </c>
      <c r="CY323" t="s">
        <v>230</v>
      </c>
      <c r="CZ323" t="s">
        <v>167</v>
      </c>
      <c r="DA323" t="s">
        <v>167</v>
      </c>
      <c r="DB323" t="s">
        <v>167</v>
      </c>
      <c r="DD323">
        <v>2</v>
      </c>
      <c r="DF323" t="s">
        <v>255</v>
      </c>
      <c r="DI323" t="s">
        <v>258</v>
      </c>
      <c r="DJ323" t="s">
        <v>167</v>
      </c>
      <c r="DK323" t="s">
        <v>167</v>
      </c>
      <c r="DO323" t="s">
        <v>167</v>
      </c>
      <c r="DP323" t="s">
        <v>329</v>
      </c>
      <c r="DQ323" t="s">
        <v>167</v>
      </c>
      <c r="DT323" t="s">
        <v>167</v>
      </c>
      <c r="DU323" t="s">
        <v>167</v>
      </c>
      <c r="DZ323" t="s">
        <v>167</v>
      </c>
      <c r="EC323" t="s">
        <v>167</v>
      </c>
      <c r="ED323" t="s">
        <v>167</v>
      </c>
    </row>
    <row r="324" spans="1:141" hidden="1" x14ac:dyDescent="0.3">
      <c r="A324">
        <v>323</v>
      </c>
      <c r="B324" t="s">
        <v>319</v>
      </c>
      <c r="C324" t="s">
        <v>1178</v>
      </c>
      <c r="D324" t="s">
        <v>1192</v>
      </c>
      <c r="E324">
        <v>1397</v>
      </c>
      <c r="F324">
        <v>4</v>
      </c>
      <c r="G324">
        <v>4</v>
      </c>
      <c r="H324" t="s">
        <v>196</v>
      </c>
      <c r="I324" t="s">
        <v>143</v>
      </c>
      <c r="J324" t="s">
        <v>197</v>
      </c>
      <c r="K324" t="s">
        <v>145</v>
      </c>
      <c r="M324" t="s">
        <v>460</v>
      </c>
      <c r="N324">
        <v>1590</v>
      </c>
      <c r="P324">
        <v>3995</v>
      </c>
      <c r="R324">
        <v>1770</v>
      </c>
      <c r="T324" t="s">
        <v>833</v>
      </c>
      <c r="U324">
        <v>5</v>
      </c>
      <c r="W324" s="1" t="s">
        <v>148</v>
      </c>
      <c r="X324" s="1"/>
      <c r="Y324" s="1"/>
      <c r="Z324" s="1"/>
      <c r="AA324" t="s">
        <v>1193</v>
      </c>
      <c r="AE324">
        <v>6</v>
      </c>
      <c r="AF324" t="s">
        <v>1181</v>
      </c>
      <c r="AG324" t="s">
        <v>201</v>
      </c>
      <c r="AH324" t="s">
        <v>152</v>
      </c>
      <c r="AI324" t="s">
        <v>1194</v>
      </c>
      <c r="AJ324" t="s">
        <v>306</v>
      </c>
      <c r="AM324" t="s">
        <v>1182</v>
      </c>
      <c r="AN324" t="s">
        <v>1182</v>
      </c>
      <c r="AP324" t="s">
        <v>160</v>
      </c>
      <c r="AS324" t="s">
        <v>1195</v>
      </c>
      <c r="AT324" t="s">
        <v>582</v>
      </c>
      <c r="AU324" t="s">
        <v>164</v>
      </c>
      <c r="AV324" t="s">
        <v>165</v>
      </c>
      <c r="AW324" t="s">
        <v>165</v>
      </c>
      <c r="AX324">
        <v>2</v>
      </c>
      <c r="AY324">
        <v>5</v>
      </c>
      <c r="AZ324" t="s">
        <v>168</v>
      </c>
      <c r="BA324" t="s">
        <v>169</v>
      </c>
      <c r="BB324" t="s">
        <v>1185</v>
      </c>
      <c r="BC324" t="s">
        <v>1182</v>
      </c>
      <c r="BE324">
        <v>1</v>
      </c>
      <c r="BF324" t="s">
        <v>172</v>
      </c>
      <c r="BH324" t="s">
        <v>167</v>
      </c>
      <c r="BK324" t="s">
        <v>174</v>
      </c>
      <c r="BL324">
        <v>350</v>
      </c>
      <c r="BN324" t="s">
        <v>167</v>
      </c>
      <c r="BO324" t="s">
        <v>167</v>
      </c>
      <c r="BP324" t="s">
        <v>164</v>
      </c>
      <c r="BQ324" t="s">
        <v>175</v>
      </c>
      <c r="BS324" t="s">
        <v>311</v>
      </c>
      <c r="BX324" t="s">
        <v>165</v>
      </c>
      <c r="BY324" t="s">
        <v>169</v>
      </c>
      <c r="BZ324" t="s">
        <v>165</v>
      </c>
      <c r="CA324" t="s">
        <v>167</v>
      </c>
      <c r="CB324" t="s">
        <v>148</v>
      </c>
      <c r="CF324" t="s">
        <v>180</v>
      </c>
      <c r="CG324" t="s">
        <v>167</v>
      </c>
      <c r="CH324" t="s">
        <v>167</v>
      </c>
      <c r="CI324" t="s">
        <v>167</v>
      </c>
      <c r="CJ324" t="s">
        <v>167</v>
      </c>
      <c r="CM324" t="s">
        <v>253</v>
      </c>
      <c r="CN324" t="s">
        <v>167</v>
      </c>
      <c r="CO324" t="s">
        <v>167</v>
      </c>
      <c r="CQ324" t="s">
        <v>167</v>
      </c>
      <c r="CU324" t="s">
        <v>167</v>
      </c>
      <c r="CV324" t="s">
        <v>167</v>
      </c>
      <c r="CY324" t="s">
        <v>230</v>
      </c>
      <c r="CZ324" t="s">
        <v>167</v>
      </c>
      <c r="DA324" t="s">
        <v>167</v>
      </c>
      <c r="DD324">
        <v>2</v>
      </c>
      <c r="DI324" t="s">
        <v>258</v>
      </c>
      <c r="DJ324" t="s">
        <v>167</v>
      </c>
      <c r="DQ324" t="s">
        <v>167</v>
      </c>
      <c r="EC324" t="s">
        <v>167</v>
      </c>
    </row>
    <row r="325" spans="1:141" hidden="1" x14ac:dyDescent="0.3">
      <c r="A325">
        <v>324</v>
      </c>
      <c r="B325" t="s">
        <v>319</v>
      </c>
      <c r="C325" t="s">
        <v>1178</v>
      </c>
      <c r="D325" t="s">
        <v>1196</v>
      </c>
      <c r="E325">
        <v>998</v>
      </c>
      <c r="F325">
        <v>4</v>
      </c>
      <c r="H325" t="s">
        <v>196</v>
      </c>
      <c r="I325" t="s">
        <v>143</v>
      </c>
      <c r="J325" t="s">
        <v>197</v>
      </c>
      <c r="K325" t="s">
        <v>145</v>
      </c>
      <c r="L325">
        <v>45</v>
      </c>
      <c r="M325" t="s">
        <v>146</v>
      </c>
      <c r="N325">
        <v>1590</v>
      </c>
      <c r="P325">
        <v>3995</v>
      </c>
      <c r="R325">
        <v>1770</v>
      </c>
      <c r="T325" t="s">
        <v>833</v>
      </c>
      <c r="U325">
        <v>5</v>
      </c>
      <c r="W325" s="1" t="s">
        <v>148</v>
      </c>
      <c r="X325" s="1"/>
      <c r="Y325" s="1"/>
      <c r="Z325" s="1"/>
      <c r="AA325" t="s">
        <v>1188</v>
      </c>
      <c r="AE325">
        <v>6</v>
      </c>
      <c r="AF325" t="s">
        <v>1181</v>
      </c>
      <c r="AG325" t="s">
        <v>201</v>
      </c>
      <c r="AH325" t="s">
        <v>152</v>
      </c>
      <c r="AI325" t="s">
        <v>552</v>
      </c>
      <c r="AJ325" t="s">
        <v>306</v>
      </c>
      <c r="AM325" t="s">
        <v>1182</v>
      </c>
      <c r="AN325" t="s">
        <v>1182</v>
      </c>
      <c r="AO325" t="s">
        <v>159</v>
      </c>
      <c r="AP325" t="s">
        <v>233</v>
      </c>
      <c r="AR325" t="s">
        <v>161</v>
      </c>
      <c r="AS325" t="s">
        <v>1197</v>
      </c>
      <c r="AT325" t="s">
        <v>606</v>
      </c>
      <c r="AU325" t="s">
        <v>167</v>
      </c>
      <c r="AV325" t="s">
        <v>167</v>
      </c>
      <c r="AW325" t="s">
        <v>167</v>
      </c>
      <c r="AX325" t="s">
        <v>167</v>
      </c>
      <c r="AY325">
        <v>5</v>
      </c>
      <c r="AZ325" t="s">
        <v>168</v>
      </c>
      <c r="BA325" t="s">
        <v>169</v>
      </c>
      <c r="BB325" t="s">
        <v>1185</v>
      </c>
      <c r="BC325" t="s">
        <v>1182</v>
      </c>
      <c r="BD325" t="s">
        <v>167</v>
      </c>
      <c r="BE325">
        <v>2</v>
      </c>
      <c r="BF325" t="s">
        <v>172</v>
      </c>
      <c r="BH325" t="s">
        <v>167</v>
      </c>
      <c r="BJ325" t="s">
        <v>167</v>
      </c>
      <c r="BK325" t="s">
        <v>1186</v>
      </c>
      <c r="BL325">
        <v>350</v>
      </c>
      <c r="BM325" t="s">
        <v>167</v>
      </c>
      <c r="BN325" t="s">
        <v>167</v>
      </c>
      <c r="BO325" t="s">
        <v>167</v>
      </c>
      <c r="BP325" t="s">
        <v>167</v>
      </c>
      <c r="BQ325" t="s">
        <v>167</v>
      </c>
      <c r="BR325" t="s">
        <v>167</v>
      </c>
      <c r="BS325" t="s">
        <v>167</v>
      </c>
      <c r="BT325" t="s">
        <v>167</v>
      </c>
      <c r="BV325" t="s">
        <v>167</v>
      </c>
      <c r="BW325" t="s">
        <v>599</v>
      </c>
      <c r="BX325" t="s">
        <v>167</v>
      </c>
      <c r="BY325" t="s">
        <v>169</v>
      </c>
      <c r="BZ325" t="s">
        <v>164</v>
      </c>
      <c r="CA325" t="s">
        <v>167</v>
      </c>
      <c r="CB325" t="s">
        <v>148</v>
      </c>
      <c r="CC325" t="s">
        <v>167</v>
      </c>
      <c r="CD325" t="s">
        <v>178</v>
      </c>
      <c r="CE325" t="s">
        <v>179</v>
      </c>
      <c r="CF325" t="s">
        <v>384</v>
      </c>
      <c r="CG325" t="s">
        <v>167</v>
      </c>
      <c r="CL325" t="s">
        <v>167</v>
      </c>
      <c r="CN325" t="s">
        <v>167</v>
      </c>
      <c r="CO325" t="s">
        <v>167</v>
      </c>
      <c r="CQ325" t="s">
        <v>167</v>
      </c>
      <c r="CT325" t="s">
        <v>167</v>
      </c>
      <c r="CU325" t="s">
        <v>167</v>
      </c>
      <c r="CV325" t="s">
        <v>167</v>
      </c>
      <c r="CW325" t="s">
        <v>356</v>
      </c>
      <c r="CY325" t="s">
        <v>230</v>
      </c>
      <c r="CZ325" t="s">
        <v>167</v>
      </c>
      <c r="DA325" t="s">
        <v>167</v>
      </c>
      <c r="DB325" t="s">
        <v>167</v>
      </c>
      <c r="DD325">
        <v>2</v>
      </c>
      <c r="DF325" t="s">
        <v>255</v>
      </c>
      <c r="DI325" t="s">
        <v>222</v>
      </c>
      <c r="DJ325" t="s">
        <v>167</v>
      </c>
      <c r="DK325" t="s">
        <v>167</v>
      </c>
      <c r="DL325" t="s">
        <v>167</v>
      </c>
      <c r="DM325" t="s">
        <v>167</v>
      </c>
      <c r="DO325" t="s">
        <v>217</v>
      </c>
      <c r="DP325" t="s">
        <v>329</v>
      </c>
      <c r="DQ325" t="s">
        <v>167</v>
      </c>
      <c r="DT325" t="s">
        <v>167</v>
      </c>
      <c r="DU325" t="s">
        <v>167</v>
      </c>
      <c r="DW325" t="s">
        <v>167</v>
      </c>
      <c r="DZ325" t="s">
        <v>167</v>
      </c>
      <c r="EC325" t="s">
        <v>167</v>
      </c>
      <c r="ED325" t="s">
        <v>167</v>
      </c>
      <c r="EG325" t="s">
        <v>167</v>
      </c>
      <c r="EK325" t="s">
        <v>167</v>
      </c>
    </row>
    <row r="326" spans="1:141" hidden="1" x14ac:dyDescent="0.3">
      <c r="A326">
        <v>325</v>
      </c>
      <c r="B326" t="s">
        <v>319</v>
      </c>
      <c r="C326" t="s">
        <v>1178</v>
      </c>
      <c r="D326" t="s">
        <v>1198</v>
      </c>
      <c r="E326">
        <v>998</v>
      </c>
      <c r="F326">
        <v>4</v>
      </c>
      <c r="G326">
        <v>4</v>
      </c>
      <c r="H326" t="s">
        <v>196</v>
      </c>
      <c r="I326" t="s">
        <v>143</v>
      </c>
      <c r="J326" t="s">
        <v>197</v>
      </c>
      <c r="K326" t="s">
        <v>145</v>
      </c>
      <c r="L326">
        <v>45</v>
      </c>
      <c r="M326" t="s">
        <v>146</v>
      </c>
      <c r="N326">
        <v>1590</v>
      </c>
      <c r="P326">
        <v>3995</v>
      </c>
      <c r="R326">
        <v>1770</v>
      </c>
      <c r="T326" t="s">
        <v>833</v>
      </c>
      <c r="U326">
        <v>5</v>
      </c>
      <c r="W326" s="1" t="s">
        <v>148</v>
      </c>
      <c r="X326" s="1"/>
      <c r="Y326" s="1"/>
      <c r="Z326" s="1"/>
      <c r="AA326" t="s">
        <v>1188</v>
      </c>
      <c r="AE326">
        <v>6</v>
      </c>
      <c r="AF326" t="s">
        <v>1181</v>
      </c>
      <c r="AG326" t="s">
        <v>201</v>
      </c>
      <c r="AH326" t="s">
        <v>152</v>
      </c>
      <c r="AI326" t="s">
        <v>552</v>
      </c>
      <c r="AJ326" t="s">
        <v>306</v>
      </c>
      <c r="AM326" t="s">
        <v>1199</v>
      </c>
      <c r="AN326" t="s">
        <v>1199</v>
      </c>
      <c r="AO326" t="s">
        <v>159</v>
      </c>
      <c r="AP326" t="s">
        <v>233</v>
      </c>
      <c r="AR326" t="s">
        <v>161</v>
      </c>
      <c r="AS326" t="s">
        <v>1190</v>
      </c>
      <c r="AT326" t="s">
        <v>606</v>
      </c>
      <c r="AU326" t="s">
        <v>167</v>
      </c>
      <c r="AV326" t="s">
        <v>167</v>
      </c>
      <c r="AW326" t="s">
        <v>167</v>
      </c>
      <c r="AX326" t="s">
        <v>167</v>
      </c>
      <c r="AY326">
        <v>5</v>
      </c>
      <c r="AZ326" t="s">
        <v>598</v>
      </c>
      <c r="BA326" t="s">
        <v>169</v>
      </c>
      <c r="BB326" t="s">
        <v>1185</v>
      </c>
      <c r="BC326" t="s">
        <v>1199</v>
      </c>
      <c r="BD326" t="s">
        <v>167</v>
      </c>
      <c r="BE326">
        <v>2</v>
      </c>
      <c r="BF326" t="s">
        <v>172</v>
      </c>
      <c r="BG326" t="s">
        <v>167</v>
      </c>
      <c r="BH326" t="s">
        <v>167</v>
      </c>
      <c r="BJ326" t="s">
        <v>167</v>
      </c>
      <c r="BK326" t="s">
        <v>1186</v>
      </c>
      <c r="BL326">
        <v>350</v>
      </c>
      <c r="BM326" t="s">
        <v>167</v>
      </c>
      <c r="BN326" t="s">
        <v>167</v>
      </c>
      <c r="BO326" t="s">
        <v>167</v>
      </c>
      <c r="BP326" t="s">
        <v>167</v>
      </c>
      <c r="BQ326" t="s">
        <v>167</v>
      </c>
      <c r="BR326" t="s">
        <v>167</v>
      </c>
      <c r="BS326" t="s">
        <v>167</v>
      </c>
      <c r="BT326" t="s">
        <v>167</v>
      </c>
      <c r="BV326" t="s">
        <v>167</v>
      </c>
      <c r="BW326" t="s">
        <v>599</v>
      </c>
      <c r="BX326" t="s">
        <v>167</v>
      </c>
      <c r="BY326" t="s">
        <v>169</v>
      </c>
      <c r="BZ326" t="s">
        <v>164</v>
      </c>
      <c r="CA326" t="s">
        <v>167</v>
      </c>
      <c r="CB326" t="s">
        <v>148</v>
      </c>
      <c r="CC326" t="s">
        <v>167</v>
      </c>
      <c r="CD326" t="s">
        <v>178</v>
      </c>
      <c r="CE326" t="s">
        <v>179</v>
      </c>
      <c r="CF326" t="s">
        <v>384</v>
      </c>
      <c r="CG326" t="s">
        <v>167</v>
      </c>
      <c r="CL326" t="s">
        <v>167</v>
      </c>
      <c r="CN326" t="s">
        <v>167</v>
      </c>
      <c r="CO326" t="s">
        <v>167</v>
      </c>
      <c r="CQ326" t="s">
        <v>167</v>
      </c>
      <c r="CR326" t="s">
        <v>167</v>
      </c>
      <c r="CT326" t="s">
        <v>167</v>
      </c>
      <c r="CU326" t="s">
        <v>167</v>
      </c>
      <c r="CV326" t="s">
        <v>167</v>
      </c>
      <c r="CW326" t="s">
        <v>167</v>
      </c>
      <c r="CY326" t="s">
        <v>230</v>
      </c>
      <c r="CZ326" t="s">
        <v>167</v>
      </c>
      <c r="DA326" t="s">
        <v>167</v>
      </c>
      <c r="DB326" t="s">
        <v>167</v>
      </c>
      <c r="DD326">
        <v>2</v>
      </c>
      <c r="DF326" t="s">
        <v>255</v>
      </c>
      <c r="DI326" t="s">
        <v>222</v>
      </c>
      <c r="DJ326" t="s">
        <v>167</v>
      </c>
      <c r="DK326" t="s">
        <v>167</v>
      </c>
      <c r="DL326" t="s">
        <v>167</v>
      </c>
      <c r="DM326" t="s">
        <v>167</v>
      </c>
      <c r="DO326" t="s">
        <v>217</v>
      </c>
      <c r="DP326" t="s">
        <v>329</v>
      </c>
      <c r="DQ326" t="s">
        <v>167</v>
      </c>
      <c r="DT326" t="s">
        <v>167</v>
      </c>
      <c r="DU326" t="s">
        <v>167</v>
      </c>
      <c r="DW326" t="s">
        <v>167</v>
      </c>
      <c r="DZ326" t="s">
        <v>167</v>
      </c>
      <c r="EC326" t="s">
        <v>167</v>
      </c>
      <c r="ED326" t="s">
        <v>167</v>
      </c>
      <c r="EG326" t="s">
        <v>167</v>
      </c>
      <c r="EK326" t="s">
        <v>167</v>
      </c>
    </row>
    <row r="327" spans="1:141" hidden="1" x14ac:dyDescent="0.3">
      <c r="A327">
        <v>326</v>
      </c>
      <c r="B327" t="s">
        <v>319</v>
      </c>
      <c r="C327" t="s">
        <v>1178</v>
      </c>
      <c r="D327" t="s">
        <v>1200</v>
      </c>
      <c r="E327">
        <v>998</v>
      </c>
      <c r="F327">
        <v>4</v>
      </c>
      <c r="G327">
        <v>4</v>
      </c>
      <c r="H327" t="s">
        <v>196</v>
      </c>
      <c r="I327" t="s">
        <v>143</v>
      </c>
      <c r="J327" t="s">
        <v>197</v>
      </c>
      <c r="K327" t="s">
        <v>145</v>
      </c>
      <c r="L327">
        <v>45</v>
      </c>
      <c r="M327" t="s">
        <v>146</v>
      </c>
      <c r="N327">
        <v>1590</v>
      </c>
      <c r="P327">
        <v>3995</v>
      </c>
      <c r="R327">
        <v>1770</v>
      </c>
      <c r="T327" t="s">
        <v>833</v>
      </c>
      <c r="U327">
        <v>5</v>
      </c>
      <c r="W327" s="1" t="s">
        <v>148</v>
      </c>
      <c r="X327" s="1"/>
      <c r="Y327" s="1"/>
      <c r="Z327" s="1"/>
      <c r="AA327" t="s">
        <v>1188</v>
      </c>
      <c r="AE327">
        <v>6</v>
      </c>
      <c r="AF327" t="s">
        <v>1181</v>
      </c>
      <c r="AG327" t="s">
        <v>201</v>
      </c>
      <c r="AH327" t="s">
        <v>152</v>
      </c>
      <c r="AI327" t="s">
        <v>552</v>
      </c>
      <c r="AJ327" t="s">
        <v>306</v>
      </c>
      <c r="AM327" t="s">
        <v>1199</v>
      </c>
      <c r="AN327" t="s">
        <v>1199</v>
      </c>
      <c r="AO327" t="s">
        <v>159</v>
      </c>
      <c r="AP327" t="s">
        <v>233</v>
      </c>
      <c r="AR327" t="s">
        <v>827</v>
      </c>
      <c r="AS327" t="s">
        <v>1190</v>
      </c>
      <c r="AT327" t="s">
        <v>1201</v>
      </c>
      <c r="AU327" t="s">
        <v>167</v>
      </c>
      <c r="AV327" t="s">
        <v>167</v>
      </c>
      <c r="AW327" t="s">
        <v>167</v>
      </c>
      <c r="AX327" t="s">
        <v>167</v>
      </c>
      <c r="AY327">
        <v>5</v>
      </c>
      <c r="AZ327" t="s">
        <v>598</v>
      </c>
      <c r="BA327" t="s">
        <v>169</v>
      </c>
      <c r="BB327" t="s">
        <v>1185</v>
      </c>
      <c r="BC327" t="s">
        <v>1199</v>
      </c>
      <c r="BD327" t="s">
        <v>167</v>
      </c>
      <c r="BE327">
        <v>2</v>
      </c>
      <c r="BF327" t="s">
        <v>172</v>
      </c>
      <c r="BG327" t="s">
        <v>167</v>
      </c>
      <c r="BH327" t="s">
        <v>167</v>
      </c>
      <c r="BJ327" t="s">
        <v>167</v>
      </c>
      <c r="BK327" t="s">
        <v>1186</v>
      </c>
      <c r="BL327">
        <v>350</v>
      </c>
      <c r="BM327" t="s">
        <v>167</v>
      </c>
      <c r="BN327" t="s">
        <v>167</v>
      </c>
      <c r="BO327" t="s">
        <v>167</v>
      </c>
      <c r="BP327" t="s">
        <v>167</v>
      </c>
      <c r="BQ327" t="s">
        <v>167</v>
      </c>
      <c r="BR327" t="s">
        <v>167</v>
      </c>
      <c r="BS327" t="s">
        <v>167</v>
      </c>
      <c r="BT327" t="s">
        <v>167</v>
      </c>
      <c r="BV327" t="s">
        <v>167</v>
      </c>
      <c r="BW327" t="s">
        <v>599</v>
      </c>
      <c r="BX327" t="s">
        <v>167</v>
      </c>
      <c r="BY327" t="s">
        <v>169</v>
      </c>
      <c r="BZ327" t="s">
        <v>164</v>
      </c>
      <c r="CA327" t="s">
        <v>167</v>
      </c>
      <c r="CB327" t="s">
        <v>148</v>
      </c>
      <c r="CC327" t="s">
        <v>167</v>
      </c>
      <c r="CD327" t="s">
        <v>178</v>
      </c>
      <c r="CE327" t="s">
        <v>179</v>
      </c>
      <c r="CF327" t="s">
        <v>384</v>
      </c>
      <c r="CG327" t="s">
        <v>167</v>
      </c>
      <c r="CH327" t="s">
        <v>167</v>
      </c>
      <c r="CL327" t="s">
        <v>167</v>
      </c>
      <c r="CN327" t="s">
        <v>167</v>
      </c>
      <c r="CO327" t="s">
        <v>167</v>
      </c>
      <c r="CQ327" t="s">
        <v>167</v>
      </c>
      <c r="CR327" t="s">
        <v>167</v>
      </c>
      <c r="CS327" t="s">
        <v>167</v>
      </c>
      <c r="CT327" t="s">
        <v>167</v>
      </c>
      <c r="CU327" t="s">
        <v>167</v>
      </c>
      <c r="CV327" t="s">
        <v>167</v>
      </c>
      <c r="CW327" t="s">
        <v>356</v>
      </c>
      <c r="CY327" t="s">
        <v>1202</v>
      </c>
      <c r="CZ327" t="s">
        <v>167</v>
      </c>
      <c r="DA327" t="s">
        <v>167</v>
      </c>
      <c r="DB327" t="s">
        <v>167</v>
      </c>
      <c r="DD327">
        <v>6</v>
      </c>
      <c r="DF327" t="s">
        <v>255</v>
      </c>
      <c r="DI327" t="s">
        <v>222</v>
      </c>
      <c r="DJ327" t="s">
        <v>167</v>
      </c>
      <c r="DK327" t="s">
        <v>167</v>
      </c>
      <c r="DL327" t="s">
        <v>167</v>
      </c>
      <c r="DM327" t="s">
        <v>167</v>
      </c>
      <c r="DO327" t="s">
        <v>217</v>
      </c>
      <c r="DP327" t="s">
        <v>329</v>
      </c>
      <c r="DR327" t="s">
        <v>167</v>
      </c>
      <c r="DT327" t="s">
        <v>167</v>
      </c>
      <c r="DU327" t="s">
        <v>167</v>
      </c>
      <c r="DW327" t="s">
        <v>167</v>
      </c>
      <c r="DY327" t="s">
        <v>167</v>
      </c>
      <c r="DZ327" t="s">
        <v>167</v>
      </c>
      <c r="EB327" t="s">
        <v>167</v>
      </c>
      <c r="EC327" t="s">
        <v>167</v>
      </c>
      <c r="ED327" t="s">
        <v>167</v>
      </c>
      <c r="EG327" t="s">
        <v>167</v>
      </c>
      <c r="EK327" t="s">
        <v>167</v>
      </c>
    </row>
    <row r="328" spans="1:141" hidden="1" x14ac:dyDescent="0.3">
      <c r="A328">
        <v>327</v>
      </c>
      <c r="B328" t="s">
        <v>319</v>
      </c>
      <c r="C328" t="s">
        <v>1178</v>
      </c>
      <c r="D328" t="s">
        <v>1203</v>
      </c>
      <c r="E328">
        <v>998</v>
      </c>
      <c r="F328">
        <v>4</v>
      </c>
      <c r="G328">
        <v>4</v>
      </c>
      <c r="H328" t="s">
        <v>196</v>
      </c>
      <c r="I328" t="s">
        <v>143</v>
      </c>
      <c r="J328" t="s">
        <v>197</v>
      </c>
      <c r="K328" t="s">
        <v>145</v>
      </c>
      <c r="L328">
        <v>45</v>
      </c>
      <c r="M328" t="s">
        <v>146</v>
      </c>
      <c r="N328">
        <v>1590</v>
      </c>
      <c r="P328">
        <v>3995</v>
      </c>
      <c r="R328">
        <v>1770</v>
      </c>
      <c r="T328" t="s">
        <v>833</v>
      </c>
      <c r="U328">
        <v>5</v>
      </c>
      <c r="W328" s="1" t="s">
        <v>148</v>
      </c>
      <c r="X328" s="1"/>
      <c r="Y328" s="1"/>
      <c r="Z328" s="1"/>
      <c r="AA328" t="s">
        <v>576</v>
      </c>
      <c r="AE328">
        <v>7</v>
      </c>
      <c r="AF328" t="s">
        <v>1181</v>
      </c>
      <c r="AG328" t="s">
        <v>201</v>
      </c>
      <c r="AH328" t="s">
        <v>152</v>
      </c>
      <c r="AI328" t="s">
        <v>552</v>
      </c>
      <c r="AJ328" t="s">
        <v>306</v>
      </c>
      <c r="AM328" t="s">
        <v>1204</v>
      </c>
      <c r="AN328" t="s">
        <v>1204</v>
      </c>
      <c r="AO328" t="s">
        <v>159</v>
      </c>
      <c r="AP328" t="s">
        <v>160</v>
      </c>
      <c r="AR328" t="s">
        <v>161</v>
      </c>
      <c r="AS328" t="s">
        <v>1205</v>
      </c>
      <c r="AT328" t="s">
        <v>1191</v>
      </c>
      <c r="AU328" t="s">
        <v>167</v>
      </c>
      <c r="AV328" t="s">
        <v>167</v>
      </c>
      <c r="AW328" t="s">
        <v>167</v>
      </c>
      <c r="AX328" t="s">
        <v>167</v>
      </c>
      <c r="AY328">
        <v>5</v>
      </c>
      <c r="AZ328" t="s">
        <v>168</v>
      </c>
      <c r="BA328" t="s">
        <v>1206</v>
      </c>
      <c r="BB328" t="s">
        <v>1185</v>
      </c>
      <c r="BC328" t="s">
        <v>1204</v>
      </c>
      <c r="BE328">
        <v>2</v>
      </c>
      <c r="BF328" t="s">
        <v>172</v>
      </c>
      <c r="BH328" t="s">
        <v>167</v>
      </c>
      <c r="BJ328" t="s">
        <v>167</v>
      </c>
      <c r="BK328" t="s">
        <v>599</v>
      </c>
      <c r="BL328">
        <v>350</v>
      </c>
      <c r="BM328" t="s">
        <v>167</v>
      </c>
      <c r="BN328" t="s">
        <v>167</v>
      </c>
      <c r="BO328" t="s">
        <v>167</v>
      </c>
      <c r="BP328" t="s">
        <v>164</v>
      </c>
      <c r="BQ328" t="s">
        <v>175</v>
      </c>
      <c r="BR328" t="s">
        <v>167</v>
      </c>
      <c r="BS328" t="s">
        <v>167</v>
      </c>
      <c r="BT328" t="s">
        <v>167</v>
      </c>
      <c r="BV328" t="s">
        <v>167</v>
      </c>
      <c r="BW328" t="s">
        <v>1186</v>
      </c>
      <c r="BX328" t="s">
        <v>167</v>
      </c>
      <c r="BY328" t="s">
        <v>169</v>
      </c>
      <c r="BZ328" t="s">
        <v>164</v>
      </c>
      <c r="CA328" t="s">
        <v>167</v>
      </c>
      <c r="CB328" t="s">
        <v>148</v>
      </c>
      <c r="CC328" t="s">
        <v>167</v>
      </c>
      <c r="CD328" t="s">
        <v>178</v>
      </c>
      <c r="CE328" t="s">
        <v>179</v>
      </c>
      <c r="CF328" t="s">
        <v>180</v>
      </c>
      <c r="CG328" t="s">
        <v>167</v>
      </c>
      <c r="CH328" t="s">
        <v>167</v>
      </c>
      <c r="CI328" t="s">
        <v>167</v>
      </c>
      <c r="CL328" t="s">
        <v>167</v>
      </c>
      <c r="CN328" t="s">
        <v>167</v>
      </c>
      <c r="CO328" t="s">
        <v>167</v>
      </c>
      <c r="CR328" t="s">
        <v>167</v>
      </c>
      <c r="CT328" t="s">
        <v>167</v>
      </c>
      <c r="CU328" t="s">
        <v>167</v>
      </c>
      <c r="CV328" t="s">
        <v>167</v>
      </c>
      <c r="CW328" t="s">
        <v>356</v>
      </c>
      <c r="CY328" t="s">
        <v>230</v>
      </c>
      <c r="CZ328" t="s">
        <v>167</v>
      </c>
      <c r="DA328" t="s">
        <v>167</v>
      </c>
      <c r="DB328" t="s">
        <v>167</v>
      </c>
      <c r="DD328">
        <v>2</v>
      </c>
      <c r="DF328" t="s">
        <v>255</v>
      </c>
      <c r="DI328" t="s">
        <v>258</v>
      </c>
      <c r="DJ328" t="s">
        <v>167</v>
      </c>
      <c r="DK328" t="s">
        <v>167</v>
      </c>
      <c r="DO328" t="s">
        <v>167</v>
      </c>
      <c r="DP328" t="s">
        <v>329</v>
      </c>
      <c r="DQ328" t="s">
        <v>167</v>
      </c>
      <c r="DR328" t="s">
        <v>167</v>
      </c>
      <c r="DU328" t="s">
        <v>167</v>
      </c>
      <c r="DY328" t="s">
        <v>167</v>
      </c>
      <c r="DZ328" t="s">
        <v>167</v>
      </c>
      <c r="EC328" t="s">
        <v>167</v>
      </c>
      <c r="ED328" t="s">
        <v>167</v>
      </c>
    </row>
    <row r="329" spans="1:141" hidden="1" x14ac:dyDescent="0.3">
      <c r="A329">
        <v>328</v>
      </c>
      <c r="B329" t="s">
        <v>319</v>
      </c>
      <c r="C329" t="s">
        <v>1178</v>
      </c>
      <c r="D329" t="s">
        <v>1207</v>
      </c>
      <c r="E329">
        <v>998</v>
      </c>
      <c r="F329">
        <v>4</v>
      </c>
      <c r="H329" t="s">
        <v>196</v>
      </c>
      <c r="I329" t="s">
        <v>143</v>
      </c>
      <c r="J329" t="s">
        <v>197</v>
      </c>
      <c r="K329" t="s">
        <v>145</v>
      </c>
      <c r="L329">
        <v>45</v>
      </c>
      <c r="M329" t="s">
        <v>146</v>
      </c>
      <c r="N329">
        <v>1590</v>
      </c>
      <c r="P329">
        <v>3995</v>
      </c>
      <c r="R329">
        <v>1770</v>
      </c>
      <c r="T329" t="s">
        <v>833</v>
      </c>
      <c r="U329">
        <v>5</v>
      </c>
      <c r="W329" s="1" t="s">
        <v>148</v>
      </c>
      <c r="X329" s="1"/>
      <c r="Y329" s="1"/>
      <c r="Z329" s="1"/>
      <c r="AA329" t="s">
        <v>576</v>
      </c>
      <c r="AE329">
        <v>7</v>
      </c>
      <c r="AF329" t="s">
        <v>1181</v>
      </c>
      <c r="AG329" t="s">
        <v>201</v>
      </c>
      <c r="AH329" t="s">
        <v>152</v>
      </c>
      <c r="AI329" t="s">
        <v>552</v>
      </c>
      <c r="AJ329" t="s">
        <v>306</v>
      </c>
      <c r="AM329" t="s">
        <v>1199</v>
      </c>
      <c r="AN329" t="s">
        <v>1199</v>
      </c>
      <c r="AO329" t="s">
        <v>159</v>
      </c>
      <c r="AP329" t="s">
        <v>233</v>
      </c>
      <c r="AR329" t="s">
        <v>827</v>
      </c>
      <c r="AS329" t="s">
        <v>1208</v>
      </c>
      <c r="AT329" t="s">
        <v>606</v>
      </c>
      <c r="AU329" t="s">
        <v>167</v>
      </c>
      <c r="AV329" t="s">
        <v>167</v>
      </c>
      <c r="AW329" t="s">
        <v>167</v>
      </c>
      <c r="AX329" t="s">
        <v>167</v>
      </c>
      <c r="AY329">
        <v>5</v>
      </c>
      <c r="AZ329" t="s">
        <v>168</v>
      </c>
      <c r="BA329" t="s">
        <v>1206</v>
      </c>
      <c r="BB329" t="s">
        <v>1185</v>
      </c>
      <c r="BC329" t="s">
        <v>1199</v>
      </c>
      <c r="BD329" t="s">
        <v>167</v>
      </c>
      <c r="BE329">
        <v>2</v>
      </c>
      <c r="BF329" t="s">
        <v>227</v>
      </c>
      <c r="BG329" t="s">
        <v>167</v>
      </c>
      <c r="BH329" t="s">
        <v>167</v>
      </c>
      <c r="BJ329" t="s">
        <v>167</v>
      </c>
      <c r="BK329" t="s">
        <v>599</v>
      </c>
      <c r="BL329">
        <v>350</v>
      </c>
      <c r="BM329" t="s">
        <v>167</v>
      </c>
      <c r="BN329" t="s">
        <v>167</v>
      </c>
      <c r="BO329" t="s">
        <v>167</v>
      </c>
      <c r="BP329" t="s">
        <v>167</v>
      </c>
      <c r="BQ329" t="s">
        <v>167</v>
      </c>
      <c r="BR329" t="s">
        <v>167</v>
      </c>
      <c r="BS329" t="s">
        <v>167</v>
      </c>
      <c r="BT329" t="s">
        <v>167</v>
      </c>
      <c r="BV329" t="s">
        <v>167</v>
      </c>
      <c r="BW329" t="s">
        <v>1186</v>
      </c>
      <c r="BX329" t="s">
        <v>167</v>
      </c>
      <c r="BY329" t="s">
        <v>169</v>
      </c>
      <c r="BZ329" t="s">
        <v>164</v>
      </c>
      <c r="CA329" t="s">
        <v>167</v>
      </c>
      <c r="CB329" t="s">
        <v>148</v>
      </c>
      <c r="CC329" t="s">
        <v>167</v>
      </c>
      <c r="CD329" t="s">
        <v>178</v>
      </c>
      <c r="CE329" t="s">
        <v>179</v>
      </c>
      <c r="CF329" t="s">
        <v>384</v>
      </c>
      <c r="CG329" t="s">
        <v>167</v>
      </c>
      <c r="CH329" t="s">
        <v>167</v>
      </c>
      <c r="CI329" t="s">
        <v>167</v>
      </c>
      <c r="CL329" t="s">
        <v>167</v>
      </c>
      <c r="CN329" t="s">
        <v>167</v>
      </c>
      <c r="CO329" t="s">
        <v>167</v>
      </c>
      <c r="CQ329" t="s">
        <v>167</v>
      </c>
      <c r="CR329" t="s">
        <v>167</v>
      </c>
      <c r="CS329" t="s">
        <v>167</v>
      </c>
      <c r="CT329" t="s">
        <v>167</v>
      </c>
      <c r="CU329" t="s">
        <v>167</v>
      </c>
      <c r="CV329" t="s">
        <v>167</v>
      </c>
      <c r="CW329" t="s">
        <v>356</v>
      </c>
      <c r="CY329" t="s">
        <v>230</v>
      </c>
      <c r="CZ329" t="s">
        <v>167</v>
      </c>
      <c r="DA329" t="s">
        <v>167</v>
      </c>
      <c r="DB329" t="s">
        <v>167</v>
      </c>
      <c r="DD329">
        <v>2</v>
      </c>
      <c r="DF329" t="s">
        <v>255</v>
      </c>
      <c r="DI329" t="s">
        <v>222</v>
      </c>
      <c r="DJ329" t="s">
        <v>167</v>
      </c>
      <c r="DK329" t="s">
        <v>167</v>
      </c>
      <c r="DL329" t="s">
        <v>167</v>
      </c>
      <c r="DM329" t="s">
        <v>167</v>
      </c>
      <c r="DO329" t="s">
        <v>217</v>
      </c>
      <c r="DP329" t="s">
        <v>329</v>
      </c>
      <c r="DQ329" t="s">
        <v>167</v>
      </c>
      <c r="DR329" t="s">
        <v>167</v>
      </c>
      <c r="DT329" t="s">
        <v>167</v>
      </c>
      <c r="DU329" t="s">
        <v>167</v>
      </c>
      <c r="DW329" t="s">
        <v>167</v>
      </c>
      <c r="DY329" t="s">
        <v>167</v>
      </c>
      <c r="DZ329" t="s">
        <v>167</v>
      </c>
      <c r="EC329" t="s">
        <v>167</v>
      </c>
      <c r="ED329" t="s">
        <v>167</v>
      </c>
      <c r="EK329" t="s">
        <v>167</v>
      </c>
    </row>
    <row r="330" spans="1:141" hidden="1" x14ac:dyDescent="0.3">
      <c r="A330">
        <v>329</v>
      </c>
      <c r="B330" t="s">
        <v>319</v>
      </c>
      <c r="C330" t="s">
        <v>1178</v>
      </c>
      <c r="D330" t="s">
        <v>1209</v>
      </c>
      <c r="E330">
        <v>1197</v>
      </c>
      <c r="F330">
        <v>4</v>
      </c>
      <c r="G330">
        <v>4</v>
      </c>
      <c r="H330" t="s">
        <v>196</v>
      </c>
      <c r="I330" t="s">
        <v>143</v>
      </c>
      <c r="J330" t="s">
        <v>197</v>
      </c>
      <c r="K330" t="s">
        <v>145</v>
      </c>
      <c r="L330">
        <v>45</v>
      </c>
      <c r="M330" t="s">
        <v>146</v>
      </c>
      <c r="N330">
        <v>1590</v>
      </c>
      <c r="P330">
        <v>3995</v>
      </c>
      <c r="R330">
        <v>1770</v>
      </c>
      <c r="T330" t="s">
        <v>833</v>
      </c>
      <c r="U330">
        <v>5</v>
      </c>
      <c r="W330" s="1" t="s">
        <v>148</v>
      </c>
      <c r="X330" s="1"/>
      <c r="Y330" s="1"/>
      <c r="Z330" s="1"/>
      <c r="AA330" t="s">
        <v>1180</v>
      </c>
      <c r="AE330">
        <v>5</v>
      </c>
      <c r="AF330" t="s">
        <v>1181</v>
      </c>
      <c r="AG330" t="s">
        <v>201</v>
      </c>
      <c r="AH330" t="s">
        <v>152</v>
      </c>
      <c r="AI330" t="s">
        <v>552</v>
      </c>
      <c r="AJ330" t="s">
        <v>306</v>
      </c>
      <c r="AM330" t="s">
        <v>1182</v>
      </c>
      <c r="AN330" t="s">
        <v>1182</v>
      </c>
      <c r="AO330" t="s">
        <v>159</v>
      </c>
      <c r="AP330" t="s">
        <v>233</v>
      </c>
      <c r="AR330" t="s">
        <v>161</v>
      </c>
      <c r="AS330" t="s">
        <v>1183</v>
      </c>
      <c r="AT330" t="s">
        <v>542</v>
      </c>
      <c r="AU330" t="s">
        <v>167</v>
      </c>
      <c r="AV330" t="s">
        <v>167</v>
      </c>
      <c r="AW330" t="s">
        <v>167</v>
      </c>
      <c r="AX330" t="s">
        <v>167</v>
      </c>
      <c r="AY330">
        <v>5</v>
      </c>
      <c r="BA330" t="s">
        <v>169</v>
      </c>
      <c r="BB330" t="s">
        <v>1185</v>
      </c>
      <c r="BC330" t="s">
        <v>1182</v>
      </c>
      <c r="BD330" t="s">
        <v>167</v>
      </c>
      <c r="BE330">
        <v>2</v>
      </c>
      <c r="BF330" t="s">
        <v>172</v>
      </c>
      <c r="BG330" t="s">
        <v>167</v>
      </c>
      <c r="BH330" t="s">
        <v>167</v>
      </c>
      <c r="BJ330" t="s">
        <v>167</v>
      </c>
      <c r="BK330" t="s">
        <v>599</v>
      </c>
      <c r="BL330">
        <v>350</v>
      </c>
      <c r="BM330" t="s">
        <v>167</v>
      </c>
      <c r="BN330" t="s">
        <v>167</v>
      </c>
      <c r="BO330" t="s">
        <v>167</v>
      </c>
      <c r="BP330" t="s">
        <v>167</v>
      </c>
      <c r="BQ330" t="s">
        <v>167</v>
      </c>
      <c r="BR330" t="s">
        <v>167</v>
      </c>
      <c r="BS330" t="s">
        <v>167</v>
      </c>
      <c r="BT330" t="s">
        <v>167</v>
      </c>
      <c r="BV330" t="s">
        <v>167</v>
      </c>
      <c r="BW330" t="s">
        <v>1186</v>
      </c>
      <c r="BX330" t="s">
        <v>167</v>
      </c>
      <c r="BY330" t="s">
        <v>169</v>
      </c>
      <c r="BZ330" t="s">
        <v>164</v>
      </c>
      <c r="CA330" t="s">
        <v>167</v>
      </c>
      <c r="CB330" t="s">
        <v>148</v>
      </c>
      <c r="CC330" t="s">
        <v>167</v>
      </c>
      <c r="CD330" t="s">
        <v>178</v>
      </c>
      <c r="CE330" t="s">
        <v>179</v>
      </c>
      <c r="CF330" t="s">
        <v>180</v>
      </c>
      <c r="CG330" t="s">
        <v>167</v>
      </c>
      <c r="CL330" t="s">
        <v>167</v>
      </c>
      <c r="CN330" t="s">
        <v>167</v>
      </c>
      <c r="CO330" t="s">
        <v>167</v>
      </c>
      <c r="CQ330" t="s">
        <v>167</v>
      </c>
      <c r="CT330" t="s">
        <v>167</v>
      </c>
      <c r="CU330" t="s">
        <v>167</v>
      </c>
      <c r="CV330" t="s">
        <v>167</v>
      </c>
      <c r="CW330" t="s">
        <v>356</v>
      </c>
      <c r="CY330" t="s">
        <v>230</v>
      </c>
      <c r="CZ330" t="s">
        <v>167</v>
      </c>
      <c r="DA330" t="s">
        <v>167</v>
      </c>
      <c r="DB330" t="s">
        <v>167</v>
      </c>
      <c r="DD330">
        <v>2</v>
      </c>
      <c r="DF330" t="s">
        <v>255</v>
      </c>
      <c r="DI330" t="s">
        <v>258</v>
      </c>
      <c r="DJ330" t="s">
        <v>167</v>
      </c>
      <c r="DK330" t="s">
        <v>167</v>
      </c>
      <c r="DL330" t="s">
        <v>167</v>
      </c>
      <c r="DM330" t="s">
        <v>167</v>
      </c>
      <c r="DO330" t="s">
        <v>167</v>
      </c>
      <c r="DP330" t="s">
        <v>329</v>
      </c>
      <c r="DQ330" t="s">
        <v>167</v>
      </c>
      <c r="DT330" t="s">
        <v>167</v>
      </c>
      <c r="DU330" t="s">
        <v>167</v>
      </c>
      <c r="DW330" t="s">
        <v>167</v>
      </c>
      <c r="DX330" t="s">
        <v>167</v>
      </c>
      <c r="DZ330" t="s">
        <v>167</v>
      </c>
      <c r="EB330" t="s">
        <v>167</v>
      </c>
      <c r="ED330" t="s">
        <v>167</v>
      </c>
      <c r="EK330" t="s">
        <v>167</v>
      </c>
    </row>
    <row r="331" spans="1:141" hidden="1" x14ac:dyDescent="0.3">
      <c r="A331">
        <v>330</v>
      </c>
      <c r="B331" t="s">
        <v>319</v>
      </c>
      <c r="C331" t="s">
        <v>1178</v>
      </c>
      <c r="D331" t="s">
        <v>1210</v>
      </c>
      <c r="E331">
        <v>1397</v>
      </c>
      <c r="F331">
        <v>4</v>
      </c>
      <c r="G331">
        <v>4</v>
      </c>
      <c r="H331" t="s">
        <v>196</v>
      </c>
      <c r="I331" t="s">
        <v>143</v>
      </c>
      <c r="J331" t="s">
        <v>197</v>
      </c>
      <c r="K331" t="s">
        <v>145</v>
      </c>
      <c r="M331" t="s">
        <v>460</v>
      </c>
      <c r="N331">
        <v>1590</v>
      </c>
      <c r="P331">
        <v>3995</v>
      </c>
      <c r="R331">
        <v>1770</v>
      </c>
      <c r="T331" t="s">
        <v>833</v>
      </c>
      <c r="U331">
        <v>5</v>
      </c>
      <c r="W331" s="1" t="s">
        <v>148</v>
      </c>
      <c r="X331" s="1"/>
      <c r="Y331" s="1"/>
      <c r="Z331" s="1"/>
      <c r="AA331" t="s">
        <v>1193</v>
      </c>
      <c r="AE331">
        <v>6</v>
      </c>
      <c r="AF331" t="s">
        <v>1181</v>
      </c>
      <c r="AI331" t="s">
        <v>1194</v>
      </c>
      <c r="AJ331" t="s">
        <v>306</v>
      </c>
      <c r="AM331" t="s">
        <v>1182</v>
      </c>
      <c r="AN331" t="s">
        <v>1182</v>
      </c>
      <c r="AP331" t="s">
        <v>233</v>
      </c>
      <c r="AS331" t="s">
        <v>1195</v>
      </c>
      <c r="AT331" t="s">
        <v>582</v>
      </c>
      <c r="AU331" t="s">
        <v>164</v>
      </c>
      <c r="AV331" t="s">
        <v>165</v>
      </c>
      <c r="AW331" t="s">
        <v>165</v>
      </c>
      <c r="AX331">
        <v>2</v>
      </c>
      <c r="AY331">
        <v>5</v>
      </c>
      <c r="AZ331" t="s">
        <v>168</v>
      </c>
      <c r="BA331" t="s">
        <v>169</v>
      </c>
      <c r="BB331" t="s">
        <v>1185</v>
      </c>
      <c r="BE331">
        <v>2</v>
      </c>
      <c r="BF331" t="s">
        <v>172</v>
      </c>
      <c r="BG331" t="s">
        <v>167</v>
      </c>
      <c r="BH331" t="s">
        <v>167</v>
      </c>
      <c r="BJ331" t="s">
        <v>167</v>
      </c>
      <c r="BK331" t="s">
        <v>174</v>
      </c>
      <c r="BL331">
        <v>350</v>
      </c>
      <c r="BM331" t="s">
        <v>167</v>
      </c>
      <c r="BN331" t="s">
        <v>167</v>
      </c>
      <c r="BO331" t="s">
        <v>167</v>
      </c>
      <c r="BP331" t="s">
        <v>164</v>
      </c>
      <c r="BQ331" t="s">
        <v>175</v>
      </c>
      <c r="BR331" t="s">
        <v>167</v>
      </c>
      <c r="BS331" t="s">
        <v>311</v>
      </c>
      <c r="BV331" t="s">
        <v>167</v>
      </c>
      <c r="BW331" t="s">
        <v>174</v>
      </c>
      <c r="BX331" t="s">
        <v>165</v>
      </c>
      <c r="BY331" t="s">
        <v>169</v>
      </c>
      <c r="BZ331" t="s">
        <v>165</v>
      </c>
      <c r="CA331" t="s">
        <v>167</v>
      </c>
      <c r="CB331" t="s">
        <v>148</v>
      </c>
      <c r="CD331" t="s">
        <v>209</v>
      </c>
      <c r="CF331" t="s">
        <v>187</v>
      </c>
      <c r="CG331" t="s">
        <v>167</v>
      </c>
      <c r="CI331" t="s">
        <v>167</v>
      </c>
      <c r="CM331" t="s">
        <v>253</v>
      </c>
      <c r="CN331" t="s">
        <v>167</v>
      </c>
      <c r="CO331" t="s">
        <v>167</v>
      </c>
      <c r="CU331" t="s">
        <v>167</v>
      </c>
      <c r="CY331" t="s">
        <v>359</v>
      </c>
      <c r="CZ331" t="s">
        <v>167</v>
      </c>
      <c r="DA331" t="s">
        <v>167</v>
      </c>
      <c r="DC331" t="s">
        <v>167</v>
      </c>
      <c r="DD331">
        <v>2</v>
      </c>
      <c r="DI331" t="s">
        <v>258</v>
      </c>
      <c r="DJ331" t="s">
        <v>167</v>
      </c>
      <c r="DK331" t="s">
        <v>167</v>
      </c>
      <c r="DO331" t="s">
        <v>167</v>
      </c>
      <c r="DP331" t="s">
        <v>167</v>
      </c>
      <c r="DQ331" t="s">
        <v>167</v>
      </c>
      <c r="DR331" t="s">
        <v>167</v>
      </c>
      <c r="DS331" t="s">
        <v>330</v>
      </c>
      <c r="DZ331" t="s">
        <v>167</v>
      </c>
      <c r="EC331" t="s">
        <v>167</v>
      </c>
    </row>
    <row r="332" spans="1:141" hidden="1" x14ac:dyDescent="0.3">
      <c r="A332">
        <v>331</v>
      </c>
      <c r="B332" t="s">
        <v>319</v>
      </c>
      <c r="C332" t="s">
        <v>1178</v>
      </c>
      <c r="D332" t="s">
        <v>1211</v>
      </c>
      <c r="E332">
        <v>1397</v>
      </c>
      <c r="F332">
        <v>4</v>
      </c>
      <c r="G332">
        <v>4</v>
      </c>
      <c r="H332" t="s">
        <v>196</v>
      </c>
      <c r="I332" t="s">
        <v>143</v>
      </c>
      <c r="J332" t="s">
        <v>197</v>
      </c>
      <c r="K332" t="s">
        <v>145</v>
      </c>
      <c r="M332" t="s">
        <v>460</v>
      </c>
      <c r="N332">
        <v>1590</v>
      </c>
      <c r="P332">
        <v>3995</v>
      </c>
      <c r="R332">
        <v>1770</v>
      </c>
      <c r="T332" t="s">
        <v>833</v>
      </c>
      <c r="U332">
        <v>5</v>
      </c>
      <c r="W332" s="1" t="s">
        <v>148</v>
      </c>
      <c r="X332" s="1"/>
      <c r="Y332" s="1"/>
      <c r="Z332" s="1"/>
      <c r="AA332" t="s">
        <v>1193</v>
      </c>
      <c r="AE332">
        <v>6</v>
      </c>
      <c r="AF332" t="s">
        <v>1181</v>
      </c>
      <c r="AG332" t="s">
        <v>201</v>
      </c>
      <c r="AH332" t="s">
        <v>152</v>
      </c>
      <c r="AI332" t="s">
        <v>305</v>
      </c>
      <c r="AJ332" t="s">
        <v>306</v>
      </c>
      <c r="AM332" t="s">
        <v>1199</v>
      </c>
      <c r="AN332" t="s">
        <v>1199</v>
      </c>
      <c r="AP332" t="s">
        <v>233</v>
      </c>
      <c r="AS332" t="s">
        <v>1195</v>
      </c>
      <c r="AT332" t="s">
        <v>582</v>
      </c>
      <c r="AU332" t="s">
        <v>164</v>
      </c>
      <c r="AV332" t="s">
        <v>165</v>
      </c>
      <c r="AW332" t="s">
        <v>165</v>
      </c>
      <c r="AX332">
        <v>2</v>
      </c>
      <c r="AY332">
        <v>5</v>
      </c>
      <c r="AZ332" t="s">
        <v>168</v>
      </c>
      <c r="BA332" t="s">
        <v>169</v>
      </c>
      <c r="BB332" t="s">
        <v>1185</v>
      </c>
      <c r="BE332">
        <v>2</v>
      </c>
      <c r="BF332" t="s">
        <v>172</v>
      </c>
      <c r="BG332" t="s">
        <v>167</v>
      </c>
      <c r="BH332" t="s">
        <v>167</v>
      </c>
      <c r="BJ332" t="s">
        <v>167</v>
      </c>
      <c r="BK332" t="s">
        <v>174</v>
      </c>
      <c r="BL332">
        <v>350</v>
      </c>
      <c r="BM332" t="s">
        <v>167</v>
      </c>
      <c r="BN332" t="s">
        <v>167</v>
      </c>
      <c r="BO332" t="s">
        <v>167</v>
      </c>
      <c r="BP332" t="s">
        <v>164</v>
      </c>
      <c r="BR332" t="s">
        <v>167</v>
      </c>
      <c r="BS332" t="s">
        <v>175</v>
      </c>
      <c r="BV332" t="s">
        <v>167</v>
      </c>
      <c r="BW332" t="s">
        <v>174</v>
      </c>
      <c r="BX332" t="s">
        <v>165</v>
      </c>
      <c r="BY332" t="s">
        <v>169</v>
      </c>
      <c r="BZ332" t="s">
        <v>165</v>
      </c>
      <c r="CA332" t="s">
        <v>167</v>
      </c>
      <c r="CB332" t="s">
        <v>148</v>
      </c>
      <c r="CD332" t="s">
        <v>209</v>
      </c>
      <c r="CF332" t="s">
        <v>180</v>
      </c>
      <c r="CG332" t="s">
        <v>167</v>
      </c>
      <c r="CI332" t="s">
        <v>167</v>
      </c>
      <c r="CM332" t="s">
        <v>253</v>
      </c>
      <c r="CN332" t="s">
        <v>167</v>
      </c>
      <c r="CO332" t="s">
        <v>167</v>
      </c>
      <c r="CS332" t="s">
        <v>167</v>
      </c>
      <c r="CU332" t="s">
        <v>167</v>
      </c>
      <c r="CV332" t="s">
        <v>167</v>
      </c>
      <c r="CY332" t="s">
        <v>230</v>
      </c>
      <c r="CZ332" t="s">
        <v>167</v>
      </c>
      <c r="DA332" t="s">
        <v>167</v>
      </c>
      <c r="DB332" t="s">
        <v>167</v>
      </c>
      <c r="DD332">
        <v>2</v>
      </c>
      <c r="DI332" t="s">
        <v>222</v>
      </c>
      <c r="DJ332" t="s">
        <v>167</v>
      </c>
      <c r="DK332" t="s">
        <v>167</v>
      </c>
      <c r="DO332" t="s">
        <v>217</v>
      </c>
      <c r="DP332" t="s">
        <v>329</v>
      </c>
      <c r="DQ332" t="s">
        <v>167</v>
      </c>
      <c r="DT332" t="s">
        <v>167</v>
      </c>
      <c r="DU332" t="s">
        <v>167</v>
      </c>
      <c r="DX332" t="s">
        <v>167</v>
      </c>
      <c r="DZ332" t="s">
        <v>167</v>
      </c>
      <c r="EC332" t="s">
        <v>167</v>
      </c>
      <c r="EH332" t="s">
        <v>167</v>
      </c>
      <c r="EK332" t="s">
        <v>167</v>
      </c>
    </row>
    <row r="333" spans="1:141" hidden="1" x14ac:dyDescent="0.3">
      <c r="A333">
        <v>332</v>
      </c>
      <c r="B333" t="s">
        <v>319</v>
      </c>
      <c r="C333" t="s">
        <v>1178</v>
      </c>
      <c r="D333" t="s">
        <v>1212</v>
      </c>
      <c r="E333">
        <v>1397</v>
      </c>
      <c r="F333">
        <v>4</v>
      </c>
      <c r="G333">
        <v>4</v>
      </c>
      <c r="H333" t="s">
        <v>196</v>
      </c>
      <c r="I333" t="s">
        <v>143</v>
      </c>
      <c r="J333" t="s">
        <v>197</v>
      </c>
      <c r="K333" t="s">
        <v>145</v>
      </c>
      <c r="M333" t="s">
        <v>460</v>
      </c>
      <c r="N333">
        <v>1590</v>
      </c>
      <c r="P333">
        <v>3995</v>
      </c>
      <c r="R333">
        <v>1770</v>
      </c>
      <c r="T333" t="s">
        <v>833</v>
      </c>
      <c r="U333">
        <v>5</v>
      </c>
      <c r="W333" s="1" t="s">
        <v>148</v>
      </c>
      <c r="X333" s="1"/>
      <c r="Y333" s="1"/>
      <c r="Z333" s="1"/>
      <c r="AA333" t="s">
        <v>1193</v>
      </c>
      <c r="AE333">
        <v>6</v>
      </c>
      <c r="AF333" t="s">
        <v>1181</v>
      </c>
      <c r="AG333" t="s">
        <v>201</v>
      </c>
      <c r="AH333" t="s">
        <v>152</v>
      </c>
      <c r="AI333" t="s">
        <v>1189</v>
      </c>
      <c r="AJ333" t="s">
        <v>306</v>
      </c>
      <c r="AM333" t="s">
        <v>1199</v>
      </c>
      <c r="AN333" t="s">
        <v>1199</v>
      </c>
      <c r="AP333" t="s">
        <v>233</v>
      </c>
      <c r="AS333" t="s">
        <v>1195</v>
      </c>
      <c r="AT333" t="s">
        <v>582</v>
      </c>
      <c r="AU333" t="s">
        <v>164</v>
      </c>
      <c r="AV333" t="s">
        <v>165</v>
      </c>
      <c r="AW333" t="s">
        <v>165</v>
      </c>
      <c r="AX333">
        <v>2</v>
      </c>
      <c r="AY333">
        <v>5</v>
      </c>
      <c r="AZ333" t="s">
        <v>598</v>
      </c>
      <c r="BA333" t="s">
        <v>169</v>
      </c>
      <c r="BB333" t="s">
        <v>1185</v>
      </c>
      <c r="BE333">
        <v>2</v>
      </c>
      <c r="BF333" t="s">
        <v>172</v>
      </c>
      <c r="BG333" t="s">
        <v>167</v>
      </c>
      <c r="BH333" t="s">
        <v>167</v>
      </c>
      <c r="BJ333" t="s">
        <v>167</v>
      </c>
      <c r="BK333" t="s">
        <v>174</v>
      </c>
      <c r="BL333">
        <v>350</v>
      </c>
      <c r="BM333" t="s">
        <v>167</v>
      </c>
      <c r="BN333" t="s">
        <v>167</v>
      </c>
      <c r="BO333" t="s">
        <v>167</v>
      </c>
      <c r="BP333" t="s">
        <v>164</v>
      </c>
      <c r="BQ333" t="s">
        <v>175</v>
      </c>
      <c r="BR333" t="s">
        <v>167</v>
      </c>
      <c r="BS333" t="s">
        <v>311</v>
      </c>
      <c r="BV333" t="s">
        <v>167</v>
      </c>
      <c r="BW333" t="s">
        <v>174</v>
      </c>
      <c r="BX333" t="s">
        <v>165</v>
      </c>
      <c r="BY333" t="s">
        <v>169</v>
      </c>
      <c r="BZ333" t="s">
        <v>164</v>
      </c>
      <c r="CA333" t="s">
        <v>167</v>
      </c>
      <c r="CB333" t="s">
        <v>148</v>
      </c>
      <c r="CC333" t="s">
        <v>167</v>
      </c>
      <c r="CD333" t="s">
        <v>209</v>
      </c>
      <c r="CF333" t="s">
        <v>180</v>
      </c>
      <c r="CG333" t="s">
        <v>167</v>
      </c>
      <c r="CH333" t="s">
        <v>167</v>
      </c>
      <c r="CI333" t="s">
        <v>167</v>
      </c>
      <c r="CM333" t="s">
        <v>253</v>
      </c>
      <c r="CN333" t="s">
        <v>167</v>
      </c>
      <c r="CO333" t="s">
        <v>167</v>
      </c>
      <c r="CQ333" t="s">
        <v>167</v>
      </c>
      <c r="CR333" t="s">
        <v>167</v>
      </c>
      <c r="CS333" t="s">
        <v>167</v>
      </c>
      <c r="CU333" t="s">
        <v>167</v>
      </c>
      <c r="CY333" t="s">
        <v>230</v>
      </c>
      <c r="CZ333" t="s">
        <v>167</v>
      </c>
      <c r="DA333" t="s">
        <v>167</v>
      </c>
      <c r="DB333" t="s">
        <v>167</v>
      </c>
      <c r="DC333" t="s">
        <v>167</v>
      </c>
      <c r="DD333">
        <v>2</v>
      </c>
      <c r="DI333" t="s">
        <v>222</v>
      </c>
      <c r="DJ333" t="s">
        <v>167</v>
      </c>
      <c r="DK333" t="s">
        <v>167</v>
      </c>
      <c r="DO333" t="s">
        <v>217</v>
      </c>
      <c r="DP333" t="s">
        <v>329</v>
      </c>
      <c r="DQ333" t="s">
        <v>167</v>
      </c>
      <c r="DR333" t="s">
        <v>167</v>
      </c>
      <c r="DS333" t="s">
        <v>330</v>
      </c>
      <c r="DU333" t="s">
        <v>167</v>
      </c>
      <c r="DV333" t="s">
        <v>167</v>
      </c>
      <c r="DX333" t="s">
        <v>167</v>
      </c>
      <c r="DZ333" t="s">
        <v>167</v>
      </c>
      <c r="EB333" t="s">
        <v>843</v>
      </c>
      <c r="EC333" t="s">
        <v>167</v>
      </c>
      <c r="EE333" t="s">
        <v>167</v>
      </c>
      <c r="EG333" t="s">
        <v>167</v>
      </c>
      <c r="EH333" t="s">
        <v>167</v>
      </c>
      <c r="EK333" t="s">
        <v>167</v>
      </c>
    </row>
    <row r="334" spans="1:141" hidden="1" x14ac:dyDescent="0.3">
      <c r="A334">
        <v>333</v>
      </c>
      <c r="B334" t="s">
        <v>319</v>
      </c>
      <c r="C334" t="s">
        <v>1178</v>
      </c>
      <c r="D334" t="s">
        <v>1213</v>
      </c>
      <c r="E334">
        <v>1397</v>
      </c>
      <c r="F334">
        <v>4</v>
      </c>
      <c r="G334">
        <v>4</v>
      </c>
      <c r="H334" t="s">
        <v>196</v>
      </c>
      <c r="I334" t="s">
        <v>143</v>
      </c>
      <c r="J334" t="s">
        <v>197</v>
      </c>
      <c r="K334" t="s">
        <v>145</v>
      </c>
      <c r="L334">
        <v>45</v>
      </c>
      <c r="M334" t="s">
        <v>460</v>
      </c>
      <c r="N334">
        <v>1590</v>
      </c>
      <c r="P334">
        <v>3995</v>
      </c>
      <c r="R334">
        <v>1770</v>
      </c>
      <c r="T334" t="s">
        <v>833</v>
      </c>
      <c r="U334">
        <v>5</v>
      </c>
      <c r="W334" s="1" t="s">
        <v>148</v>
      </c>
      <c r="X334" s="1"/>
      <c r="Y334" s="1"/>
      <c r="Z334" s="1"/>
      <c r="AA334" t="s">
        <v>1193</v>
      </c>
      <c r="AE334">
        <v>6</v>
      </c>
      <c r="AF334" t="s">
        <v>1181</v>
      </c>
      <c r="AG334" t="s">
        <v>201</v>
      </c>
      <c r="AH334" t="s">
        <v>152</v>
      </c>
      <c r="AI334" t="s">
        <v>1214</v>
      </c>
      <c r="AJ334" t="s">
        <v>306</v>
      </c>
      <c r="AM334" t="s">
        <v>1199</v>
      </c>
      <c r="AN334" t="s">
        <v>1199</v>
      </c>
      <c r="AP334" t="s">
        <v>233</v>
      </c>
      <c r="AS334" t="s">
        <v>1215</v>
      </c>
      <c r="AT334">
        <v>22.4</v>
      </c>
      <c r="AU334" t="s">
        <v>164</v>
      </c>
      <c r="AV334" t="s">
        <v>165</v>
      </c>
      <c r="AW334" t="s">
        <v>165</v>
      </c>
      <c r="AX334">
        <v>2</v>
      </c>
      <c r="AY334">
        <v>5</v>
      </c>
      <c r="AZ334" t="s">
        <v>598</v>
      </c>
      <c r="BA334" t="s">
        <v>169</v>
      </c>
      <c r="BB334" t="s">
        <v>1185</v>
      </c>
      <c r="BC334" t="s">
        <v>1199</v>
      </c>
      <c r="BD334" t="s">
        <v>167</v>
      </c>
      <c r="BE334">
        <v>2</v>
      </c>
      <c r="BF334" t="s">
        <v>172</v>
      </c>
      <c r="BG334" t="s">
        <v>167</v>
      </c>
      <c r="BH334" t="s">
        <v>167</v>
      </c>
      <c r="BJ334" t="s">
        <v>167</v>
      </c>
      <c r="BK334" t="s">
        <v>169</v>
      </c>
      <c r="BL334">
        <v>350</v>
      </c>
      <c r="BM334" t="s">
        <v>167</v>
      </c>
      <c r="BN334" t="s">
        <v>167</v>
      </c>
      <c r="BO334" t="s">
        <v>167</v>
      </c>
      <c r="BP334" t="s">
        <v>164</v>
      </c>
      <c r="BQ334" t="s">
        <v>175</v>
      </c>
      <c r="BR334" t="s">
        <v>167</v>
      </c>
      <c r="BS334" t="s">
        <v>311</v>
      </c>
      <c r="BV334" t="s">
        <v>167</v>
      </c>
      <c r="BW334" t="s">
        <v>174</v>
      </c>
      <c r="BX334" t="s">
        <v>165</v>
      </c>
      <c r="BY334" t="s">
        <v>169</v>
      </c>
      <c r="BZ334" t="s">
        <v>165</v>
      </c>
      <c r="CA334" t="s">
        <v>167</v>
      </c>
      <c r="CB334" t="s">
        <v>148</v>
      </c>
      <c r="CC334" t="s">
        <v>167</v>
      </c>
      <c r="CD334" t="s">
        <v>209</v>
      </c>
      <c r="CF334" t="s">
        <v>180</v>
      </c>
      <c r="CH334" t="s">
        <v>167</v>
      </c>
      <c r="CI334" t="s">
        <v>167</v>
      </c>
      <c r="CM334" t="s">
        <v>253</v>
      </c>
      <c r="CN334" t="s">
        <v>167</v>
      </c>
      <c r="CO334" t="s">
        <v>167</v>
      </c>
      <c r="CQ334" t="s">
        <v>167</v>
      </c>
      <c r="CR334" t="s">
        <v>167</v>
      </c>
      <c r="CS334" t="s">
        <v>167</v>
      </c>
      <c r="CU334" t="s">
        <v>167</v>
      </c>
      <c r="CV334" t="s">
        <v>167</v>
      </c>
      <c r="CW334" t="s">
        <v>224</v>
      </c>
      <c r="CY334" t="s">
        <v>1216</v>
      </c>
      <c r="CZ334" t="s">
        <v>167</v>
      </c>
      <c r="DA334" t="s">
        <v>167</v>
      </c>
      <c r="DB334" t="s">
        <v>167</v>
      </c>
      <c r="DC334" t="s">
        <v>167</v>
      </c>
      <c r="DD334">
        <v>6</v>
      </c>
      <c r="DI334" t="s">
        <v>222</v>
      </c>
      <c r="DJ334" t="s">
        <v>167</v>
      </c>
      <c r="DK334" t="s">
        <v>167</v>
      </c>
      <c r="DO334" t="s">
        <v>217</v>
      </c>
      <c r="DP334" t="s">
        <v>329</v>
      </c>
      <c r="DQ334" t="s">
        <v>167</v>
      </c>
      <c r="DR334" t="s">
        <v>167</v>
      </c>
      <c r="DT334" t="s">
        <v>167</v>
      </c>
      <c r="DU334" t="s">
        <v>167</v>
      </c>
      <c r="DX334" t="s">
        <v>167</v>
      </c>
      <c r="DY334" t="s">
        <v>167</v>
      </c>
      <c r="DZ334" t="s">
        <v>167</v>
      </c>
      <c r="EE334" t="s">
        <v>167</v>
      </c>
      <c r="EG334" t="s">
        <v>167</v>
      </c>
      <c r="EH334" t="s">
        <v>167</v>
      </c>
      <c r="EK334" t="s">
        <v>167</v>
      </c>
    </row>
    <row r="335" spans="1:141" hidden="1" x14ac:dyDescent="0.3">
      <c r="A335">
        <v>334</v>
      </c>
      <c r="B335" t="s">
        <v>139</v>
      </c>
      <c r="C335" t="s">
        <v>1217</v>
      </c>
      <c r="D335" t="s">
        <v>181</v>
      </c>
      <c r="E335">
        <v>1198</v>
      </c>
      <c r="F335">
        <v>3</v>
      </c>
      <c r="G335">
        <v>4</v>
      </c>
      <c r="I335" t="s">
        <v>143</v>
      </c>
      <c r="K335" t="s">
        <v>145</v>
      </c>
      <c r="L335">
        <v>44</v>
      </c>
      <c r="M335" t="s">
        <v>146</v>
      </c>
      <c r="N335">
        <v>1607</v>
      </c>
      <c r="P335">
        <v>3994</v>
      </c>
      <c r="R335">
        <v>1811</v>
      </c>
      <c r="T335" t="s">
        <v>833</v>
      </c>
      <c r="U335">
        <v>5</v>
      </c>
      <c r="W335" s="1" t="s">
        <v>148</v>
      </c>
      <c r="X335" s="1"/>
      <c r="Y335" s="1"/>
      <c r="Z335" s="1"/>
      <c r="AA335" t="s">
        <v>1144</v>
      </c>
      <c r="AF335" t="s">
        <v>1218</v>
      </c>
      <c r="AG335" t="s">
        <v>201</v>
      </c>
      <c r="AH335" t="s">
        <v>152</v>
      </c>
      <c r="AI335" t="s">
        <v>686</v>
      </c>
      <c r="AJ335" t="s">
        <v>482</v>
      </c>
      <c r="AM335" t="s">
        <v>1219</v>
      </c>
      <c r="AN335" t="s">
        <v>1219</v>
      </c>
      <c r="AO335" t="s">
        <v>159</v>
      </c>
      <c r="AP335" t="s">
        <v>160</v>
      </c>
      <c r="AS335" t="s">
        <v>1220</v>
      </c>
      <c r="AT335" t="s">
        <v>1221</v>
      </c>
      <c r="AU335" t="s">
        <v>165</v>
      </c>
      <c r="AV335" t="s">
        <v>165</v>
      </c>
      <c r="AW335" t="s">
        <v>164</v>
      </c>
      <c r="AX335" t="s">
        <v>167</v>
      </c>
      <c r="AY335">
        <v>5</v>
      </c>
      <c r="AZ335" t="s">
        <v>168</v>
      </c>
      <c r="BA335" t="s">
        <v>169</v>
      </c>
      <c r="BB335" t="s">
        <v>1222</v>
      </c>
      <c r="BC335" t="s">
        <v>1219</v>
      </c>
      <c r="BE335" t="s">
        <v>167</v>
      </c>
      <c r="BF335" t="s">
        <v>227</v>
      </c>
      <c r="BH335" t="s">
        <v>167</v>
      </c>
      <c r="BL335">
        <v>350</v>
      </c>
      <c r="BO335" t="s">
        <v>167</v>
      </c>
      <c r="BP335" t="s">
        <v>164</v>
      </c>
      <c r="BQ335" t="s">
        <v>175</v>
      </c>
      <c r="BR335" t="s">
        <v>167</v>
      </c>
      <c r="BS335" t="s">
        <v>167</v>
      </c>
      <c r="BX335" t="s">
        <v>165</v>
      </c>
      <c r="BZ335" t="s">
        <v>177</v>
      </c>
      <c r="CA335" t="s">
        <v>167</v>
      </c>
      <c r="CB335">
        <v>5.0999999999999996</v>
      </c>
      <c r="CC335" t="s">
        <v>167</v>
      </c>
      <c r="CD335" t="s">
        <v>178</v>
      </c>
      <c r="CE335" t="s">
        <v>179</v>
      </c>
      <c r="CF335" t="s">
        <v>180</v>
      </c>
      <c r="CG335" t="s">
        <v>167</v>
      </c>
      <c r="CI335" t="s">
        <v>167</v>
      </c>
      <c r="CN335" t="s">
        <v>167</v>
      </c>
      <c r="CU335" t="s">
        <v>167</v>
      </c>
      <c r="CW335" t="s">
        <v>356</v>
      </c>
      <c r="CY335" t="s">
        <v>230</v>
      </c>
      <c r="CZ335" t="s">
        <v>167</v>
      </c>
      <c r="DA335" t="s">
        <v>167</v>
      </c>
      <c r="DC335" t="s">
        <v>167</v>
      </c>
      <c r="DD335">
        <v>2</v>
      </c>
      <c r="DF335" t="s">
        <v>572</v>
      </c>
      <c r="DN335" t="s">
        <v>167</v>
      </c>
      <c r="DP335" t="s">
        <v>329</v>
      </c>
      <c r="DQ335" t="s">
        <v>167</v>
      </c>
      <c r="DT335" t="s">
        <v>167</v>
      </c>
      <c r="EC335" t="s">
        <v>167</v>
      </c>
      <c r="ED335" t="s">
        <v>167</v>
      </c>
    </row>
    <row r="336" spans="1:141" hidden="1" x14ac:dyDescent="0.3">
      <c r="A336">
        <v>335</v>
      </c>
      <c r="B336" t="s">
        <v>139</v>
      </c>
      <c r="C336" t="s">
        <v>1217</v>
      </c>
      <c r="D336" t="s">
        <v>191</v>
      </c>
      <c r="E336">
        <v>1198</v>
      </c>
      <c r="F336">
        <v>3</v>
      </c>
      <c r="G336">
        <v>4</v>
      </c>
      <c r="H336" t="s">
        <v>196</v>
      </c>
      <c r="I336" t="s">
        <v>143</v>
      </c>
      <c r="K336" t="s">
        <v>145</v>
      </c>
      <c r="L336">
        <v>44</v>
      </c>
      <c r="M336" t="s">
        <v>146</v>
      </c>
      <c r="N336">
        <v>1607</v>
      </c>
      <c r="P336">
        <v>3994</v>
      </c>
      <c r="R336">
        <v>1811</v>
      </c>
      <c r="T336" t="s">
        <v>833</v>
      </c>
      <c r="U336">
        <v>5</v>
      </c>
      <c r="W336" s="1" t="s">
        <v>148</v>
      </c>
      <c r="X336" s="1"/>
      <c r="Y336" s="1"/>
      <c r="Z336" s="1"/>
      <c r="AA336" t="s">
        <v>1144</v>
      </c>
      <c r="AF336" t="s">
        <v>1218</v>
      </c>
      <c r="AG336" t="s">
        <v>201</v>
      </c>
      <c r="AH336" t="s">
        <v>152</v>
      </c>
      <c r="AI336" t="s">
        <v>686</v>
      </c>
      <c r="AJ336" t="s">
        <v>482</v>
      </c>
      <c r="AM336" t="s">
        <v>1219</v>
      </c>
      <c r="AN336" t="s">
        <v>1219</v>
      </c>
      <c r="AO336" t="s">
        <v>159</v>
      </c>
      <c r="AP336" t="s">
        <v>233</v>
      </c>
      <c r="AS336" t="s">
        <v>1220</v>
      </c>
      <c r="AT336" t="s">
        <v>1221</v>
      </c>
      <c r="AU336" t="s">
        <v>165</v>
      </c>
      <c r="AV336" t="s">
        <v>165</v>
      </c>
      <c r="AW336" t="s">
        <v>164</v>
      </c>
      <c r="AX336" t="s">
        <v>167</v>
      </c>
      <c r="AY336">
        <v>5</v>
      </c>
      <c r="AZ336" t="s">
        <v>168</v>
      </c>
      <c r="BA336" t="s">
        <v>169</v>
      </c>
      <c r="BB336" t="s">
        <v>1222</v>
      </c>
      <c r="BC336" t="s">
        <v>1219</v>
      </c>
      <c r="BE336" t="s">
        <v>167</v>
      </c>
      <c r="BF336" t="s">
        <v>227</v>
      </c>
      <c r="BG336" t="s">
        <v>167</v>
      </c>
      <c r="BH336" t="s">
        <v>167</v>
      </c>
      <c r="BJ336" t="s">
        <v>167</v>
      </c>
      <c r="BL336">
        <v>350</v>
      </c>
      <c r="BM336" t="s">
        <v>167</v>
      </c>
      <c r="BN336" t="s">
        <v>167</v>
      </c>
      <c r="BO336" t="s">
        <v>167</v>
      </c>
      <c r="BP336" t="s">
        <v>164</v>
      </c>
      <c r="BQ336" t="s">
        <v>175</v>
      </c>
      <c r="BR336" t="s">
        <v>167</v>
      </c>
      <c r="BS336" t="s">
        <v>167</v>
      </c>
      <c r="BV336" t="s">
        <v>167</v>
      </c>
      <c r="BX336" t="s">
        <v>165</v>
      </c>
      <c r="BZ336" t="s">
        <v>177</v>
      </c>
      <c r="CA336" t="s">
        <v>167</v>
      </c>
      <c r="CB336">
        <v>5.0999999999999996</v>
      </c>
      <c r="CC336" t="s">
        <v>167</v>
      </c>
      <c r="CD336" t="s">
        <v>178</v>
      </c>
      <c r="CE336" t="s">
        <v>179</v>
      </c>
      <c r="CF336" t="s">
        <v>180</v>
      </c>
      <c r="CG336" t="s">
        <v>167</v>
      </c>
      <c r="CI336" t="s">
        <v>167</v>
      </c>
      <c r="CN336" t="s">
        <v>167</v>
      </c>
      <c r="CU336" t="s">
        <v>167</v>
      </c>
      <c r="CW336" t="s">
        <v>356</v>
      </c>
      <c r="CY336" t="s">
        <v>230</v>
      </c>
      <c r="CZ336" t="s">
        <v>167</v>
      </c>
      <c r="DA336" t="s">
        <v>167</v>
      </c>
      <c r="DC336" t="s">
        <v>167</v>
      </c>
      <c r="DD336">
        <v>2</v>
      </c>
      <c r="DF336" t="s">
        <v>572</v>
      </c>
      <c r="DI336" t="s">
        <v>258</v>
      </c>
      <c r="DK336" t="s">
        <v>167</v>
      </c>
      <c r="DN336" t="s">
        <v>167</v>
      </c>
      <c r="DO336" t="s">
        <v>167</v>
      </c>
      <c r="DP336" t="s">
        <v>329</v>
      </c>
      <c r="DQ336" t="s">
        <v>167</v>
      </c>
      <c r="DT336" t="s">
        <v>167</v>
      </c>
      <c r="DX336" t="s">
        <v>167</v>
      </c>
      <c r="EC336" t="s">
        <v>167</v>
      </c>
      <c r="ED336" t="s">
        <v>167</v>
      </c>
    </row>
    <row r="337" spans="1:140" hidden="1" x14ac:dyDescent="0.3">
      <c r="A337">
        <v>336</v>
      </c>
      <c r="B337" t="s">
        <v>139</v>
      </c>
      <c r="C337" t="s">
        <v>1217</v>
      </c>
      <c r="D337" t="s">
        <v>1223</v>
      </c>
      <c r="E337">
        <v>1198</v>
      </c>
      <c r="F337">
        <v>3</v>
      </c>
      <c r="G337">
        <v>4</v>
      </c>
      <c r="H337" t="s">
        <v>196</v>
      </c>
      <c r="I337" t="s">
        <v>143</v>
      </c>
      <c r="K337" t="s">
        <v>145</v>
      </c>
      <c r="L337">
        <v>44</v>
      </c>
      <c r="M337" t="s">
        <v>146</v>
      </c>
      <c r="N337">
        <v>1607</v>
      </c>
      <c r="P337">
        <v>3994</v>
      </c>
      <c r="R337">
        <v>1811</v>
      </c>
      <c r="T337" t="s">
        <v>833</v>
      </c>
      <c r="U337">
        <v>5</v>
      </c>
      <c r="W337" s="1" t="s">
        <v>148</v>
      </c>
      <c r="X337" s="1"/>
      <c r="Y337" s="1"/>
      <c r="Z337" s="1"/>
      <c r="AA337" t="s">
        <v>1144</v>
      </c>
      <c r="AF337" t="s">
        <v>1218</v>
      </c>
      <c r="AG337" t="s">
        <v>201</v>
      </c>
      <c r="AH337" t="s">
        <v>152</v>
      </c>
      <c r="AI337" t="s">
        <v>686</v>
      </c>
      <c r="AJ337" t="s">
        <v>482</v>
      </c>
      <c r="AM337" t="s">
        <v>1219</v>
      </c>
      <c r="AN337" t="s">
        <v>1219</v>
      </c>
      <c r="AO337" t="s">
        <v>159</v>
      </c>
      <c r="AP337" t="s">
        <v>233</v>
      </c>
      <c r="AS337" t="s">
        <v>1220</v>
      </c>
      <c r="AT337" t="s">
        <v>1221</v>
      </c>
      <c r="AU337" t="s">
        <v>165</v>
      </c>
      <c r="AV337" t="s">
        <v>165</v>
      </c>
      <c r="AW337" t="s">
        <v>164</v>
      </c>
      <c r="AX337" t="s">
        <v>167</v>
      </c>
      <c r="AY337">
        <v>5</v>
      </c>
      <c r="AZ337" t="s">
        <v>168</v>
      </c>
      <c r="BA337" t="s">
        <v>169</v>
      </c>
      <c r="BB337" t="s">
        <v>1222</v>
      </c>
      <c r="BC337" t="s">
        <v>1219</v>
      </c>
      <c r="BE337" t="s">
        <v>167</v>
      </c>
      <c r="BF337" t="s">
        <v>227</v>
      </c>
      <c r="BG337" t="s">
        <v>167</v>
      </c>
      <c r="BH337" t="s">
        <v>167</v>
      </c>
      <c r="BJ337" t="s">
        <v>167</v>
      </c>
      <c r="BK337" t="s">
        <v>174</v>
      </c>
      <c r="BL337">
        <v>350</v>
      </c>
      <c r="BM337" t="s">
        <v>167</v>
      </c>
      <c r="BN337" t="s">
        <v>167</v>
      </c>
      <c r="BO337" t="s">
        <v>167</v>
      </c>
      <c r="BP337" t="s">
        <v>164</v>
      </c>
      <c r="BQ337" t="s">
        <v>175</v>
      </c>
      <c r="BR337" t="s">
        <v>167</v>
      </c>
      <c r="BS337" t="s">
        <v>167</v>
      </c>
      <c r="BV337" t="s">
        <v>167</v>
      </c>
      <c r="BW337" t="s">
        <v>174</v>
      </c>
      <c r="BX337" t="s">
        <v>165</v>
      </c>
      <c r="BZ337" t="s">
        <v>177</v>
      </c>
      <c r="CA337" t="s">
        <v>167</v>
      </c>
      <c r="CB337">
        <v>5.0999999999999996</v>
      </c>
      <c r="CC337" t="s">
        <v>167</v>
      </c>
      <c r="CD337" t="s">
        <v>178</v>
      </c>
      <c r="CE337" t="s">
        <v>179</v>
      </c>
      <c r="CF337" t="s">
        <v>384</v>
      </c>
      <c r="CG337" t="s">
        <v>167</v>
      </c>
      <c r="CI337" t="s">
        <v>167</v>
      </c>
      <c r="CN337" t="s">
        <v>167</v>
      </c>
      <c r="CU337" t="s">
        <v>167</v>
      </c>
      <c r="CW337" t="s">
        <v>356</v>
      </c>
      <c r="CY337" t="s">
        <v>230</v>
      </c>
      <c r="CZ337" t="s">
        <v>167</v>
      </c>
      <c r="DA337" t="s">
        <v>167</v>
      </c>
      <c r="DC337" t="s">
        <v>167</v>
      </c>
      <c r="DD337">
        <v>2</v>
      </c>
      <c r="DF337" t="s">
        <v>723</v>
      </c>
      <c r="DI337" t="s">
        <v>222</v>
      </c>
      <c r="DK337" t="s">
        <v>167</v>
      </c>
      <c r="DN337" t="s">
        <v>167</v>
      </c>
      <c r="DO337" t="s">
        <v>217</v>
      </c>
      <c r="DP337" t="s">
        <v>329</v>
      </c>
      <c r="DQ337" t="s">
        <v>167</v>
      </c>
      <c r="DT337" t="s">
        <v>167</v>
      </c>
      <c r="DU337" t="s">
        <v>167</v>
      </c>
      <c r="DX337" t="s">
        <v>167</v>
      </c>
      <c r="DZ337" t="s">
        <v>167</v>
      </c>
      <c r="EC337" t="s">
        <v>167</v>
      </c>
      <c r="ED337" t="s">
        <v>167</v>
      </c>
      <c r="EH337" t="s">
        <v>167</v>
      </c>
    </row>
    <row r="338" spans="1:140" hidden="1" x14ac:dyDescent="0.3">
      <c r="A338">
        <v>337</v>
      </c>
      <c r="B338" t="s">
        <v>139</v>
      </c>
      <c r="C338" t="s">
        <v>1217</v>
      </c>
      <c r="D338" t="s">
        <v>1224</v>
      </c>
      <c r="E338">
        <v>1198</v>
      </c>
      <c r="F338">
        <v>3</v>
      </c>
      <c r="G338">
        <v>4</v>
      </c>
      <c r="H338" t="s">
        <v>196</v>
      </c>
      <c r="I338" t="s">
        <v>143</v>
      </c>
      <c r="K338" t="s">
        <v>145</v>
      </c>
      <c r="L338">
        <v>44</v>
      </c>
      <c r="M338" t="s">
        <v>146</v>
      </c>
      <c r="N338">
        <v>1607</v>
      </c>
      <c r="P338">
        <v>3994</v>
      </c>
      <c r="R338">
        <v>1811</v>
      </c>
      <c r="T338" t="s">
        <v>833</v>
      </c>
      <c r="U338">
        <v>5</v>
      </c>
      <c r="W338" s="1" t="s">
        <v>148</v>
      </c>
      <c r="X338" s="1"/>
      <c r="Y338" s="1"/>
      <c r="Z338" s="1"/>
      <c r="AA338" t="s">
        <v>1144</v>
      </c>
      <c r="AF338" t="s">
        <v>1218</v>
      </c>
      <c r="AG338" t="s">
        <v>201</v>
      </c>
      <c r="AH338" t="s">
        <v>152</v>
      </c>
      <c r="AI338" t="s">
        <v>686</v>
      </c>
      <c r="AJ338" t="s">
        <v>482</v>
      </c>
      <c r="AM338" t="s">
        <v>1199</v>
      </c>
      <c r="AN338" t="s">
        <v>1199</v>
      </c>
      <c r="AO338" t="s">
        <v>159</v>
      </c>
      <c r="AP338" t="s">
        <v>233</v>
      </c>
      <c r="AR338" t="s">
        <v>442</v>
      </c>
      <c r="AS338" t="s">
        <v>1220</v>
      </c>
      <c r="AT338" t="s">
        <v>1221</v>
      </c>
      <c r="AU338" t="s">
        <v>165</v>
      </c>
      <c r="AV338" t="s">
        <v>165</v>
      </c>
      <c r="AW338" t="s">
        <v>164</v>
      </c>
      <c r="AX338" t="s">
        <v>167</v>
      </c>
      <c r="AY338">
        <v>5</v>
      </c>
      <c r="AZ338" t="s">
        <v>168</v>
      </c>
      <c r="BA338" t="s">
        <v>169</v>
      </c>
      <c r="BB338" t="s">
        <v>1222</v>
      </c>
      <c r="BC338" t="s">
        <v>1199</v>
      </c>
      <c r="BD338" t="s">
        <v>167</v>
      </c>
      <c r="BE338" t="s">
        <v>167</v>
      </c>
      <c r="BF338" t="s">
        <v>227</v>
      </c>
      <c r="BG338" t="s">
        <v>167</v>
      </c>
      <c r="BH338" t="s">
        <v>167</v>
      </c>
      <c r="BJ338" t="s">
        <v>167</v>
      </c>
      <c r="BK338" t="s">
        <v>174</v>
      </c>
      <c r="BL338">
        <v>350</v>
      </c>
      <c r="BM338" t="s">
        <v>167</v>
      </c>
      <c r="BN338" t="s">
        <v>167</v>
      </c>
      <c r="BO338" t="s">
        <v>167</v>
      </c>
      <c r="BP338" t="s">
        <v>164</v>
      </c>
      <c r="BQ338" t="s">
        <v>311</v>
      </c>
      <c r="BR338" t="s">
        <v>167</v>
      </c>
      <c r="BS338" t="s">
        <v>167</v>
      </c>
      <c r="BV338" t="s">
        <v>167</v>
      </c>
      <c r="BW338" t="s">
        <v>174</v>
      </c>
      <c r="BX338" t="s">
        <v>165</v>
      </c>
      <c r="BZ338" t="s">
        <v>177</v>
      </c>
      <c r="CA338" t="s">
        <v>167</v>
      </c>
      <c r="CB338">
        <v>5.0999999999999996</v>
      </c>
      <c r="CC338" t="s">
        <v>167</v>
      </c>
      <c r="CD338" t="s">
        <v>178</v>
      </c>
      <c r="CE338" t="s">
        <v>179</v>
      </c>
      <c r="CF338" t="s">
        <v>384</v>
      </c>
      <c r="CG338" t="s">
        <v>167</v>
      </c>
      <c r="CI338" t="s">
        <v>167</v>
      </c>
      <c r="CN338" t="s">
        <v>167</v>
      </c>
      <c r="CU338" t="s">
        <v>167</v>
      </c>
      <c r="CW338" t="s">
        <v>356</v>
      </c>
      <c r="CY338" t="s">
        <v>230</v>
      </c>
      <c r="CZ338" t="s">
        <v>167</v>
      </c>
      <c r="DA338" t="s">
        <v>167</v>
      </c>
      <c r="DB338" t="s">
        <v>167</v>
      </c>
      <c r="DC338" t="s">
        <v>167</v>
      </c>
      <c r="DD338">
        <v>2</v>
      </c>
      <c r="DF338" t="s">
        <v>572</v>
      </c>
      <c r="DI338" t="s">
        <v>222</v>
      </c>
      <c r="DK338" t="s">
        <v>167</v>
      </c>
      <c r="DN338" t="s">
        <v>167</v>
      </c>
      <c r="DO338" t="s">
        <v>217</v>
      </c>
      <c r="DP338" t="s">
        <v>329</v>
      </c>
      <c r="DQ338" t="s">
        <v>167</v>
      </c>
      <c r="DS338" t="s">
        <v>330</v>
      </c>
      <c r="DT338" t="s">
        <v>167</v>
      </c>
      <c r="DU338" t="s">
        <v>167</v>
      </c>
      <c r="DW338" t="s">
        <v>346</v>
      </c>
      <c r="DX338" t="s">
        <v>167</v>
      </c>
      <c r="DZ338" t="s">
        <v>167</v>
      </c>
      <c r="EC338" t="s">
        <v>167</v>
      </c>
      <c r="ED338" t="s">
        <v>167</v>
      </c>
      <c r="EH338" t="s">
        <v>167</v>
      </c>
    </row>
    <row r="339" spans="1:140" hidden="1" x14ac:dyDescent="0.3">
      <c r="A339">
        <v>338</v>
      </c>
      <c r="B339" t="s">
        <v>139</v>
      </c>
      <c r="C339" t="s">
        <v>1217</v>
      </c>
      <c r="D339" t="s">
        <v>1225</v>
      </c>
      <c r="E339">
        <v>1198</v>
      </c>
      <c r="F339">
        <v>3</v>
      </c>
      <c r="G339">
        <v>4</v>
      </c>
      <c r="H339" t="s">
        <v>196</v>
      </c>
      <c r="I339" t="s">
        <v>143</v>
      </c>
      <c r="K339" t="s">
        <v>145</v>
      </c>
      <c r="L339">
        <v>44</v>
      </c>
      <c r="M339" t="s">
        <v>146</v>
      </c>
      <c r="N339">
        <v>1607</v>
      </c>
      <c r="P339">
        <v>3994</v>
      </c>
      <c r="R339">
        <v>1811</v>
      </c>
      <c r="T339" t="s">
        <v>833</v>
      </c>
      <c r="U339">
        <v>5</v>
      </c>
      <c r="W339" s="1" t="s">
        <v>148</v>
      </c>
      <c r="X339" s="1"/>
      <c r="Y339" s="1"/>
      <c r="Z339" s="1"/>
      <c r="AA339" t="s">
        <v>1144</v>
      </c>
      <c r="AF339" t="s">
        <v>1218</v>
      </c>
      <c r="AG339" t="s">
        <v>201</v>
      </c>
      <c r="AH339" t="s">
        <v>152</v>
      </c>
      <c r="AI339" t="s">
        <v>686</v>
      </c>
      <c r="AJ339" t="s">
        <v>482</v>
      </c>
      <c r="AM339" t="s">
        <v>1199</v>
      </c>
      <c r="AN339" t="s">
        <v>1199</v>
      </c>
      <c r="AO339" t="s">
        <v>159</v>
      </c>
      <c r="AP339" t="s">
        <v>233</v>
      </c>
      <c r="AR339" t="s">
        <v>442</v>
      </c>
      <c r="AS339" t="s">
        <v>1220</v>
      </c>
      <c r="AT339" t="s">
        <v>1221</v>
      </c>
      <c r="AU339" t="s">
        <v>165</v>
      </c>
      <c r="AV339" t="s">
        <v>165</v>
      </c>
      <c r="AW339" t="s">
        <v>164</v>
      </c>
      <c r="AX339" t="s">
        <v>167</v>
      </c>
      <c r="AY339">
        <v>5</v>
      </c>
      <c r="AZ339" t="s">
        <v>168</v>
      </c>
      <c r="BA339" t="s">
        <v>169</v>
      </c>
      <c r="BB339" t="s">
        <v>1222</v>
      </c>
      <c r="BC339" t="s">
        <v>1199</v>
      </c>
      <c r="BD339" t="s">
        <v>167</v>
      </c>
      <c r="BE339" t="s">
        <v>167</v>
      </c>
      <c r="BF339" t="s">
        <v>227</v>
      </c>
      <c r="BG339" t="s">
        <v>167</v>
      </c>
      <c r="BH339" t="s">
        <v>167</v>
      </c>
      <c r="BJ339" t="s">
        <v>167</v>
      </c>
      <c r="BK339" t="s">
        <v>174</v>
      </c>
      <c r="BL339">
        <v>350</v>
      </c>
      <c r="BM339" t="s">
        <v>167</v>
      </c>
      <c r="BN339" t="s">
        <v>167</v>
      </c>
      <c r="BO339" t="s">
        <v>167</v>
      </c>
      <c r="BP339" t="s">
        <v>164</v>
      </c>
      <c r="BQ339" t="s">
        <v>311</v>
      </c>
      <c r="BR339" t="s">
        <v>167</v>
      </c>
      <c r="BS339" t="s">
        <v>167</v>
      </c>
      <c r="BV339" t="s">
        <v>167</v>
      </c>
      <c r="BW339" t="s">
        <v>174</v>
      </c>
      <c r="BX339" t="s">
        <v>165</v>
      </c>
      <c r="BZ339" t="s">
        <v>177</v>
      </c>
      <c r="CA339" t="s">
        <v>167</v>
      </c>
      <c r="CB339">
        <v>5.0999999999999996</v>
      </c>
      <c r="CC339" t="s">
        <v>167</v>
      </c>
      <c r="CD339" t="s">
        <v>178</v>
      </c>
      <c r="CE339" t="s">
        <v>179</v>
      </c>
      <c r="CF339" t="s">
        <v>384</v>
      </c>
      <c r="CG339" t="s">
        <v>167</v>
      </c>
      <c r="CI339" t="s">
        <v>167</v>
      </c>
      <c r="CN339" t="s">
        <v>167</v>
      </c>
      <c r="CU339" t="s">
        <v>167</v>
      </c>
      <c r="CW339" t="s">
        <v>356</v>
      </c>
      <c r="CY339" t="s">
        <v>230</v>
      </c>
      <c r="CZ339" t="s">
        <v>167</v>
      </c>
      <c r="DA339" t="s">
        <v>167</v>
      </c>
      <c r="DB339" t="s">
        <v>167</v>
      </c>
      <c r="DC339" t="s">
        <v>167</v>
      </c>
      <c r="DD339">
        <v>2</v>
      </c>
      <c r="DF339" t="s">
        <v>572</v>
      </c>
      <c r="DI339" t="s">
        <v>222</v>
      </c>
      <c r="DK339" t="s">
        <v>167</v>
      </c>
      <c r="DN339" t="s">
        <v>167</v>
      </c>
      <c r="DO339" t="s">
        <v>217</v>
      </c>
      <c r="DP339" t="s">
        <v>329</v>
      </c>
      <c r="DQ339" t="s">
        <v>167</v>
      </c>
      <c r="DS339" t="s">
        <v>330</v>
      </c>
      <c r="DT339" t="s">
        <v>167</v>
      </c>
      <c r="DU339" t="s">
        <v>167</v>
      </c>
      <c r="DW339" t="s">
        <v>346</v>
      </c>
      <c r="DX339" t="s">
        <v>167</v>
      </c>
      <c r="DZ339" t="s">
        <v>167</v>
      </c>
      <c r="ED339" t="s">
        <v>167</v>
      </c>
    </row>
    <row r="340" spans="1:140" hidden="1" x14ac:dyDescent="0.3">
      <c r="A340">
        <v>339</v>
      </c>
      <c r="B340" t="s">
        <v>139</v>
      </c>
      <c r="C340" t="s">
        <v>1217</v>
      </c>
      <c r="D340" t="s">
        <v>1226</v>
      </c>
      <c r="E340">
        <v>1198</v>
      </c>
      <c r="F340">
        <v>3</v>
      </c>
      <c r="G340">
        <v>4</v>
      </c>
      <c r="H340" t="s">
        <v>196</v>
      </c>
      <c r="I340" t="s">
        <v>143</v>
      </c>
      <c r="K340" t="s">
        <v>145</v>
      </c>
      <c r="L340">
        <v>44</v>
      </c>
      <c r="M340" t="s">
        <v>146</v>
      </c>
      <c r="N340">
        <v>1607</v>
      </c>
      <c r="P340">
        <v>3994</v>
      </c>
      <c r="R340">
        <v>1811</v>
      </c>
      <c r="T340" t="s">
        <v>833</v>
      </c>
      <c r="U340">
        <v>5</v>
      </c>
      <c r="W340" s="1" t="s">
        <v>148</v>
      </c>
      <c r="X340" s="1"/>
      <c r="Y340" s="1"/>
      <c r="Z340" s="1"/>
      <c r="AA340" t="s">
        <v>1144</v>
      </c>
      <c r="AF340" t="s">
        <v>1218</v>
      </c>
      <c r="AG340" t="s">
        <v>201</v>
      </c>
      <c r="AH340" t="s">
        <v>152</v>
      </c>
      <c r="AI340" t="s">
        <v>686</v>
      </c>
      <c r="AJ340" t="s">
        <v>482</v>
      </c>
      <c r="AM340" t="s">
        <v>1199</v>
      </c>
      <c r="AN340" t="s">
        <v>1199</v>
      </c>
      <c r="AO340" t="s">
        <v>159</v>
      </c>
      <c r="AP340" t="s">
        <v>233</v>
      </c>
      <c r="AR340" t="s">
        <v>442</v>
      </c>
      <c r="AS340" t="s">
        <v>1220</v>
      </c>
      <c r="AT340" t="s">
        <v>1221</v>
      </c>
      <c r="AU340" t="s">
        <v>165</v>
      </c>
      <c r="AV340" t="s">
        <v>165</v>
      </c>
      <c r="AW340" t="s">
        <v>164</v>
      </c>
      <c r="AX340" t="s">
        <v>167</v>
      </c>
      <c r="AY340">
        <v>5</v>
      </c>
      <c r="AZ340" t="s">
        <v>168</v>
      </c>
      <c r="BA340" t="s">
        <v>169</v>
      </c>
      <c r="BB340" t="s">
        <v>1222</v>
      </c>
      <c r="BC340" t="s">
        <v>1199</v>
      </c>
      <c r="BD340" t="s">
        <v>167</v>
      </c>
      <c r="BE340" t="s">
        <v>167</v>
      </c>
      <c r="BF340" t="s">
        <v>227</v>
      </c>
      <c r="BG340" t="s">
        <v>167</v>
      </c>
      <c r="BH340" t="s">
        <v>167</v>
      </c>
      <c r="BJ340" t="s">
        <v>167</v>
      </c>
      <c r="BK340" t="s">
        <v>174</v>
      </c>
      <c r="BL340">
        <v>350</v>
      </c>
      <c r="BM340" t="s">
        <v>167</v>
      </c>
      <c r="BN340" t="s">
        <v>167</v>
      </c>
      <c r="BO340" t="s">
        <v>167</v>
      </c>
      <c r="BP340" t="s">
        <v>164</v>
      </c>
      <c r="BQ340" t="s">
        <v>311</v>
      </c>
      <c r="BR340" t="s">
        <v>167</v>
      </c>
      <c r="BS340" t="s">
        <v>167</v>
      </c>
      <c r="BV340" t="s">
        <v>167</v>
      </c>
      <c r="BW340" t="s">
        <v>174</v>
      </c>
      <c r="BX340" t="s">
        <v>165</v>
      </c>
      <c r="BZ340" t="s">
        <v>177</v>
      </c>
      <c r="CA340" t="s">
        <v>167</v>
      </c>
      <c r="CB340">
        <v>5.0999999999999996</v>
      </c>
      <c r="CC340" t="s">
        <v>167</v>
      </c>
      <c r="CD340" t="s">
        <v>178</v>
      </c>
      <c r="CE340" t="s">
        <v>179</v>
      </c>
      <c r="CF340" t="s">
        <v>384</v>
      </c>
      <c r="CG340" t="s">
        <v>167</v>
      </c>
      <c r="CI340" t="s">
        <v>167</v>
      </c>
      <c r="CN340" t="s">
        <v>167</v>
      </c>
      <c r="CU340" t="s">
        <v>167</v>
      </c>
      <c r="CW340" t="s">
        <v>356</v>
      </c>
      <c r="CY340" t="s">
        <v>230</v>
      </c>
      <c r="CZ340" t="s">
        <v>167</v>
      </c>
      <c r="DA340" t="s">
        <v>167</v>
      </c>
      <c r="DB340" t="s">
        <v>167</v>
      </c>
      <c r="DC340" t="s">
        <v>167</v>
      </c>
      <c r="DD340">
        <v>2</v>
      </c>
      <c r="DF340" t="s">
        <v>572</v>
      </c>
      <c r="DI340" t="s">
        <v>222</v>
      </c>
      <c r="DK340" t="s">
        <v>167</v>
      </c>
      <c r="DN340" t="s">
        <v>167</v>
      </c>
      <c r="DO340" t="s">
        <v>217</v>
      </c>
      <c r="DP340" t="s">
        <v>329</v>
      </c>
      <c r="DQ340" t="s">
        <v>167</v>
      </c>
      <c r="DS340" t="s">
        <v>330</v>
      </c>
      <c r="DT340" t="s">
        <v>167</v>
      </c>
      <c r="DU340" t="s">
        <v>167</v>
      </c>
      <c r="DW340" t="s">
        <v>346</v>
      </c>
      <c r="DX340" t="s">
        <v>167</v>
      </c>
      <c r="DZ340" t="s">
        <v>167</v>
      </c>
      <c r="ED340" t="s">
        <v>167</v>
      </c>
    </row>
    <row r="341" spans="1:140" hidden="1" x14ac:dyDescent="0.3">
      <c r="A341">
        <v>340</v>
      </c>
      <c r="B341" t="s">
        <v>139</v>
      </c>
      <c r="C341" t="s">
        <v>1217</v>
      </c>
      <c r="D341" t="s">
        <v>1227</v>
      </c>
      <c r="E341">
        <v>1198</v>
      </c>
      <c r="F341">
        <v>3</v>
      </c>
      <c r="G341">
        <v>4</v>
      </c>
      <c r="H341" t="s">
        <v>196</v>
      </c>
      <c r="I341" t="s">
        <v>143</v>
      </c>
      <c r="K341" t="s">
        <v>145</v>
      </c>
      <c r="L341">
        <v>44</v>
      </c>
      <c r="M341" t="s">
        <v>146</v>
      </c>
      <c r="N341">
        <v>1607</v>
      </c>
      <c r="P341">
        <v>3994</v>
      </c>
      <c r="R341">
        <v>1811</v>
      </c>
      <c r="T341" t="s">
        <v>833</v>
      </c>
      <c r="U341">
        <v>5</v>
      </c>
      <c r="W341" s="1" t="s">
        <v>148</v>
      </c>
      <c r="X341" s="1"/>
      <c r="Y341" s="1"/>
      <c r="Z341" s="1"/>
      <c r="AA341" t="s">
        <v>1144</v>
      </c>
      <c r="AF341" t="s">
        <v>1218</v>
      </c>
      <c r="AG341" t="s">
        <v>201</v>
      </c>
      <c r="AH341" t="s">
        <v>152</v>
      </c>
      <c r="AI341" t="s">
        <v>686</v>
      </c>
      <c r="AJ341" t="s">
        <v>482</v>
      </c>
      <c r="AM341" t="s">
        <v>1199</v>
      </c>
      <c r="AN341" t="s">
        <v>1199</v>
      </c>
      <c r="AO341" t="s">
        <v>159</v>
      </c>
      <c r="AP341" t="s">
        <v>233</v>
      </c>
      <c r="AR341" t="s">
        <v>442</v>
      </c>
      <c r="AS341" t="s">
        <v>1220</v>
      </c>
      <c r="AT341" t="s">
        <v>1221</v>
      </c>
      <c r="AU341" t="s">
        <v>165</v>
      </c>
      <c r="AV341" t="s">
        <v>165</v>
      </c>
      <c r="AW341" t="s">
        <v>164</v>
      </c>
      <c r="AX341" t="s">
        <v>167</v>
      </c>
      <c r="AY341">
        <v>5</v>
      </c>
      <c r="AZ341" t="s">
        <v>168</v>
      </c>
      <c r="BA341" t="s">
        <v>190</v>
      </c>
      <c r="BB341" t="s">
        <v>1222</v>
      </c>
      <c r="BC341" t="s">
        <v>1199</v>
      </c>
      <c r="BD341" t="s">
        <v>167</v>
      </c>
      <c r="BE341" t="s">
        <v>167</v>
      </c>
      <c r="BF341" t="s">
        <v>227</v>
      </c>
      <c r="BG341" t="s">
        <v>167</v>
      </c>
      <c r="BH341" t="s">
        <v>167</v>
      </c>
      <c r="BJ341" t="s">
        <v>167</v>
      </c>
      <c r="BK341" t="s">
        <v>174</v>
      </c>
      <c r="BL341">
        <v>350</v>
      </c>
      <c r="BM341" t="s">
        <v>167</v>
      </c>
      <c r="BN341" t="s">
        <v>167</v>
      </c>
      <c r="BO341" t="s">
        <v>167</v>
      </c>
      <c r="BP341" t="s">
        <v>164</v>
      </c>
      <c r="BQ341" t="s">
        <v>311</v>
      </c>
      <c r="BR341" t="s">
        <v>167</v>
      </c>
      <c r="BS341" t="s">
        <v>167</v>
      </c>
      <c r="BV341" t="s">
        <v>167</v>
      </c>
      <c r="BW341" t="s">
        <v>174</v>
      </c>
      <c r="BX341" t="s">
        <v>165</v>
      </c>
      <c r="BZ341" t="s">
        <v>177</v>
      </c>
      <c r="CA341" t="s">
        <v>167</v>
      </c>
      <c r="CB341">
        <v>5.0999999999999996</v>
      </c>
      <c r="CC341" t="s">
        <v>167</v>
      </c>
      <c r="CD341" t="s">
        <v>178</v>
      </c>
      <c r="CE341" t="s">
        <v>179</v>
      </c>
      <c r="CF341" t="s">
        <v>384</v>
      </c>
      <c r="CG341" t="s">
        <v>167</v>
      </c>
      <c r="CH341" t="s">
        <v>167</v>
      </c>
      <c r="CI341" t="s">
        <v>167</v>
      </c>
      <c r="CN341" t="s">
        <v>167</v>
      </c>
      <c r="CU341" t="s">
        <v>167</v>
      </c>
      <c r="CW341" t="s">
        <v>356</v>
      </c>
      <c r="CY341" t="s">
        <v>230</v>
      </c>
      <c r="CZ341" t="s">
        <v>167</v>
      </c>
      <c r="DA341" t="s">
        <v>167</v>
      </c>
      <c r="DB341" t="s">
        <v>167</v>
      </c>
      <c r="DC341" t="s">
        <v>167</v>
      </c>
      <c r="DD341">
        <v>2</v>
      </c>
      <c r="DF341" t="s">
        <v>572</v>
      </c>
      <c r="DI341" t="s">
        <v>222</v>
      </c>
      <c r="DK341" t="s">
        <v>167</v>
      </c>
      <c r="DN341" t="s">
        <v>167</v>
      </c>
      <c r="DO341" t="s">
        <v>217</v>
      </c>
      <c r="DP341" t="s">
        <v>329</v>
      </c>
      <c r="DQ341" t="s">
        <v>167</v>
      </c>
      <c r="DS341" t="s">
        <v>330</v>
      </c>
      <c r="DT341" t="s">
        <v>167</v>
      </c>
      <c r="DU341" t="s">
        <v>167</v>
      </c>
      <c r="DW341" t="s">
        <v>346</v>
      </c>
      <c r="DX341" t="s">
        <v>167</v>
      </c>
      <c r="DZ341" t="s">
        <v>167</v>
      </c>
      <c r="EC341" t="s">
        <v>167</v>
      </c>
      <c r="ED341" t="s">
        <v>167</v>
      </c>
      <c r="EH341" t="s">
        <v>167</v>
      </c>
      <c r="EJ341" t="s">
        <v>167</v>
      </c>
    </row>
    <row r="342" spans="1:140" hidden="1" x14ac:dyDescent="0.3">
      <c r="A342">
        <v>341</v>
      </c>
      <c r="B342" t="s">
        <v>139</v>
      </c>
      <c r="C342" t="s">
        <v>1217</v>
      </c>
      <c r="D342" t="s">
        <v>192</v>
      </c>
      <c r="E342">
        <v>1198</v>
      </c>
      <c r="F342">
        <v>3</v>
      </c>
      <c r="G342">
        <v>4</v>
      </c>
      <c r="H342" t="s">
        <v>196</v>
      </c>
      <c r="I342" t="s">
        <v>143</v>
      </c>
      <c r="K342" t="s">
        <v>145</v>
      </c>
      <c r="L342">
        <v>44</v>
      </c>
      <c r="M342" t="s">
        <v>146</v>
      </c>
      <c r="N342">
        <v>1607</v>
      </c>
      <c r="P342">
        <v>3994</v>
      </c>
      <c r="R342">
        <v>1811</v>
      </c>
      <c r="T342" t="s">
        <v>833</v>
      </c>
      <c r="U342">
        <v>5</v>
      </c>
      <c r="W342" s="1" t="s">
        <v>148</v>
      </c>
      <c r="X342" s="1"/>
      <c r="Y342" s="1"/>
      <c r="Z342" s="1"/>
      <c r="AA342" t="s">
        <v>1144</v>
      </c>
      <c r="AF342" t="s">
        <v>1218</v>
      </c>
      <c r="AG342" t="s">
        <v>201</v>
      </c>
      <c r="AH342" t="s">
        <v>152</v>
      </c>
      <c r="AI342" t="s">
        <v>686</v>
      </c>
      <c r="AJ342" t="s">
        <v>482</v>
      </c>
      <c r="AM342" t="s">
        <v>1219</v>
      </c>
      <c r="AN342" t="s">
        <v>1219</v>
      </c>
      <c r="AO342" t="s">
        <v>159</v>
      </c>
      <c r="AP342" t="s">
        <v>233</v>
      </c>
      <c r="AR342" t="s">
        <v>442</v>
      </c>
      <c r="AS342" t="s">
        <v>1220</v>
      </c>
      <c r="AT342" t="s">
        <v>1221</v>
      </c>
      <c r="AU342" t="s">
        <v>165</v>
      </c>
      <c r="AV342" t="s">
        <v>165</v>
      </c>
      <c r="AW342" t="s">
        <v>164</v>
      </c>
      <c r="AX342" t="s">
        <v>167</v>
      </c>
      <c r="AY342">
        <v>5</v>
      </c>
      <c r="AZ342" t="s">
        <v>168</v>
      </c>
      <c r="BA342" t="s">
        <v>190</v>
      </c>
      <c r="BB342" t="s">
        <v>1222</v>
      </c>
      <c r="BC342" t="s">
        <v>1219</v>
      </c>
      <c r="BE342" t="s">
        <v>167</v>
      </c>
      <c r="BF342" t="s">
        <v>227</v>
      </c>
      <c r="BG342" t="s">
        <v>167</v>
      </c>
      <c r="BH342" t="s">
        <v>167</v>
      </c>
      <c r="BJ342" t="s">
        <v>167</v>
      </c>
      <c r="BL342">
        <v>350</v>
      </c>
      <c r="BM342" t="s">
        <v>167</v>
      </c>
      <c r="BN342" t="s">
        <v>167</v>
      </c>
      <c r="BO342" t="s">
        <v>167</v>
      </c>
      <c r="BP342" t="s">
        <v>164</v>
      </c>
      <c r="BQ342" t="s">
        <v>175</v>
      </c>
      <c r="BR342" t="s">
        <v>167</v>
      </c>
      <c r="BS342" t="s">
        <v>167</v>
      </c>
      <c r="BV342" t="s">
        <v>167</v>
      </c>
      <c r="BX342" t="s">
        <v>165</v>
      </c>
      <c r="BZ342" t="s">
        <v>177</v>
      </c>
      <c r="CA342" t="s">
        <v>167</v>
      </c>
      <c r="CB342">
        <v>5.0999999999999996</v>
      </c>
      <c r="CC342" t="s">
        <v>167</v>
      </c>
      <c r="CD342" t="s">
        <v>178</v>
      </c>
      <c r="CE342" t="s">
        <v>179</v>
      </c>
      <c r="CF342" t="s">
        <v>384</v>
      </c>
      <c r="CG342" t="s">
        <v>167</v>
      </c>
      <c r="CH342" t="s">
        <v>167</v>
      </c>
      <c r="CI342" t="s">
        <v>167</v>
      </c>
      <c r="CN342" t="s">
        <v>167</v>
      </c>
      <c r="CU342" t="s">
        <v>167</v>
      </c>
      <c r="CW342" t="s">
        <v>356</v>
      </c>
      <c r="CY342" t="s">
        <v>359</v>
      </c>
      <c r="CZ342" t="s">
        <v>167</v>
      </c>
      <c r="DA342" t="s">
        <v>167</v>
      </c>
      <c r="DC342" t="s">
        <v>167</v>
      </c>
      <c r="DD342">
        <v>2</v>
      </c>
      <c r="DF342" t="s">
        <v>572</v>
      </c>
      <c r="DI342" t="s">
        <v>258</v>
      </c>
      <c r="DK342" t="s">
        <v>167</v>
      </c>
      <c r="DN342" t="s">
        <v>167</v>
      </c>
      <c r="DO342" t="s">
        <v>167</v>
      </c>
      <c r="DP342" t="s">
        <v>329</v>
      </c>
      <c r="DQ342" t="s">
        <v>167</v>
      </c>
      <c r="DT342" t="s">
        <v>167</v>
      </c>
      <c r="DX342" t="s">
        <v>167</v>
      </c>
      <c r="EC342" t="s">
        <v>167</v>
      </c>
      <c r="ED342" t="s">
        <v>167</v>
      </c>
    </row>
    <row r="343" spans="1:140" hidden="1" x14ac:dyDescent="0.3">
      <c r="A343">
        <v>342</v>
      </c>
      <c r="B343" t="s">
        <v>139</v>
      </c>
      <c r="C343" t="s">
        <v>1217</v>
      </c>
      <c r="D343" t="s">
        <v>1228</v>
      </c>
      <c r="E343">
        <v>1198</v>
      </c>
      <c r="F343">
        <v>3</v>
      </c>
      <c r="G343">
        <v>4</v>
      </c>
      <c r="H343" t="s">
        <v>196</v>
      </c>
      <c r="I343" t="s">
        <v>143</v>
      </c>
      <c r="K343" t="s">
        <v>145</v>
      </c>
      <c r="L343">
        <v>44</v>
      </c>
      <c r="M343" t="s">
        <v>146</v>
      </c>
      <c r="N343">
        <v>1607</v>
      </c>
      <c r="P343">
        <v>3994</v>
      </c>
      <c r="R343">
        <v>1811</v>
      </c>
      <c r="T343" t="s">
        <v>833</v>
      </c>
      <c r="U343">
        <v>5</v>
      </c>
      <c r="W343" s="1" t="s">
        <v>148</v>
      </c>
      <c r="X343" s="1"/>
      <c r="Y343" s="1"/>
      <c r="Z343" s="1"/>
      <c r="AA343" t="s">
        <v>1144</v>
      </c>
      <c r="AF343" t="s">
        <v>1218</v>
      </c>
      <c r="AG343" t="s">
        <v>201</v>
      </c>
      <c r="AH343" t="s">
        <v>152</v>
      </c>
      <c r="AI343" t="s">
        <v>686</v>
      </c>
      <c r="AJ343" t="s">
        <v>482</v>
      </c>
      <c r="AM343" t="s">
        <v>1199</v>
      </c>
      <c r="AN343" t="s">
        <v>1199</v>
      </c>
      <c r="AO343" t="s">
        <v>159</v>
      </c>
      <c r="AP343" t="s">
        <v>233</v>
      </c>
      <c r="AR343" t="s">
        <v>442</v>
      </c>
      <c r="AS343" t="s">
        <v>1220</v>
      </c>
      <c r="AT343" t="s">
        <v>1221</v>
      </c>
      <c r="AU343" t="s">
        <v>165</v>
      </c>
      <c r="AV343" t="s">
        <v>165</v>
      </c>
      <c r="AW343" t="s">
        <v>164</v>
      </c>
      <c r="AX343" t="s">
        <v>167</v>
      </c>
      <c r="AY343">
        <v>5</v>
      </c>
      <c r="AZ343" t="s">
        <v>168</v>
      </c>
      <c r="BA343" t="s">
        <v>190</v>
      </c>
      <c r="BB343" t="s">
        <v>1222</v>
      </c>
      <c r="BC343" t="s">
        <v>1199</v>
      </c>
      <c r="BD343" t="s">
        <v>167</v>
      </c>
      <c r="BE343" t="s">
        <v>167</v>
      </c>
      <c r="BF343" t="s">
        <v>227</v>
      </c>
      <c r="BG343" t="s">
        <v>167</v>
      </c>
      <c r="BH343" t="s">
        <v>167</v>
      </c>
      <c r="BJ343" t="s">
        <v>167</v>
      </c>
      <c r="BK343" t="s">
        <v>174</v>
      </c>
      <c r="BL343">
        <v>350</v>
      </c>
      <c r="BM343" t="s">
        <v>167</v>
      </c>
      <c r="BN343" t="s">
        <v>167</v>
      </c>
      <c r="BO343" t="s">
        <v>167</v>
      </c>
      <c r="BP343" t="s">
        <v>164</v>
      </c>
      <c r="BQ343" t="s">
        <v>311</v>
      </c>
      <c r="BR343" t="s">
        <v>167</v>
      </c>
      <c r="BS343" t="s">
        <v>167</v>
      </c>
      <c r="BV343" t="s">
        <v>167</v>
      </c>
      <c r="BW343" t="s">
        <v>174</v>
      </c>
      <c r="BX343" t="s">
        <v>165</v>
      </c>
      <c r="BZ343" t="s">
        <v>177</v>
      </c>
      <c r="CA343" t="s">
        <v>167</v>
      </c>
      <c r="CB343">
        <v>5.0999999999999996</v>
      </c>
      <c r="CC343" t="s">
        <v>167</v>
      </c>
      <c r="CD343" t="s">
        <v>178</v>
      </c>
      <c r="CE343" t="s">
        <v>179</v>
      </c>
      <c r="CF343" t="s">
        <v>384</v>
      </c>
      <c r="CG343" t="s">
        <v>167</v>
      </c>
      <c r="CH343" t="s">
        <v>167</v>
      </c>
      <c r="CI343" t="s">
        <v>167</v>
      </c>
      <c r="CN343" t="s">
        <v>167</v>
      </c>
      <c r="CU343" t="s">
        <v>167</v>
      </c>
      <c r="CW343" t="s">
        <v>356</v>
      </c>
      <c r="CY343" t="s">
        <v>230</v>
      </c>
      <c r="CZ343" t="s">
        <v>167</v>
      </c>
      <c r="DA343" t="s">
        <v>167</v>
      </c>
      <c r="DB343" t="s">
        <v>167</v>
      </c>
      <c r="DC343" t="s">
        <v>167</v>
      </c>
      <c r="DD343">
        <v>2</v>
      </c>
      <c r="DF343" t="s">
        <v>572</v>
      </c>
      <c r="DI343" t="s">
        <v>222</v>
      </c>
      <c r="DK343" t="s">
        <v>167</v>
      </c>
      <c r="DN343" t="s">
        <v>167</v>
      </c>
      <c r="DO343" t="s">
        <v>217</v>
      </c>
      <c r="DP343" t="s">
        <v>329</v>
      </c>
      <c r="DQ343" t="s">
        <v>167</v>
      </c>
      <c r="DS343" t="s">
        <v>330</v>
      </c>
      <c r="DT343" t="s">
        <v>167</v>
      </c>
      <c r="DU343" t="s">
        <v>167</v>
      </c>
      <c r="DW343" t="s">
        <v>346</v>
      </c>
      <c r="DX343" t="s">
        <v>167</v>
      </c>
      <c r="DZ343" t="s">
        <v>167</v>
      </c>
      <c r="EC343" t="s">
        <v>167</v>
      </c>
      <c r="ED343" t="s">
        <v>167</v>
      </c>
      <c r="EH343" t="s">
        <v>167</v>
      </c>
      <c r="EJ343" t="s">
        <v>167</v>
      </c>
    </row>
    <row r="344" spans="1:140" hidden="1" x14ac:dyDescent="0.3">
      <c r="A344">
        <v>343</v>
      </c>
      <c r="B344" t="s">
        <v>139</v>
      </c>
      <c r="C344" t="s">
        <v>1217</v>
      </c>
      <c r="D344" t="s">
        <v>1229</v>
      </c>
      <c r="E344">
        <v>1198</v>
      </c>
      <c r="F344">
        <v>3</v>
      </c>
      <c r="G344">
        <v>4</v>
      </c>
      <c r="H344" t="s">
        <v>196</v>
      </c>
      <c r="I344" t="s">
        <v>143</v>
      </c>
      <c r="K344" t="s">
        <v>145</v>
      </c>
      <c r="L344">
        <v>44</v>
      </c>
      <c r="M344" t="s">
        <v>146</v>
      </c>
      <c r="N344">
        <v>1607</v>
      </c>
      <c r="P344">
        <v>3994</v>
      </c>
      <c r="R344">
        <v>1811</v>
      </c>
      <c r="T344" t="s">
        <v>833</v>
      </c>
      <c r="U344">
        <v>5</v>
      </c>
      <c r="W344" s="1" t="s">
        <v>148</v>
      </c>
      <c r="X344" s="1"/>
      <c r="Y344" s="1"/>
      <c r="Z344" s="1"/>
      <c r="AA344" t="s">
        <v>1144</v>
      </c>
      <c r="AF344" t="s">
        <v>1218</v>
      </c>
      <c r="AG344" t="s">
        <v>201</v>
      </c>
      <c r="AH344" t="s">
        <v>152</v>
      </c>
      <c r="AI344" t="s">
        <v>686</v>
      </c>
      <c r="AJ344" t="s">
        <v>482</v>
      </c>
      <c r="AM344" t="s">
        <v>1199</v>
      </c>
      <c r="AN344" t="s">
        <v>1199</v>
      </c>
      <c r="AO344" t="s">
        <v>159</v>
      </c>
      <c r="AP344" t="s">
        <v>233</v>
      </c>
      <c r="AR344" t="s">
        <v>442</v>
      </c>
      <c r="AS344" t="s">
        <v>1220</v>
      </c>
      <c r="AT344" t="s">
        <v>1221</v>
      </c>
      <c r="AU344" t="s">
        <v>165</v>
      </c>
      <c r="AV344" t="s">
        <v>165</v>
      </c>
      <c r="AW344" t="s">
        <v>164</v>
      </c>
      <c r="AX344" t="s">
        <v>167</v>
      </c>
      <c r="AY344">
        <v>5</v>
      </c>
      <c r="AZ344" t="s">
        <v>168</v>
      </c>
      <c r="BA344" t="s">
        <v>190</v>
      </c>
      <c r="BB344" t="s">
        <v>1222</v>
      </c>
      <c r="BC344" t="s">
        <v>1199</v>
      </c>
      <c r="BD344" t="s">
        <v>167</v>
      </c>
      <c r="BE344" t="s">
        <v>167</v>
      </c>
      <c r="BF344" t="s">
        <v>227</v>
      </c>
      <c r="BG344" t="s">
        <v>167</v>
      </c>
      <c r="BH344" t="s">
        <v>167</v>
      </c>
      <c r="BJ344" t="s">
        <v>167</v>
      </c>
      <c r="BK344" t="s">
        <v>174</v>
      </c>
      <c r="BL344">
        <v>350</v>
      </c>
      <c r="BM344" t="s">
        <v>167</v>
      </c>
      <c r="BN344" t="s">
        <v>167</v>
      </c>
      <c r="BO344" t="s">
        <v>167</v>
      </c>
      <c r="BP344" t="s">
        <v>164</v>
      </c>
      <c r="BQ344" t="s">
        <v>311</v>
      </c>
      <c r="BR344" t="s">
        <v>167</v>
      </c>
      <c r="BS344" t="s">
        <v>167</v>
      </c>
      <c r="BV344" t="s">
        <v>167</v>
      </c>
      <c r="BW344" t="s">
        <v>174</v>
      </c>
      <c r="BX344" t="s">
        <v>165</v>
      </c>
      <c r="BZ344" t="s">
        <v>177</v>
      </c>
      <c r="CA344" t="s">
        <v>167</v>
      </c>
      <c r="CB344">
        <v>5.0999999999999996</v>
      </c>
      <c r="CC344" t="s">
        <v>167</v>
      </c>
      <c r="CD344" t="s">
        <v>178</v>
      </c>
      <c r="CE344" t="s">
        <v>179</v>
      </c>
      <c r="CF344" t="s">
        <v>384</v>
      </c>
      <c r="CG344" t="s">
        <v>167</v>
      </c>
      <c r="CH344" t="s">
        <v>167</v>
      </c>
      <c r="CI344" t="s">
        <v>167</v>
      </c>
      <c r="CN344" t="s">
        <v>167</v>
      </c>
      <c r="CU344" t="s">
        <v>167</v>
      </c>
      <c r="CW344" t="s">
        <v>356</v>
      </c>
      <c r="CY344" t="s">
        <v>230</v>
      </c>
      <c r="CZ344" t="s">
        <v>167</v>
      </c>
      <c r="DA344" t="s">
        <v>167</v>
      </c>
      <c r="DB344" t="s">
        <v>167</v>
      </c>
      <c r="DC344" t="s">
        <v>167</v>
      </c>
      <c r="DD344">
        <v>2</v>
      </c>
      <c r="DF344" t="s">
        <v>572</v>
      </c>
      <c r="DI344" t="s">
        <v>222</v>
      </c>
      <c r="DK344" t="s">
        <v>167</v>
      </c>
      <c r="DN344" t="s">
        <v>167</v>
      </c>
      <c r="DO344" t="s">
        <v>217</v>
      </c>
      <c r="DP344" t="s">
        <v>329</v>
      </c>
      <c r="DQ344" t="s">
        <v>167</v>
      </c>
      <c r="DS344" t="s">
        <v>330</v>
      </c>
      <c r="DT344" t="s">
        <v>167</v>
      </c>
      <c r="DU344" t="s">
        <v>167</v>
      </c>
      <c r="DW344" t="s">
        <v>346</v>
      </c>
      <c r="DX344" t="s">
        <v>167</v>
      </c>
      <c r="DZ344" t="s">
        <v>167</v>
      </c>
      <c r="EC344" t="s">
        <v>167</v>
      </c>
      <c r="ED344" t="s">
        <v>167</v>
      </c>
      <c r="EH344" t="s">
        <v>167</v>
      </c>
      <c r="EJ344" t="s">
        <v>167</v>
      </c>
    </row>
    <row r="345" spans="1:140" hidden="1" x14ac:dyDescent="0.3">
      <c r="A345">
        <v>344</v>
      </c>
      <c r="B345" t="s">
        <v>139</v>
      </c>
      <c r="C345" t="s">
        <v>1217</v>
      </c>
      <c r="D345" t="s">
        <v>1230</v>
      </c>
      <c r="E345">
        <v>1198</v>
      </c>
      <c r="F345">
        <v>3</v>
      </c>
      <c r="G345">
        <v>4</v>
      </c>
      <c r="H345" t="s">
        <v>196</v>
      </c>
      <c r="I345" t="s">
        <v>143</v>
      </c>
      <c r="K345" t="s">
        <v>145</v>
      </c>
      <c r="L345">
        <v>44</v>
      </c>
      <c r="M345" t="s">
        <v>146</v>
      </c>
      <c r="N345">
        <v>1607</v>
      </c>
      <c r="P345">
        <v>3994</v>
      </c>
      <c r="R345">
        <v>1811</v>
      </c>
      <c r="T345" t="s">
        <v>833</v>
      </c>
      <c r="U345">
        <v>5</v>
      </c>
      <c r="W345" s="1" t="s">
        <v>148</v>
      </c>
      <c r="X345" s="1"/>
      <c r="Y345" s="1"/>
      <c r="Z345" s="1"/>
      <c r="AA345" t="s">
        <v>1144</v>
      </c>
      <c r="AF345" t="s">
        <v>1218</v>
      </c>
      <c r="AG345" t="s">
        <v>201</v>
      </c>
      <c r="AH345" t="s">
        <v>152</v>
      </c>
      <c r="AI345" t="s">
        <v>686</v>
      </c>
      <c r="AJ345" t="s">
        <v>482</v>
      </c>
      <c r="AM345" t="s">
        <v>1199</v>
      </c>
      <c r="AN345" t="s">
        <v>1199</v>
      </c>
      <c r="AO345" t="s">
        <v>159</v>
      </c>
      <c r="AP345" t="s">
        <v>233</v>
      </c>
      <c r="AR345" t="s">
        <v>442</v>
      </c>
      <c r="AS345" t="s">
        <v>1220</v>
      </c>
      <c r="AT345" t="s">
        <v>1221</v>
      </c>
      <c r="AU345" t="s">
        <v>165</v>
      </c>
      <c r="AV345" t="s">
        <v>165</v>
      </c>
      <c r="AW345" t="s">
        <v>164</v>
      </c>
      <c r="AX345" t="s">
        <v>167</v>
      </c>
      <c r="AY345">
        <v>5</v>
      </c>
      <c r="AZ345" t="s">
        <v>168</v>
      </c>
      <c r="BA345" t="s">
        <v>190</v>
      </c>
      <c r="BB345" t="s">
        <v>1222</v>
      </c>
      <c r="BC345" t="s">
        <v>1199</v>
      </c>
      <c r="BD345" t="s">
        <v>167</v>
      </c>
      <c r="BE345" t="s">
        <v>167</v>
      </c>
      <c r="BF345" t="s">
        <v>227</v>
      </c>
      <c r="BG345" t="s">
        <v>167</v>
      </c>
      <c r="BH345" t="s">
        <v>167</v>
      </c>
      <c r="BJ345" t="s">
        <v>167</v>
      </c>
      <c r="BK345" t="s">
        <v>174</v>
      </c>
      <c r="BL345">
        <v>350</v>
      </c>
      <c r="BM345" t="s">
        <v>167</v>
      </c>
      <c r="BN345" t="s">
        <v>167</v>
      </c>
      <c r="BO345" t="s">
        <v>167</v>
      </c>
      <c r="BP345" t="s">
        <v>164</v>
      </c>
      <c r="BQ345" t="s">
        <v>311</v>
      </c>
      <c r="BR345" t="s">
        <v>167</v>
      </c>
      <c r="BS345" t="s">
        <v>167</v>
      </c>
      <c r="BV345" t="s">
        <v>167</v>
      </c>
      <c r="BW345" t="s">
        <v>174</v>
      </c>
      <c r="BX345" t="s">
        <v>165</v>
      </c>
      <c r="BZ345" t="s">
        <v>177</v>
      </c>
      <c r="CA345" t="s">
        <v>167</v>
      </c>
      <c r="CB345">
        <v>5.0999999999999996</v>
      </c>
      <c r="CC345" t="s">
        <v>167</v>
      </c>
      <c r="CD345" t="s">
        <v>178</v>
      </c>
      <c r="CE345" t="s">
        <v>179</v>
      </c>
      <c r="CF345" t="s">
        <v>384</v>
      </c>
      <c r="CG345" t="s">
        <v>167</v>
      </c>
      <c r="CH345" t="s">
        <v>167</v>
      </c>
      <c r="CI345" t="s">
        <v>167</v>
      </c>
      <c r="CN345" t="s">
        <v>167</v>
      </c>
      <c r="CU345" t="s">
        <v>167</v>
      </c>
      <c r="CW345" t="s">
        <v>356</v>
      </c>
      <c r="CY345" t="s">
        <v>230</v>
      </c>
      <c r="CZ345" t="s">
        <v>167</v>
      </c>
      <c r="DA345" t="s">
        <v>167</v>
      </c>
      <c r="DB345" t="s">
        <v>167</v>
      </c>
      <c r="DC345" t="s">
        <v>167</v>
      </c>
      <c r="DD345">
        <v>2</v>
      </c>
      <c r="DF345" t="s">
        <v>572</v>
      </c>
      <c r="DI345" t="s">
        <v>222</v>
      </c>
      <c r="DK345" t="s">
        <v>167</v>
      </c>
      <c r="DN345" t="s">
        <v>167</v>
      </c>
      <c r="DO345" t="s">
        <v>217</v>
      </c>
      <c r="DP345" t="s">
        <v>329</v>
      </c>
      <c r="DQ345" t="s">
        <v>167</v>
      </c>
      <c r="DS345" t="s">
        <v>330</v>
      </c>
      <c r="DT345" t="s">
        <v>167</v>
      </c>
      <c r="DU345" t="s">
        <v>167</v>
      </c>
      <c r="DW345" t="s">
        <v>346</v>
      </c>
      <c r="DX345" t="s">
        <v>167</v>
      </c>
      <c r="DZ345" t="s">
        <v>167</v>
      </c>
      <c r="EC345" t="s">
        <v>167</v>
      </c>
      <c r="ED345" t="s">
        <v>167</v>
      </c>
      <c r="EH345" t="s">
        <v>167</v>
      </c>
      <c r="EJ345" t="s">
        <v>167</v>
      </c>
    </row>
    <row r="346" spans="1:140" hidden="1" x14ac:dyDescent="0.3">
      <c r="A346">
        <v>345</v>
      </c>
      <c r="B346" t="s">
        <v>139</v>
      </c>
      <c r="C346" t="s">
        <v>1217</v>
      </c>
      <c r="D346" t="s">
        <v>1231</v>
      </c>
      <c r="E346">
        <v>1198</v>
      </c>
      <c r="F346">
        <v>3</v>
      </c>
      <c r="G346">
        <v>4</v>
      </c>
      <c r="H346" t="s">
        <v>196</v>
      </c>
      <c r="I346" t="s">
        <v>143</v>
      </c>
      <c r="K346" t="s">
        <v>145</v>
      </c>
      <c r="L346">
        <v>44</v>
      </c>
      <c r="M346" t="s">
        <v>146</v>
      </c>
      <c r="N346">
        <v>1607</v>
      </c>
      <c r="P346">
        <v>3994</v>
      </c>
      <c r="R346">
        <v>1811</v>
      </c>
      <c r="T346" t="s">
        <v>833</v>
      </c>
      <c r="U346">
        <v>5</v>
      </c>
      <c r="W346" s="1" t="s">
        <v>148</v>
      </c>
      <c r="X346" s="1"/>
      <c r="Y346" s="1"/>
      <c r="Z346" s="1"/>
      <c r="AA346" t="s">
        <v>1144</v>
      </c>
      <c r="AF346" t="s">
        <v>1218</v>
      </c>
      <c r="AG346" t="s">
        <v>201</v>
      </c>
      <c r="AH346" t="s">
        <v>152</v>
      </c>
      <c r="AI346" t="s">
        <v>686</v>
      </c>
      <c r="AJ346" t="s">
        <v>482</v>
      </c>
      <c r="AM346" t="s">
        <v>1199</v>
      </c>
      <c r="AN346" t="s">
        <v>1199</v>
      </c>
      <c r="AO346" t="s">
        <v>159</v>
      </c>
      <c r="AP346" t="s">
        <v>233</v>
      </c>
      <c r="AR346" t="s">
        <v>442</v>
      </c>
      <c r="AS346" t="s">
        <v>1220</v>
      </c>
      <c r="AT346" t="s">
        <v>1221</v>
      </c>
      <c r="AU346" t="s">
        <v>165</v>
      </c>
      <c r="AV346" t="s">
        <v>165</v>
      </c>
      <c r="AW346" t="s">
        <v>164</v>
      </c>
      <c r="AX346" t="s">
        <v>167</v>
      </c>
      <c r="AY346">
        <v>5</v>
      </c>
      <c r="AZ346" t="s">
        <v>168</v>
      </c>
      <c r="BA346" t="s">
        <v>190</v>
      </c>
      <c r="BB346" t="s">
        <v>1222</v>
      </c>
      <c r="BC346" t="s">
        <v>1199</v>
      </c>
      <c r="BD346" t="s">
        <v>167</v>
      </c>
      <c r="BE346" t="s">
        <v>167</v>
      </c>
      <c r="BF346" t="s">
        <v>227</v>
      </c>
      <c r="BG346" t="s">
        <v>167</v>
      </c>
      <c r="BH346" t="s">
        <v>167</v>
      </c>
      <c r="BJ346" t="s">
        <v>167</v>
      </c>
      <c r="BK346" t="s">
        <v>174</v>
      </c>
      <c r="BL346">
        <v>350</v>
      </c>
      <c r="BM346" t="s">
        <v>167</v>
      </c>
      <c r="BN346" t="s">
        <v>167</v>
      </c>
      <c r="BO346" t="s">
        <v>167</v>
      </c>
      <c r="BP346" t="s">
        <v>164</v>
      </c>
      <c r="BQ346" t="s">
        <v>311</v>
      </c>
      <c r="BR346" t="s">
        <v>167</v>
      </c>
      <c r="BS346" t="s">
        <v>167</v>
      </c>
      <c r="BV346" t="s">
        <v>167</v>
      </c>
      <c r="BW346" t="s">
        <v>174</v>
      </c>
      <c r="BX346" t="s">
        <v>165</v>
      </c>
      <c r="BZ346" t="s">
        <v>177</v>
      </c>
      <c r="CA346" t="s">
        <v>167</v>
      </c>
      <c r="CB346">
        <v>5.0999999999999996</v>
      </c>
      <c r="CC346" t="s">
        <v>167</v>
      </c>
      <c r="CD346" t="s">
        <v>178</v>
      </c>
      <c r="CE346" t="s">
        <v>179</v>
      </c>
      <c r="CF346" t="s">
        <v>384</v>
      </c>
      <c r="CG346" t="s">
        <v>167</v>
      </c>
      <c r="CH346" t="s">
        <v>167</v>
      </c>
      <c r="CI346" t="s">
        <v>167</v>
      </c>
      <c r="CN346" t="s">
        <v>167</v>
      </c>
      <c r="CU346" t="s">
        <v>167</v>
      </c>
      <c r="CW346" t="s">
        <v>356</v>
      </c>
      <c r="CY346" t="s">
        <v>230</v>
      </c>
      <c r="CZ346" t="s">
        <v>167</v>
      </c>
      <c r="DA346" t="s">
        <v>167</v>
      </c>
      <c r="DB346" t="s">
        <v>167</v>
      </c>
      <c r="DC346" t="s">
        <v>167</v>
      </c>
      <c r="DD346">
        <v>2</v>
      </c>
      <c r="DF346" t="s">
        <v>572</v>
      </c>
      <c r="DI346" t="s">
        <v>222</v>
      </c>
      <c r="DK346" t="s">
        <v>167</v>
      </c>
      <c r="DN346" t="s">
        <v>167</v>
      </c>
      <c r="DO346" t="s">
        <v>217</v>
      </c>
      <c r="DP346" t="s">
        <v>329</v>
      </c>
      <c r="DQ346" t="s">
        <v>167</v>
      </c>
      <c r="DS346" t="s">
        <v>330</v>
      </c>
      <c r="DT346" t="s">
        <v>167</v>
      </c>
      <c r="DU346" t="s">
        <v>167</v>
      </c>
      <c r="DW346" t="s">
        <v>346</v>
      </c>
      <c r="DX346" t="s">
        <v>167</v>
      </c>
      <c r="DZ346" t="s">
        <v>167</v>
      </c>
      <c r="EC346" t="s">
        <v>167</v>
      </c>
      <c r="ED346" t="s">
        <v>167</v>
      </c>
      <c r="EH346" t="s">
        <v>167</v>
      </c>
      <c r="EJ346" t="s">
        <v>167</v>
      </c>
    </row>
    <row r="347" spans="1:140" hidden="1" x14ac:dyDescent="0.3">
      <c r="A347">
        <v>346</v>
      </c>
      <c r="B347" t="s">
        <v>139</v>
      </c>
      <c r="C347" t="s">
        <v>1217</v>
      </c>
      <c r="D347" t="s">
        <v>490</v>
      </c>
      <c r="E347">
        <v>1497</v>
      </c>
      <c r="F347">
        <v>4</v>
      </c>
      <c r="G347">
        <v>4</v>
      </c>
      <c r="H347" t="s">
        <v>196</v>
      </c>
      <c r="I347" t="s">
        <v>143</v>
      </c>
      <c r="K347" t="s">
        <v>145</v>
      </c>
      <c r="L347">
        <v>44</v>
      </c>
      <c r="M347" t="s">
        <v>460</v>
      </c>
      <c r="N347">
        <v>1607</v>
      </c>
      <c r="P347">
        <v>3994</v>
      </c>
      <c r="R347">
        <v>1811</v>
      </c>
      <c r="T347" t="s">
        <v>833</v>
      </c>
      <c r="U347">
        <v>5</v>
      </c>
      <c r="W347" s="1" t="s">
        <v>148</v>
      </c>
      <c r="X347" s="1"/>
      <c r="Y347" s="1"/>
      <c r="Z347" s="1"/>
      <c r="AA347" t="s">
        <v>1232</v>
      </c>
      <c r="AF347" t="s">
        <v>1218</v>
      </c>
      <c r="AG347" t="s">
        <v>201</v>
      </c>
      <c r="AH347" t="s">
        <v>152</v>
      </c>
      <c r="AI347" t="s">
        <v>686</v>
      </c>
      <c r="AJ347" t="s">
        <v>482</v>
      </c>
      <c r="AM347" t="s">
        <v>1219</v>
      </c>
      <c r="AN347" t="s">
        <v>1219</v>
      </c>
      <c r="AO347" t="s">
        <v>159</v>
      </c>
      <c r="AP347" t="s">
        <v>160</v>
      </c>
      <c r="AS347" t="s">
        <v>1233</v>
      </c>
      <c r="AT347" t="s">
        <v>1234</v>
      </c>
      <c r="AU347" t="s">
        <v>165</v>
      </c>
      <c r="AV347" t="s">
        <v>165</v>
      </c>
      <c r="AW347" t="s">
        <v>164</v>
      </c>
      <c r="AX347" t="s">
        <v>167</v>
      </c>
      <c r="AY347">
        <v>5</v>
      </c>
      <c r="AZ347" t="s">
        <v>168</v>
      </c>
      <c r="BA347" t="s">
        <v>169</v>
      </c>
      <c r="BB347" t="s">
        <v>1222</v>
      </c>
      <c r="BC347" t="s">
        <v>1219</v>
      </c>
      <c r="BE347" t="s">
        <v>167</v>
      </c>
      <c r="BF347" t="s">
        <v>166</v>
      </c>
      <c r="BH347" t="s">
        <v>167</v>
      </c>
      <c r="BK347" t="s">
        <v>174</v>
      </c>
      <c r="BL347">
        <v>350</v>
      </c>
      <c r="BO347" t="s">
        <v>167</v>
      </c>
      <c r="BP347" t="s">
        <v>164</v>
      </c>
      <c r="BQ347" t="s">
        <v>175</v>
      </c>
      <c r="BR347" t="s">
        <v>167</v>
      </c>
      <c r="BS347" t="s">
        <v>167</v>
      </c>
      <c r="BW347" t="s">
        <v>174</v>
      </c>
      <c r="BX347" t="s">
        <v>165</v>
      </c>
      <c r="BZ347" t="s">
        <v>177</v>
      </c>
      <c r="CA347" t="s">
        <v>167</v>
      </c>
      <c r="CB347">
        <v>5.0999999999999996</v>
      </c>
      <c r="CC347" t="s">
        <v>167</v>
      </c>
      <c r="CD347" t="s">
        <v>178</v>
      </c>
      <c r="CE347" t="s">
        <v>179</v>
      </c>
      <c r="CF347" t="s">
        <v>180</v>
      </c>
      <c r="CG347" t="s">
        <v>167</v>
      </c>
      <c r="CI347" t="s">
        <v>167</v>
      </c>
      <c r="CN347" t="s">
        <v>167</v>
      </c>
      <c r="CU347" t="s">
        <v>167</v>
      </c>
      <c r="CW347" t="s">
        <v>356</v>
      </c>
      <c r="CY347" t="s">
        <v>359</v>
      </c>
      <c r="CZ347" t="s">
        <v>167</v>
      </c>
      <c r="DA347" t="s">
        <v>167</v>
      </c>
      <c r="DC347" t="s">
        <v>167</v>
      </c>
      <c r="DD347">
        <v>2</v>
      </c>
      <c r="DF347" t="s">
        <v>572</v>
      </c>
      <c r="DN347" t="s">
        <v>167</v>
      </c>
      <c r="DP347" t="s">
        <v>329</v>
      </c>
      <c r="DQ347" t="s">
        <v>167</v>
      </c>
      <c r="DT347" t="s">
        <v>167</v>
      </c>
      <c r="EC347" t="s">
        <v>167</v>
      </c>
      <c r="ED347" t="s">
        <v>167</v>
      </c>
    </row>
    <row r="348" spans="1:140" hidden="1" x14ac:dyDescent="0.3">
      <c r="A348">
        <v>347</v>
      </c>
      <c r="B348" t="s">
        <v>139</v>
      </c>
      <c r="C348" t="s">
        <v>1217</v>
      </c>
      <c r="D348" t="s">
        <v>492</v>
      </c>
      <c r="E348">
        <v>1497</v>
      </c>
      <c r="F348">
        <v>4</v>
      </c>
      <c r="G348">
        <v>4</v>
      </c>
      <c r="H348" t="s">
        <v>196</v>
      </c>
      <c r="I348" t="s">
        <v>143</v>
      </c>
      <c r="K348" t="s">
        <v>145</v>
      </c>
      <c r="L348">
        <v>44</v>
      </c>
      <c r="M348" t="s">
        <v>460</v>
      </c>
      <c r="N348">
        <v>1607</v>
      </c>
      <c r="P348">
        <v>3994</v>
      </c>
      <c r="R348">
        <v>1811</v>
      </c>
      <c r="T348" t="s">
        <v>833</v>
      </c>
      <c r="U348">
        <v>5</v>
      </c>
      <c r="W348" s="1" t="s">
        <v>148</v>
      </c>
      <c r="X348" s="1"/>
      <c r="Y348" s="1"/>
      <c r="Z348" s="1"/>
      <c r="AA348" t="s">
        <v>1232</v>
      </c>
      <c r="AF348" t="s">
        <v>1218</v>
      </c>
      <c r="AG348" t="s">
        <v>201</v>
      </c>
      <c r="AH348" t="s">
        <v>152</v>
      </c>
      <c r="AI348" t="s">
        <v>686</v>
      </c>
      <c r="AJ348" t="s">
        <v>482</v>
      </c>
      <c r="AM348" t="s">
        <v>1219</v>
      </c>
      <c r="AN348" t="s">
        <v>1219</v>
      </c>
      <c r="AO348" t="s">
        <v>159</v>
      </c>
      <c r="AP348" t="s">
        <v>233</v>
      </c>
      <c r="AS348" t="s">
        <v>1233</v>
      </c>
      <c r="AT348" t="s">
        <v>1234</v>
      </c>
      <c r="AU348" t="s">
        <v>165</v>
      </c>
      <c r="AV348" t="s">
        <v>165</v>
      </c>
      <c r="AW348" t="s">
        <v>164</v>
      </c>
      <c r="AX348" t="s">
        <v>167</v>
      </c>
      <c r="AY348">
        <v>5</v>
      </c>
      <c r="AZ348" t="s">
        <v>168</v>
      </c>
      <c r="BA348" t="s">
        <v>169</v>
      </c>
      <c r="BB348" t="s">
        <v>1222</v>
      </c>
      <c r="BC348" t="s">
        <v>1219</v>
      </c>
      <c r="BE348" t="s">
        <v>167</v>
      </c>
      <c r="BF348" t="s">
        <v>227</v>
      </c>
      <c r="BG348" t="s">
        <v>167</v>
      </c>
      <c r="BH348" t="s">
        <v>167</v>
      </c>
      <c r="BJ348" t="s">
        <v>167</v>
      </c>
      <c r="BK348" t="s">
        <v>174</v>
      </c>
      <c r="BL348">
        <v>350</v>
      </c>
      <c r="BM348" t="s">
        <v>167</v>
      </c>
      <c r="BN348" t="s">
        <v>167</v>
      </c>
      <c r="BO348" t="s">
        <v>167</v>
      </c>
      <c r="BP348" t="s">
        <v>164</v>
      </c>
      <c r="BQ348" t="s">
        <v>175</v>
      </c>
      <c r="BR348" t="s">
        <v>167</v>
      </c>
      <c r="BS348" t="s">
        <v>167</v>
      </c>
      <c r="BV348" t="s">
        <v>167</v>
      </c>
      <c r="BW348" t="s">
        <v>174</v>
      </c>
      <c r="BX348" t="s">
        <v>165</v>
      </c>
      <c r="BZ348" t="s">
        <v>177</v>
      </c>
      <c r="CA348" t="s">
        <v>167</v>
      </c>
      <c r="CB348">
        <v>5.0999999999999996</v>
      </c>
      <c r="CC348" t="s">
        <v>167</v>
      </c>
      <c r="CD348" t="s">
        <v>178</v>
      </c>
      <c r="CE348" t="s">
        <v>179</v>
      </c>
      <c r="CF348" t="s">
        <v>180</v>
      </c>
      <c r="CG348" t="s">
        <v>167</v>
      </c>
      <c r="CI348" t="s">
        <v>167</v>
      </c>
      <c r="CN348" t="s">
        <v>167</v>
      </c>
      <c r="CU348" t="s">
        <v>167</v>
      </c>
      <c r="CW348" t="s">
        <v>356</v>
      </c>
      <c r="CY348" t="s">
        <v>230</v>
      </c>
      <c r="CZ348" t="s">
        <v>167</v>
      </c>
      <c r="DA348" t="s">
        <v>167</v>
      </c>
      <c r="DC348" t="s">
        <v>167</v>
      </c>
      <c r="DD348">
        <v>2</v>
      </c>
      <c r="DF348" t="s">
        <v>572</v>
      </c>
      <c r="DI348" t="s">
        <v>258</v>
      </c>
      <c r="DK348" t="s">
        <v>167</v>
      </c>
      <c r="DN348" t="s">
        <v>167</v>
      </c>
      <c r="DO348" t="s">
        <v>167</v>
      </c>
      <c r="DP348" t="s">
        <v>329</v>
      </c>
      <c r="DQ348" t="s">
        <v>167</v>
      </c>
      <c r="DT348" t="s">
        <v>167</v>
      </c>
      <c r="DX348" t="s">
        <v>167</v>
      </c>
      <c r="EC348" t="s">
        <v>167</v>
      </c>
      <c r="ED348" t="s">
        <v>167</v>
      </c>
    </row>
    <row r="349" spans="1:140" hidden="1" x14ac:dyDescent="0.3">
      <c r="A349">
        <v>348</v>
      </c>
      <c r="B349" t="s">
        <v>139</v>
      </c>
      <c r="C349" t="s">
        <v>1217</v>
      </c>
      <c r="D349" t="s">
        <v>1132</v>
      </c>
      <c r="E349">
        <v>1497</v>
      </c>
      <c r="F349">
        <v>4</v>
      </c>
      <c r="G349">
        <v>4</v>
      </c>
      <c r="H349" t="s">
        <v>196</v>
      </c>
      <c r="I349" t="s">
        <v>143</v>
      </c>
      <c r="K349" t="s">
        <v>145</v>
      </c>
      <c r="L349">
        <v>44</v>
      </c>
      <c r="M349" t="s">
        <v>460</v>
      </c>
      <c r="N349">
        <v>1607</v>
      </c>
      <c r="P349">
        <v>3994</v>
      </c>
      <c r="R349">
        <v>1811</v>
      </c>
      <c r="T349" t="s">
        <v>833</v>
      </c>
      <c r="U349">
        <v>5</v>
      </c>
      <c r="W349" s="1" t="s">
        <v>148</v>
      </c>
      <c r="X349" s="1"/>
      <c r="Y349" s="1"/>
      <c r="Z349" s="1"/>
      <c r="AA349" t="s">
        <v>1232</v>
      </c>
      <c r="AF349" t="s">
        <v>1218</v>
      </c>
      <c r="AG349" t="s">
        <v>201</v>
      </c>
      <c r="AH349" t="s">
        <v>152</v>
      </c>
      <c r="AI349" t="s">
        <v>686</v>
      </c>
      <c r="AJ349" t="s">
        <v>482</v>
      </c>
      <c r="AM349" t="s">
        <v>1219</v>
      </c>
      <c r="AN349" t="s">
        <v>1219</v>
      </c>
      <c r="AO349" t="s">
        <v>159</v>
      </c>
      <c r="AP349" t="s">
        <v>233</v>
      </c>
      <c r="AS349" t="s">
        <v>1233</v>
      </c>
      <c r="AT349" t="s">
        <v>1234</v>
      </c>
      <c r="AU349" t="s">
        <v>165</v>
      </c>
      <c r="AV349" t="s">
        <v>165</v>
      </c>
      <c r="AW349" t="s">
        <v>164</v>
      </c>
      <c r="AX349" t="s">
        <v>167</v>
      </c>
      <c r="AY349">
        <v>5</v>
      </c>
      <c r="AZ349" t="s">
        <v>168</v>
      </c>
      <c r="BA349" t="s">
        <v>169</v>
      </c>
      <c r="BB349" t="s">
        <v>1222</v>
      </c>
      <c r="BC349" t="s">
        <v>1219</v>
      </c>
      <c r="BE349" t="s">
        <v>167</v>
      </c>
      <c r="BF349" t="s">
        <v>227</v>
      </c>
      <c r="BG349" t="s">
        <v>167</v>
      </c>
      <c r="BH349" t="s">
        <v>167</v>
      </c>
      <c r="BJ349" t="s">
        <v>167</v>
      </c>
      <c r="BK349" t="s">
        <v>174</v>
      </c>
      <c r="BL349">
        <v>350</v>
      </c>
      <c r="BM349" t="s">
        <v>167</v>
      </c>
      <c r="BN349" t="s">
        <v>167</v>
      </c>
      <c r="BO349" t="s">
        <v>167</v>
      </c>
      <c r="BP349" t="s">
        <v>164</v>
      </c>
      <c r="BQ349" t="s">
        <v>175</v>
      </c>
      <c r="BR349" t="s">
        <v>167</v>
      </c>
      <c r="BS349" t="s">
        <v>167</v>
      </c>
      <c r="BV349" t="s">
        <v>167</v>
      </c>
      <c r="BW349" t="s">
        <v>174</v>
      </c>
      <c r="BX349" t="s">
        <v>165</v>
      </c>
      <c r="BZ349" t="s">
        <v>177</v>
      </c>
      <c r="CA349" t="s">
        <v>167</v>
      </c>
      <c r="CB349">
        <v>5.0999999999999996</v>
      </c>
      <c r="CC349" t="s">
        <v>167</v>
      </c>
      <c r="CD349" t="s">
        <v>178</v>
      </c>
      <c r="CE349" t="s">
        <v>179</v>
      </c>
      <c r="CF349" t="s">
        <v>384</v>
      </c>
      <c r="CG349" t="s">
        <v>167</v>
      </c>
      <c r="CI349" t="s">
        <v>167</v>
      </c>
      <c r="CN349" t="s">
        <v>167</v>
      </c>
      <c r="CU349" t="s">
        <v>167</v>
      </c>
      <c r="CW349" t="s">
        <v>356</v>
      </c>
      <c r="CY349" t="s">
        <v>230</v>
      </c>
      <c r="CZ349" t="s">
        <v>167</v>
      </c>
      <c r="DA349" t="s">
        <v>167</v>
      </c>
      <c r="DC349" t="s">
        <v>167</v>
      </c>
      <c r="DD349">
        <v>2</v>
      </c>
      <c r="DF349" t="s">
        <v>572</v>
      </c>
      <c r="DI349" t="s">
        <v>222</v>
      </c>
      <c r="DK349" t="s">
        <v>167</v>
      </c>
      <c r="DN349" t="s">
        <v>167</v>
      </c>
      <c r="DO349" t="s">
        <v>217</v>
      </c>
      <c r="DP349" t="s">
        <v>329</v>
      </c>
      <c r="DQ349" t="s">
        <v>167</v>
      </c>
      <c r="DT349" t="s">
        <v>167</v>
      </c>
      <c r="DU349" t="s">
        <v>167</v>
      </c>
      <c r="DX349" t="s">
        <v>167</v>
      </c>
      <c r="DZ349" t="s">
        <v>167</v>
      </c>
      <c r="EC349" t="s">
        <v>167</v>
      </c>
      <c r="ED349" t="s">
        <v>167</v>
      </c>
    </row>
    <row r="350" spans="1:140" hidden="1" x14ac:dyDescent="0.3">
      <c r="A350">
        <v>349</v>
      </c>
      <c r="B350" t="s">
        <v>139</v>
      </c>
      <c r="C350" t="s">
        <v>1217</v>
      </c>
      <c r="D350" t="s">
        <v>1235</v>
      </c>
      <c r="E350">
        <v>1497</v>
      </c>
      <c r="F350">
        <v>4</v>
      </c>
      <c r="G350">
        <v>4</v>
      </c>
      <c r="H350" t="s">
        <v>196</v>
      </c>
      <c r="I350" t="s">
        <v>143</v>
      </c>
      <c r="K350" t="s">
        <v>145</v>
      </c>
      <c r="L350">
        <v>44</v>
      </c>
      <c r="M350" t="s">
        <v>460</v>
      </c>
      <c r="N350">
        <v>1607</v>
      </c>
      <c r="P350">
        <v>3994</v>
      </c>
      <c r="R350">
        <v>1811</v>
      </c>
      <c r="T350" t="s">
        <v>833</v>
      </c>
      <c r="U350">
        <v>5</v>
      </c>
      <c r="W350" s="1" t="s">
        <v>148</v>
      </c>
      <c r="X350" s="1"/>
      <c r="Y350" s="1"/>
      <c r="Z350" s="1"/>
      <c r="AA350" t="s">
        <v>1232</v>
      </c>
      <c r="AF350" t="s">
        <v>1218</v>
      </c>
      <c r="AG350" t="s">
        <v>201</v>
      </c>
      <c r="AH350" t="s">
        <v>152</v>
      </c>
      <c r="AI350" t="s">
        <v>686</v>
      </c>
      <c r="AJ350" t="s">
        <v>482</v>
      </c>
      <c r="AM350" t="s">
        <v>1199</v>
      </c>
      <c r="AN350" t="s">
        <v>1199</v>
      </c>
      <c r="AO350" t="s">
        <v>159</v>
      </c>
      <c r="AP350" t="s">
        <v>233</v>
      </c>
      <c r="AR350" t="s">
        <v>442</v>
      </c>
      <c r="AS350" t="s">
        <v>1233</v>
      </c>
      <c r="AT350" t="s">
        <v>1234</v>
      </c>
      <c r="AU350" t="s">
        <v>165</v>
      </c>
      <c r="AV350" t="s">
        <v>165</v>
      </c>
      <c r="AW350" t="s">
        <v>164</v>
      </c>
      <c r="AX350" t="s">
        <v>167</v>
      </c>
      <c r="AY350">
        <v>5</v>
      </c>
      <c r="AZ350" t="s">
        <v>168</v>
      </c>
      <c r="BA350" t="s">
        <v>169</v>
      </c>
      <c r="BB350" t="s">
        <v>1222</v>
      </c>
      <c r="BC350" t="s">
        <v>1199</v>
      </c>
      <c r="BD350" t="s">
        <v>167</v>
      </c>
      <c r="BE350" t="s">
        <v>167</v>
      </c>
      <c r="BF350" t="s">
        <v>227</v>
      </c>
      <c r="BG350" t="s">
        <v>167</v>
      </c>
      <c r="BH350" t="s">
        <v>167</v>
      </c>
      <c r="BJ350" t="s">
        <v>167</v>
      </c>
      <c r="BK350" t="s">
        <v>174</v>
      </c>
      <c r="BL350">
        <v>350</v>
      </c>
      <c r="BM350" t="s">
        <v>167</v>
      </c>
      <c r="BN350" t="s">
        <v>167</v>
      </c>
      <c r="BO350" t="s">
        <v>167</v>
      </c>
      <c r="BP350" t="s">
        <v>164</v>
      </c>
      <c r="BQ350" t="s">
        <v>311</v>
      </c>
      <c r="BR350" t="s">
        <v>167</v>
      </c>
      <c r="BS350" t="s">
        <v>167</v>
      </c>
      <c r="BV350" t="s">
        <v>167</v>
      </c>
      <c r="BW350" t="s">
        <v>174</v>
      </c>
      <c r="BX350" t="s">
        <v>165</v>
      </c>
      <c r="BZ350" t="s">
        <v>177</v>
      </c>
      <c r="CA350" t="s">
        <v>167</v>
      </c>
      <c r="CB350">
        <v>5.0999999999999996</v>
      </c>
      <c r="CC350" t="s">
        <v>167</v>
      </c>
      <c r="CD350" t="s">
        <v>178</v>
      </c>
      <c r="CE350" t="s">
        <v>179</v>
      </c>
      <c r="CF350" t="s">
        <v>384</v>
      </c>
      <c r="CG350" t="s">
        <v>167</v>
      </c>
      <c r="CH350" t="s">
        <v>167</v>
      </c>
      <c r="CI350" t="s">
        <v>167</v>
      </c>
      <c r="CN350" t="s">
        <v>167</v>
      </c>
      <c r="CU350" t="s">
        <v>167</v>
      </c>
      <c r="CW350" t="s">
        <v>356</v>
      </c>
      <c r="CY350" t="s">
        <v>230</v>
      </c>
      <c r="CZ350" t="s">
        <v>167</v>
      </c>
      <c r="DA350" t="s">
        <v>167</v>
      </c>
      <c r="DB350" t="s">
        <v>167</v>
      </c>
      <c r="DC350" t="s">
        <v>167</v>
      </c>
      <c r="DD350">
        <v>2</v>
      </c>
      <c r="DF350" t="s">
        <v>723</v>
      </c>
      <c r="DI350" t="s">
        <v>222</v>
      </c>
      <c r="DK350" t="s">
        <v>167</v>
      </c>
      <c r="DN350" t="s">
        <v>167</v>
      </c>
      <c r="DO350" t="s">
        <v>217</v>
      </c>
      <c r="DP350" t="s">
        <v>329</v>
      </c>
      <c r="DQ350" t="s">
        <v>167</v>
      </c>
      <c r="DS350" t="s">
        <v>330</v>
      </c>
      <c r="DT350" t="s">
        <v>167</v>
      </c>
      <c r="DU350" t="s">
        <v>167</v>
      </c>
      <c r="DW350" t="s">
        <v>346</v>
      </c>
      <c r="DX350" t="s">
        <v>167</v>
      </c>
      <c r="DZ350" t="s">
        <v>167</v>
      </c>
      <c r="EC350" t="s">
        <v>167</v>
      </c>
      <c r="ED350" t="s">
        <v>167</v>
      </c>
      <c r="EH350" t="s">
        <v>167</v>
      </c>
      <c r="EJ350" t="s">
        <v>167</v>
      </c>
    </row>
    <row r="351" spans="1:140" hidden="1" x14ac:dyDescent="0.3">
      <c r="A351">
        <v>350</v>
      </c>
      <c r="B351" t="s">
        <v>139</v>
      </c>
      <c r="C351" t="s">
        <v>1217</v>
      </c>
      <c r="D351" t="s">
        <v>1236</v>
      </c>
      <c r="E351">
        <v>1497</v>
      </c>
      <c r="F351">
        <v>4</v>
      </c>
      <c r="G351">
        <v>4</v>
      </c>
      <c r="H351" t="s">
        <v>196</v>
      </c>
      <c r="I351" t="s">
        <v>143</v>
      </c>
      <c r="K351" t="s">
        <v>145</v>
      </c>
      <c r="L351">
        <v>44</v>
      </c>
      <c r="M351" t="s">
        <v>460</v>
      </c>
      <c r="N351">
        <v>1607</v>
      </c>
      <c r="P351">
        <v>3994</v>
      </c>
      <c r="R351">
        <v>1811</v>
      </c>
      <c r="T351" t="s">
        <v>833</v>
      </c>
      <c r="U351">
        <v>5</v>
      </c>
      <c r="W351" s="1" t="s">
        <v>148</v>
      </c>
      <c r="X351" s="1"/>
      <c r="Y351" s="1"/>
      <c r="Z351" s="1"/>
      <c r="AA351" t="s">
        <v>1232</v>
      </c>
      <c r="AF351" t="s">
        <v>1218</v>
      </c>
      <c r="AG351" t="s">
        <v>201</v>
      </c>
      <c r="AH351" t="s">
        <v>152</v>
      </c>
      <c r="AI351" t="s">
        <v>686</v>
      </c>
      <c r="AJ351" t="s">
        <v>482</v>
      </c>
      <c r="AM351" t="s">
        <v>1199</v>
      </c>
      <c r="AN351" t="s">
        <v>1199</v>
      </c>
      <c r="AO351" t="s">
        <v>159</v>
      </c>
      <c r="AP351" t="s">
        <v>233</v>
      </c>
      <c r="AR351" t="s">
        <v>442</v>
      </c>
      <c r="AS351" t="s">
        <v>1233</v>
      </c>
      <c r="AT351" t="s">
        <v>1234</v>
      </c>
      <c r="AU351" t="s">
        <v>165</v>
      </c>
      <c r="AV351" t="s">
        <v>165</v>
      </c>
      <c r="AW351" t="s">
        <v>164</v>
      </c>
      <c r="AX351" t="s">
        <v>167</v>
      </c>
      <c r="AY351">
        <v>5</v>
      </c>
      <c r="AZ351" t="s">
        <v>168</v>
      </c>
      <c r="BA351" t="s">
        <v>169</v>
      </c>
      <c r="BB351" t="s">
        <v>1222</v>
      </c>
      <c r="BC351" t="s">
        <v>1199</v>
      </c>
      <c r="BD351" t="s">
        <v>167</v>
      </c>
      <c r="BE351" t="s">
        <v>167</v>
      </c>
      <c r="BF351" t="s">
        <v>227</v>
      </c>
      <c r="BG351" t="s">
        <v>167</v>
      </c>
      <c r="BH351" t="s">
        <v>167</v>
      </c>
      <c r="BJ351" t="s">
        <v>167</v>
      </c>
      <c r="BK351" t="s">
        <v>174</v>
      </c>
      <c r="BL351">
        <v>350</v>
      </c>
      <c r="BM351" t="s">
        <v>167</v>
      </c>
      <c r="BN351" t="s">
        <v>167</v>
      </c>
      <c r="BO351" t="s">
        <v>167</v>
      </c>
      <c r="BP351" t="s">
        <v>164</v>
      </c>
      <c r="BQ351" t="s">
        <v>311</v>
      </c>
      <c r="BR351" t="s">
        <v>167</v>
      </c>
      <c r="BS351" t="s">
        <v>167</v>
      </c>
      <c r="BV351" t="s">
        <v>167</v>
      </c>
      <c r="BW351" t="s">
        <v>174</v>
      </c>
      <c r="BX351" t="s">
        <v>165</v>
      </c>
      <c r="BZ351" t="s">
        <v>177</v>
      </c>
      <c r="CA351" t="s">
        <v>167</v>
      </c>
      <c r="CB351">
        <v>5.0999999999999996</v>
      </c>
      <c r="CC351" t="s">
        <v>167</v>
      </c>
      <c r="CD351" t="s">
        <v>178</v>
      </c>
      <c r="CE351" t="s">
        <v>179</v>
      </c>
      <c r="CF351" t="s">
        <v>384</v>
      </c>
      <c r="CG351" t="s">
        <v>167</v>
      </c>
      <c r="CI351" t="s">
        <v>167</v>
      </c>
      <c r="CN351" t="s">
        <v>167</v>
      </c>
      <c r="CU351" t="s">
        <v>167</v>
      </c>
      <c r="CW351" t="s">
        <v>356</v>
      </c>
      <c r="CY351" t="s">
        <v>230</v>
      </c>
      <c r="CZ351" t="s">
        <v>167</v>
      </c>
      <c r="DA351" t="s">
        <v>167</v>
      </c>
      <c r="DB351" t="s">
        <v>167</v>
      </c>
      <c r="DC351" t="s">
        <v>167</v>
      </c>
      <c r="DD351">
        <v>2</v>
      </c>
      <c r="DF351" t="s">
        <v>572</v>
      </c>
      <c r="DI351" t="s">
        <v>222</v>
      </c>
      <c r="DK351" t="s">
        <v>167</v>
      </c>
      <c r="DN351" t="s">
        <v>167</v>
      </c>
      <c r="DO351" t="s">
        <v>217</v>
      </c>
      <c r="DP351" t="s">
        <v>329</v>
      </c>
      <c r="DQ351" t="s">
        <v>167</v>
      </c>
      <c r="DS351" t="s">
        <v>330</v>
      </c>
      <c r="DT351" t="s">
        <v>167</v>
      </c>
      <c r="DU351" t="s">
        <v>167</v>
      </c>
      <c r="DW351" t="s">
        <v>346</v>
      </c>
      <c r="DX351" t="s">
        <v>167</v>
      </c>
      <c r="DZ351" t="s">
        <v>167</v>
      </c>
      <c r="EC351" t="s">
        <v>167</v>
      </c>
      <c r="ED351" t="s">
        <v>167</v>
      </c>
    </row>
    <row r="352" spans="1:140" hidden="1" x14ac:dyDescent="0.3">
      <c r="A352">
        <v>351</v>
      </c>
      <c r="B352" t="s">
        <v>139</v>
      </c>
      <c r="C352" t="s">
        <v>1217</v>
      </c>
      <c r="D352" t="s">
        <v>1237</v>
      </c>
      <c r="E352">
        <v>1497</v>
      </c>
      <c r="F352">
        <v>4</v>
      </c>
      <c r="G352">
        <v>4</v>
      </c>
      <c r="H352" t="s">
        <v>196</v>
      </c>
      <c r="I352" t="s">
        <v>143</v>
      </c>
      <c r="K352" t="s">
        <v>145</v>
      </c>
      <c r="L352">
        <v>44</v>
      </c>
      <c r="M352" t="s">
        <v>460</v>
      </c>
      <c r="N352">
        <v>1607</v>
      </c>
      <c r="P352">
        <v>3994</v>
      </c>
      <c r="R352">
        <v>1811</v>
      </c>
      <c r="T352" t="s">
        <v>833</v>
      </c>
      <c r="U352">
        <v>5</v>
      </c>
      <c r="W352" s="1" t="s">
        <v>148</v>
      </c>
      <c r="X352" s="1"/>
      <c r="Y352" s="1"/>
      <c r="Z352" s="1"/>
      <c r="AA352" t="s">
        <v>1232</v>
      </c>
      <c r="AF352" t="s">
        <v>1218</v>
      </c>
      <c r="AG352" t="s">
        <v>201</v>
      </c>
      <c r="AH352" t="s">
        <v>152</v>
      </c>
      <c r="AI352" t="s">
        <v>686</v>
      </c>
      <c r="AJ352" t="s">
        <v>482</v>
      </c>
      <c r="AM352" t="s">
        <v>1199</v>
      </c>
      <c r="AN352" t="s">
        <v>1199</v>
      </c>
      <c r="AO352" t="s">
        <v>159</v>
      </c>
      <c r="AP352" t="s">
        <v>233</v>
      </c>
      <c r="AR352" t="s">
        <v>442</v>
      </c>
      <c r="AS352" t="s">
        <v>1233</v>
      </c>
      <c r="AT352" t="s">
        <v>1234</v>
      </c>
      <c r="AU352" t="s">
        <v>165</v>
      </c>
      <c r="AV352" t="s">
        <v>165</v>
      </c>
      <c r="AW352" t="s">
        <v>164</v>
      </c>
      <c r="AX352" t="s">
        <v>167</v>
      </c>
      <c r="AY352">
        <v>5</v>
      </c>
      <c r="AZ352" t="s">
        <v>168</v>
      </c>
      <c r="BA352" t="s">
        <v>169</v>
      </c>
      <c r="BB352" t="s">
        <v>1222</v>
      </c>
      <c r="BC352" t="s">
        <v>1199</v>
      </c>
      <c r="BD352" t="s">
        <v>167</v>
      </c>
      <c r="BE352" t="s">
        <v>167</v>
      </c>
      <c r="BF352" t="s">
        <v>227</v>
      </c>
      <c r="BG352" t="s">
        <v>167</v>
      </c>
      <c r="BH352" t="s">
        <v>167</v>
      </c>
      <c r="BJ352" t="s">
        <v>167</v>
      </c>
      <c r="BK352" t="s">
        <v>174</v>
      </c>
      <c r="BL352">
        <v>350</v>
      </c>
      <c r="BM352" t="s">
        <v>167</v>
      </c>
      <c r="BN352" t="s">
        <v>167</v>
      </c>
      <c r="BO352" t="s">
        <v>167</v>
      </c>
      <c r="BP352" t="s">
        <v>164</v>
      </c>
      <c r="BQ352" t="s">
        <v>311</v>
      </c>
      <c r="BR352" t="s">
        <v>167</v>
      </c>
      <c r="BS352" t="s">
        <v>167</v>
      </c>
      <c r="BV352" t="s">
        <v>167</v>
      </c>
      <c r="BW352" t="s">
        <v>174</v>
      </c>
      <c r="BX352" t="s">
        <v>165</v>
      </c>
      <c r="BZ352" t="s">
        <v>177</v>
      </c>
      <c r="CA352" t="s">
        <v>167</v>
      </c>
      <c r="CB352">
        <v>5.0999999999999996</v>
      </c>
      <c r="CC352" t="s">
        <v>167</v>
      </c>
      <c r="CD352" t="s">
        <v>178</v>
      </c>
      <c r="CE352" t="s">
        <v>179</v>
      </c>
      <c r="CF352" t="s">
        <v>384</v>
      </c>
      <c r="CG352" t="s">
        <v>167</v>
      </c>
      <c r="CI352" t="s">
        <v>167</v>
      </c>
      <c r="CN352" t="s">
        <v>167</v>
      </c>
      <c r="CU352" t="s">
        <v>167</v>
      </c>
      <c r="CW352" t="s">
        <v>356</v>
      </c>
      <c r="CY352" t="s">
        <v>230</v>
      </c>
      <c r="CZ352" t="s">
        <v>167</v>
      </c>
      <c r="DA352" t="s">
        <v>167</v>
      </c>
      <c r="DB352" t="s">
        <v>167</v>
      </c>
      <c r="DC352" t="s">
        <v>167</v>
      </c>
      <c r="DD352">
        <v>2</v>
      </c>
      <c r="DF352" t="s">
        <v>572</v>
      </c>
      <c r="DI352" t="s">
        <v>222</v>
      </c>
      <c r="DK352" t="s">
        <v>167</v>
      </c>
      <c r="DN352" t="s">
        <v>167</v>
      </c>
      <c r="DO352" t="s">
        <v>217</v>
      </c>
      <c r="DP352" t="s">
        <v>329</v>
      </c>
      <c r="DQ352" t="s">
        <v>167</v>
      </c>
      <c r="DS352" t="s">
        <v>330</v>
      </c>
      <c r="DT352" t="s">
        <v>167</v>
      </c>
      <c r="DU352" t="s">
        <v>167</v>
      </c>
      <c r="DW352" t="s">
        <v>346</v>
      </c>
      <c r="DX352" t="s">
        <v>167</v>
      </c>
      <c r="DZ352" t="s">
        <v>167</v>
      </c>
      <c r="EC352" t="s">
        <v>167</v>
      </c>
      <c r="ED352" t="s">
        <v>167</v>
      </c>
    </row>
    <row r="353" spans="1:141" hidden="1" x14ac:dyDescent="0.3">
      <c r="A353">
        <v>352</v>
      </c>
      <c r="B353" t="s">
        <v>139</v>
      </c>
      <c r="C353" t="s">
        <v>1217</v>
      </c>
      <c r="D353" t="s">
        <v>1238</v>
      </c>
      <c r="E353">
        <v>1497</v>
      </c>
      <c r="F353">
        <v>4</v>
      </c>
      <c r="G353">
        <v>4</v>
      </c>
      <c r="H353" t="s">
        <v>196</v>
      </c>
      <c r="I353" t="s">
        <v>143</v>
      </c>
      <c r="K353" t="s">
        <v>145</v>
      </c>
      <c r="L353">
        <v>44</v>
      </c>
      <c r="M353" t="s">
        <v>460</v>
      </c>
      <c r="N353">
        <v>1607</v>
      </c>
      <c r="P353">
        <v>3994</v>
      </c>
      <c r="R353">
        <v>1811</v>
      </c>
      <c r="T353" t="s">
        <v>833</v>
      </c>
      <c r="U353">
        <v>5</v>
      </c>
      <c r="W353" s="1" t="s">
        <v>148</v>
      </c>
      <c r="X353" s="1"/>
      <c r="Y353" s="1"/>
      <c r="Z353" s="1"/>
      <c r="AA353" t="s">
        <v>1232</v>
      </c>
      <c r="AF353" t="s">
        <v>1218</v>
      </c>
      <c r="AG353" t="s">
        <v>201</v>
      </c>
      <c r="AH353" t="s">
        <v>152</v>
      </c>
      <c r="AI353" t="s">
        <v>686</v>
      </c>
      <c r="AJ353" t="s">
        <v>482</v>
      </c>
      <c r="AM353" t="s">
        <v>1199</v>
      </c>
      <c r="AN353" t="s">
        <v>1199</v>
      </c>
      <c r="AO353" t="s">
        <v>159</v>
      </c>
      <c r="AP353" t="s">
        <v>233</v>
      </c>
      <c r="AR353" t="s">
        <v>442</v>
      </c>
      <c r="AS353" t="s">
        <v>1233</v>
      </c>
      <c r="AT353" t="s">
        <v>1234</v>
      </c>
      <c r="AU353" t="s">
        <v>165</v>
      </c>
      <c r="AV353" t="s">
        <v>165</v>
      </c>
      <c r="AW353" t="s">
        <v>164</v>
      </c>
      <c r="AX353" t="s">
        <v>167</v>
      </c>
      <c r="AY353">
        <v>5</v>
      </c>
      <c r="AZ353" t="s">
        <v>168</v>
      </c>
      <c r="BA353" t="s">
        <v>169</v>
      </c>
      <c r="BB353" t="s">
        <v>1222</v>
      </c>
      <c r="BC353" t="s">
        <v>1199</v>
      </c>
      <c r="BD353" t="s">
        <v>167</v>
      </c>
      <c r="BE353" t="s">
        <v>167</v>
      </c>
      <c r="BF353" t="s">
        <v>227</v>
      </c>
      <c r="BG353" t="s">
        <v>167</v>
      </c>
      <c r="BH353" t="s">
        <v>167</v>
      </c>
      <c r="BJ353" t="s">
        <v>167</v>
      </c>
      <c r="BK353" t="s">
        <v>174</v>
      </c>
      <c r="BL353">
        <v>350</v>
      </c>
      <c r="BM353" t="s">
        <v>167</v>
      </c>
      <c r="BN353" t="s">
        <v>167</v>
      </c>
      <c r="BO353" t="s">
        <v>167</v>
      </c>
      <c r="BP353" t="s">
        <v>164</v>
      </c>
      <c r="BQ353" t="s">
        <v>311</v>
      </c>
      <c r="BR353" t="s">
        <v>167</v>
      </c>
      <c r="BS353" t="s">
        <v>167</v>
      </c>
      <c r="BV353" t="s">
        <v>167</v>
      </c>
      <c r="BW353" t="s">
        <v>174</v>
      </c>
      <c r="BX353" t="s">
        <v>165</v>
      </c>
      <c r="BZ353" t="s">
        <v>177</v>
      </c>
      <c r="CA353" t="s">
        <v>167</v>
      </c>
      <c r="CB353">
        <v>5.0999999999999996</v>
      </c>
      <c r="CC353" t="s">
        <v>167</v>
      </c>
      <c r="CD353" t="s">
        <v>178</v>
      </c>
      <c r="CE353" t="s">
        <v>179</v>
      </c>
      <c r="CF353" t="s">
        <v>384</v>
      </c>
      <c r="CG353" t="s">
        <v>167</v>
      </c>
      <c r="CI353" t="s">
        <v>167</v>
      </c>
      <c r="CN353" t="s">
        <v>167</v>
      </c>
      <c r="CU353" t="s">
        <v>167</v>
      </c>
      <c r="CW353" t="s">
        <v>356</v>
      </c>
      <c r="CY353" t="s">
        <v>230</v>
      </c>
      <c r="CZ353" t="s">
        <v>167</v>
      </c>
      <c r="DA353" t="s">
        <v>167</v>
      </c>
      <c r="DB353" t="s">
        <v>167</v>
      </c>
      <c r="DC353" t="s">
        <v>167</v>
      </c>
      <c r="DD353">
        <v>2</v>
      </c>
      <c r="DF353" t="s">
        <v>572</v>
      </c>
      <c r="DI353" t="s">
        <v>222</v>
      </c>
      <c r="DK353" t="s">
        <v>167</v>
      </c>
      <c r="DN353" t="s">
        <v>167</v>
      </c>
      <c r="DO353" t="s">
        <v>217</v>
      </c>
      <c r="DP353" t="s">
        <v>329</v>
      </c>
      <c r="DQ353" t="s">
        <v>167</v>
      </c>
      <c r="DS353" t="s">
        <v>330</v>
      </c>
      <c r="DT353" t="s">
        <v>167</v>
      </c>
      <c r="DU353" t="s">
        <v>167</v>
      </c>
      <c r="DW353" t="s">
        <v>346</v>
      </c>
      <c r="DX353" t="s">
        <v>167</v>
      </c>
      <c r="DZ353" t="s">
        <v>167</v>
      </c>
      <c r="EC353" t="s">
        <v>167</v>
      </c>
      <c r="ED353" t="s">
        <v>167</v>
      </c>
    </row>
    <row r="354" spans="1:141" hidden="1" x14ac:dyDescent="0.3">
      <c r="A354">
        <v>353</v>
      </c>
      <c r="B354" t="s">
        <v>139</v>
      </c>
      <c r="C354" t="s">
        <v>1217</v>
      </c>
      <c r="D354" t="s">
        <v>1160</v>
      </c>
      <c r="E354">
        <v>1497</v>
      </c>
      <c r="F354">
        <v>4</v>
      </c>
      <c r="G354">
        <v>4</v>
      </c>
      <c r="H354" t="s">
        <v>196</v>
      </c>
      <c r="I354" t="s">
        <v>143</v>
      </c>
      <c r="K354" t="s">
        <v>145</v>
      </c>
      <c r="L354">
        <v>44</v>
      </c>
      <c r="M354" t="s">
        <v>460</v>
      </c>
      <c r="N354">
        <v>1607</v>
      </c>
      <c r="P354">
        <v>3994</v>
      </c>
      <c r="R354">
        <v>1811</v>
      </c>
      <c r="T354" t="s">
        <v>833</v>
      </c>
      <c r="U354">
        <v>5</v>
      </c>
      <c r="W354" s="1" t="s">
        <v>148</v>
      </c>
      <c r="X354" s="1"/>
      <c r="Y354" s="1"/>
      <c r="Z354" s="1"/>
      <c r="AA354" t="s">
        <v>1232</v>
      </c>
      <c r="AF354" t="s">
        <v>1218</v>
      </c>
      <c r="AG354" t="s">
        <v>201</v>
      </c>
      <c r="AH354" t="s">
        <v>152</v>
      </c>
      <c r="AI354" t="s">
        <v>686</v>
      </c>
      <c r="AJ354" t="s">
        <v>482</v>
      </c>
      <c r="AM354" t="s">
        <v>1219</v>
      </c>
      <c r="AN354" t="s">
        <v>1219</v>
      </c>
      <c r="AO354" t="s">
        <v>159</v>
      </c>
      <c r="AP354" t="s">
        <v>233</v>
      </c>
      <c r="AR354" t="s">
        <v>442</v>
      </c>
      <c r="AS354" t="s">
        <v>1233</v>
      </c>
      <c r="AT354" t="s">
        <v>1234</v>
      </c>
      <c r="AU354" t="s">
        <v>165</v>
      </c>
      <c r="AV354" t="s">
        <v>165</v>
      </c>
      <c r="AW354" t="s">
        <v>164</v>
      </c>
      <c r="AX354" t="s">
        <v>167</v>
      </c>
      <c r="AY354">
        <v>5</v>
      </c>
      <c r="AZ354" t="s">
        <v>168</v>
      </c>
      <c r="BA354" t="s">
        <v>190</v>
      </c>
      <c r="BB354" t="s">
        <v>1222</v>
      </c>
      <c r="BC354" t="s">
        <v>1219</v>
      </c>
      <c r="BE354" t="s">
        <v>167</v>
      </c>
      <c r="BF354" t="s">
        <v>227</v>
      </c>
      <c r="BG354" t="s">
        <v>167</v>
      </c>
      <c r="BH354" t="s">
        <v>167</v>
      </c>
      <c r="BJ354" t="s">
        <v>167</v>
      </c>
      <c r="BK354" t="s">
        <v>174</v>
      </c>
      <c r="BL354">
        <v>350</v>
      </c>
      <c r="BM354" t="s">
        <v>167</v>
      </c>
      <c r="BN354" t="s">
        <v>167</v>
      </c>
      <c r="BO354" t="s">
        <v>167</v>
      </c>
      <c r="BP354" t="s">
        <v>164</v>
      </c>
      <c r="BQ354" t="s">
        <v>175</v>
      </c>
      <c r="BR354" t="s">
        <v>167</v>
      </c>
      <c r="BS354" t="s">
        <v>167</v>
      </c>
      <c r="BV354" t="s">
        <v>167</v>
      </c>
      <c r="BW354" t="s">
        <v>174</v>
      </c>
      <c r="BX354" t="s">
        <v>165</v>
      </c>
      <c r="BZ354" t="s">
        <v>177</v>
      </c>
      <c r="CA354" t="s">
        <v>167</v>
      </c>
      <c r="CB354">
        <v>5.0999999999999996</v>
      </c>
      <c r="CC354" t="s">
        <v>167</v>
      </c>
      <c r="CD354" t="s">
        <v>178</v>
      </c>
      <c r="CE354" t="s">
        <v>179</v>
      </c>
      <c r="CF354" t="s">
        <v>384</v>
      </c>
      <c r="CG354" t="s">
        <v>167</v>
      </c>
      <c r="CH354" t="s">
        <v>167</v>
      </c>
      <c r="CI354" t="s">
        <v>167</v>
      </c>
      <c r="CN354" t="s">
        <v>167</v>
      </c>
      <c r="CU354" t="s">
        <v>167</v>
      </c>
      <c r="CW354" t="s">
        <v>356</v>
      </c>
      <c r="CY354" t="s">
        <v>359</v>
      </c>
      <c r="CZ354" t="s">
        <v>167</v>
      </c>
      <c r="DA354" t="s">
        <v>167</v>
      </c>
      <c r="DC354" t="s">
        <v>167</v>
      </c>
      <c r="DD354">
        <v>2</v>
      </c>
      <c r="DF354" t="s">
        <v>572</v>
      </c>
      <c r="DI354" t="s">
        <v>258</v>
      </c>
      <c r="DK354" t="s">
        <v>167</v>
      </c>
      <c r="DN354" t="s">
        <v>167</v>
      </c>
      <c r="DO354" t="s">
        <v>167</v>
      </c>
      <c r="DP354" t="s">
        <v>329</v>
      </c>
      <c r="DQ354" t="s">
        <v>167</v>
      </c>
      <c r="DT354" t="s">
        <v>167</v>
      </c>
      <c r="DX354" t="s">
        <v>167</v>
      </c>
      <c r="EC354" t="s">
        <v>167</v>
      </c>
      <c r="ED354" t="s">
        <v>167</v>
      </c>
    </row>
    <row r="355" spans="1:141" hidden="1" x14ac:dyDescent="0.3">
      <c r="A355">
        <v>354</v>
      </c>
      <c r="B355" t="s">
        <v>139</v>
      </c>
      <c r="C355" t="s">
        <v>1217</v>
      </c>
      <c r="D355" t="s">
        <v>1239</v>
      </c>
      <c r="E355">
        <v>1497</v>
      </c>
      <c r="F355">
        <v>4</v>
      </c>
      <c r="G355">
        <v>4</v>
      </c>
      <c r="H355" t="s">
        <v>196</v>
      </c>
      <c r="I355" t="s">
        <v>143</v>
      </c>
      <c r="K355" t="s">
        <v>145</v>
      </c>
      <c r="L355">
        <v>44</v>
      </c>
      <c r="M355" t="s">
        <v>460</v>
      </c>
      <c r="N355">
        <v>1607</v>
      </c>
      <c r="P355">
        <v>3994</v>
      </c>
      <c r="R355">
        <v>1811</v>
      </c>
      <c r="T355" t="s">
        <v>833</v>
      </c>
      <c r="U355">
        <v>5</v>
      </c>
      <c r="W355" s="1" t="s">
        <v>148</v>
      </c>
      <c r="X355" s="1"/>
      <c r="Y355" s="1"/>
      <c r="Z355" s="1"/>
      <c r="AA355" t="s">
        <v>1232</v>
      </c>
      <c r="AF355" t="s">
        <v>1218</v>
      </c>
      <c r="AG355" t="s">
        <v>201</v>
      </c>
      <c r="AH355" t="s">
        <v>152</v>
      </c>
      <c r="AI355" t="s">
        <v>686</v>
      </c>
      <c r="AJ355" t="s">
        <v>482</v>
      </c>
      <c r="AM355" t="s">
        <v>1199</v>
      </c>
      <c r="AN355" t="s">
        <v>1199</v>
      </c>
      <c r="AO355" t="s">
        <v>159</v>
      </c>
      <c r="AP355" t="s">
        <v>233</v>
      </c>
      <c r="AR355" t="s">
        <v>442</v>
      </c>
      <c r="AS355" t="s">
        <v>1233</v>
      </c>
      <c r="AT355" t="s">
        <v>1234</v>
      </c>
      <c r="AU355" t="s">
        <v>165</v>
      </c>
      <c r="AV355" t="s">
        <v>165</v>
      </c>
      <c r="AW355" t="s">
        <v>164</v>
      </c>
      <c r="AX355" t="s">
        <v>167</v>
      </c>
      <c r="AY355">
        <v>5</v>
      </c>
      <c r="AZ355" t="s">
        <v>168</v>
      </c>
      <c r="BA355" t="s">
        <v>190</v>
      </c>
      <c r="BB355" t="s">
        <v>1222</v>
      </c>
      <c r="BC355" t="s">
        <v>1199</v>
      </c>
      <c r="BD355" t="s">
        <v>167</v>
      </c>
      <c r="BE355" t="s">
        <v>167</v>
      </c>
      <c r="BF355" t="s">
        <v>227</v>
      </c>
      <c r="BG355" t="s">
        <v>167</v>
      </c>
      <c r="BH355" t="s">
        <v>167</v>
      </c>
      <c r="BJ355" t="s">
        <v>167</v>
      </c>
      <c r="BK355" t="s">
        <v>174</v>
      </c>
      <c r="BL355">
        <v>350</v>
      </c>
      <c r="BM355" t="s">
        <v>167</v>
      </c>
      <c r="BN355" t="s">
        <v>167</v>
      </c>
      <c r="BO355" t="s">
        <v>167</v>
      </c>
      <c r="BP355" t="s">
        <v>164</v>
      </c>
      <c r="BQ355" t="s">
        <v>311</v>
      </c>
      <c r="BR355" t="s">
        <v>167</v>
      </c>
      <c r="BS355" t="s">
        <v>167</v>
      </c>
      <c r="BV355" t="s">
        <v>167</v>
      </c>
      <c r="BW355" t="s">
        <v>174</v>
      </c>
      <c r="BX355" t="s">
        <v>165</v>
      </c>
      <c r="BZ355" t="s">
        <v>177</v>
      </c>
      <c r="CA355" t="s">
        <v>167</v>
      </c>
      <c r="CB355">
        <v>5.0999999999999996</v>
      </c>
      <c r="CC355" t="s">
        <v>167</v>
      </c>
      <c r="CD355" t="s">
        <v>178</v>
      </c>
      <c r="CE355" t="s">
        <v>179</v>
      </c>
      <c r="CF355" t="s">
        <v>384</v>
      </c>
      <c r="CG355" t="s">
        <v>167</v>
      </c>
      <c r="CI355" t="s">
        <v>167</v>
      </c>
      <c r="CN355" t="s">
        <v>167</v>
      </c>
      <c r="CU355" t="s">
        <v>167</v>
      </c>
      <c r="CW355" t="s">
        <v>356</v>
      </c>
      <c r="CY355" t="s">
        <v>230</v>
      </c>
      <c r="CZ355" t="s">
        <v>167</v>
      </c>
      <c r="DA355" t="s">
        <v>167</v>
      </c>
      <c r="DB355" t="s">
        <v>167</v>
      </c>
      <c r="DC355" t="s">
        <v>167</v>
      </c>
      <c r="DD355">
        <v>2</v>
      </c>
      <c r="DF355" t="s">
        <v>723</v>
      </c>
      <c r="DI355" t="s">
        <v>222</v>
      </c>
      <c r="DK355" t="s">
        <v>167</v>
      </c>
      <c r="DN355" t="s">
        <v>167</v>
      </c>
      <c r="DO355" t="s">
        <v>217</v>
      </c>
      <c r="DP355" t="s">
        <v>329</v>
      </c>
      <c r="DQ355" t="s">
        <v>167</v>
      </c>
      <c r="DS355" t="s">
        <v>330</v>
      </c>
      <c r="DT355" t="s">
        <v>167</v>
      </c>
      <c r="DU355" t="s">
        <v>167</v>
      </c>
      <c r="DW355" t="s">
        <v>346</v>
      </c>
      <c r="DX355" t="s">
        <v>167</v>
      </c>
      <c r="DZ355" t="s">
        <v>167</v>
      </c>
      <c r="EC355" t="s">
        <v>167</v>
      </c>
      <c r="ED355" t="s">
        <v>167</v>
      </c>
      <c r="EH355" t="s">
        <v>167</v>
      </c>
    </row>
    <row r="356" spans="1:141" hidden="1" x14ac:dyDescent="0.3">
      <c r="A356">
        <v>355</v>
      </c>
      <c r="B356" t="s">
        <v>139</v>
      </c>
      <c r="C356" t="s">
        <v>1217</v>
      </c>
      <c r="D356" t="s">
        <v>1240</v>
      </c>
      <c r="E356">
        <v>1497</v>
      </c>
      <c r="F356">
        <v>4</v>
      </c>
      <c r="G356">
        <v>4</v>
      </c>
      <c r="H356" t="s">
        <v>196</v>
      </c>
      <c r="I356" t="s">
        <v>143</v>
      </c>
      <c r="K356" t="s">
        <v>145</v>
      </c>
      <c r="L356">
        <v>44</v>
      </c>
      <c r="M356" t="s">
        <v>460</v>
      </c>
      <c r="N356">
        <v>1607</v>
      </c>
      <c r="P356">
        <v>3994</v>
      </c>
      <c r="R356">
        <v>1811</v>
      </c>
      <c r="T356" t="s">
        <v>833</v>
      </c>
      <c r="U356">
        <v>5</v>
      </c>
      <c r="W356" s="1" t="s">
        <v>148</v>
      </c>
      <c r="X356" s="1"/>
      <c r="Y356" s="1"/>
      <c r="Z356" s="1"/>
      <c r="AA356" t="s">
        <v>1232</v>
      </c>
      <c r="AF356" t="s">
        <v>1218</v>
      </c>
      <c r="AG356" t="s">
        <v>201</v>
      </c>
      <c r="AH356" t="s">
        <v>152</v>
      </c>
      <c r="AI356" t="s">
        <v>686</v>
      </c>
      <c r="AJ356" t="s">
        <v>482</v>
      </c>
      <c r="AM356" t="s">
        <v>1199</v>
      </c>
      <c r="AN356" t="s">
        <v>1199</v>
      </c>
      <c r="AO356" t="s">
        <v>159</v>
      </c>
      <c r="AP356" t="s">
        <v>233</v>
      </c>
      <c r="AR356" t="s">
        <v>442</v>
      </c>
      <c r="AS356" t="s">
        <v>1233</v>
      </c>
      <c r="AT356" t="s">
        <v>1234</v>
      </c>
      <c r="AU356" t="s">
        <v>165</v>
      </c>
      <c r="AV356" t="s">
        <v>165</v>
      </c>
      <c r="AW356" t="s">
        <v>164</v>
      </c>
      <c r="AX356" t="s">
        <v>167</v>
      </c>
      <c r="AY356">
        <v>5</v>
      </c>
      <c r="AZ356" t="s">
        <v>168</v>
      </c>
      <c r="BA356" t="s">
        <v>190</v>
      </c>
      <c r="BB356" t="s">
        <v>1222</v>
      </c>
      <c r="BC356" t="s">
        <v>1199</v>
      </c>
      <c r="BD356" t="s">
        <v>167</v>
      </c>
      <c r="BE356" t="s">
        <v>167</v>
      </c>
      <c r="BF356" t="s">
        <v>227</v>
      </c>
      <c r="BG356" t="s">
        <v>167</v>
      </c>
      <c r="BH356" t="s">
        <v>167</v>
      </c>
      <c r="BJ356" t="s">
        <v>167</v>
      </c>
      <c r="BK356" t="s">
        <v>174</v>
      </c>
      <c r="BL356">
        <v>350</v>
      </c>
      <c r="BM356" t="s">
        <v>167</v>
      </c>
      <c r="BN356" t="s">
        <v>167</v>
      </c>
      <c r="BO356" t="s">
        <v>167</v>
      </c>
      <c r="BP356" t="s">
        <v>164</v>
      </c>
      <c r="BQ356" t="s">
        <v>311</v>
      </c>
      <c r="BR356" t="s">
        <v>167</v>
      </c>
      <c r="BS356" t="s">
        <v>167</v>
      </c>
      <c r="BV356" t="s">
        <v>167</v>
      </c>
      <c r="BW356" t="s">
        <v>174</v>
      </c>
      <c r="BX356" t="s">
        <v>165</v>
      </c>
      <c r="BZ356" t="s">
        <v>177</v>
      </c>
      <c r="CA356" t="s">
        <v>167</v>
      </c>
      <c r="CB356">
        <v>5.0999999999999996</v>
      </c>
      <c r="CC356" t="s">
        <v>167</v>
      </c>
      <c r="CD356" t="s">
        <v>178</v>
      </c>
      <c r="CE356" t="s">
        <v>179</v>
      </c>
      <c r="CF356" t="s">
        <v>384</v>
      </c>
      <c r="CG356" t="s">
        <v>167</v>
      </c>
      <c r="CI356" t="s">
        <v>167</v>
      </c>
      <c r="CN356" t="s">
        <v>167</v>
      </c>
      <c r="CU356" t="s">
        <v>167</v>
      </c>
      <c r="CW356" t="s">
        <v>356</v>
      </c>
      <c r="CY356" t="s">
        <v>230</v>
      </c>
      <c r="CZ356" t="s">
        <v>167</v>
      </c>
      <c r="DA356" t="s">
        <v>167</v>
      </c>
      <c r="DB356" t="s">
        <v>167</v>
      </c>
      <c r="DC356" t="s">
        <v>167</v>
      </c>
      <c r="DD356">
        <v>2</v>
      </c>
      <c r="DF356" t="s">
        <v>723</v>
      </c>
      <c r="DI356" t="s">
        <v>222</v>
      </c>
      <c r="DK356" t="s">
        <v>167</v>
      </c>
      <c r="DN356" t="s">
        <v>167</v>
      </c>
      <c r="DO356" t="s">
        <v>217</v>
      </c>
      <c r="DP356" t="s">
        <v>329</v>
      </c>
      <c r="DQ356" t="s">
        <v>167</v>
      </c>
      <c r="DS356" t="s">
        <v>330</v>
      </c>
      <c r="DT356" t="s">
        <v>167</v>
      </c>
      <c r="DU356" t="s">
        <v>167</v>
      </c>
      <c r="DW356" t="s">
        <v>346</v>
      </c>
      <c r="DX356" t="s">
        <v>167</v>
      </c>
      <c r="DZ356" t="s">
        <v>167</v>
      </c>
      <c r="EC356" t="s">
        <v>167</v>
      </c>
      <c r="ED356" t="s">
        <v>167</v>
      </c>
      <c r="EH356" t="s">
        <v>167</v>
      </c>
    </row>
    <row r="357" spans="1:141" hidden="1" x14ac:dyDescent="0.3">
      <c r="A357">
        <v>356</v>
      </c>
      <c r="B357" t="s">
        <v>139</v>
      </c>
      <c r="C357" t="s">
        <v>1217</v>
      </c>
      <c r="D357" t="s">
        <v>1241</v>
      </c>
      <c r="E357">
        <v>1497</v>
      </c>
      <c r="F357">
        <v>4</v>
      </c>
      <c r="G357">
        <v>4</v>
      </c>
      <c r="H357" t="s">
        <v>196</v>
      </c>
      <c r="I357" t="s">
        <v>143</v>
      </c>
      <c r="K357" t="s">
        <v>145</v>
      </c>
      <c r="L357">
        <v>44</v>
      </c>
      <c r="M357" t="s">
        <v>460</v>
      </c>
      <c r="N357">
        <v>1607</v>
      </c>
      <c r="P357">
        <v>3994</v>
      </c>
      <c r="R357">
        <v>1811</v>
      </c>
      <c r="T357" t="s">
        <v>833</v>
      </c>
      <c r="U357">
        <v>5</v>
      </c>
      <c r="W357" s="1" t="s">
        <v>148</v>
      </c>
      <c r="X357" s="1"/>
      <c r="Y357" s="1"/>
      <c r="Z357" s="1"/>
      <c r="AA357" t="s">
        <v>1232</v>
      </c>
      <c r="AF357" t="s">
        <v>1218</v>
      </c>
      <c r="AG357" t="s">
        <v>201</v>
      </c>
      <c r="AH357" t="s">
        <v>152</v>
      </c>
      <c r="AI357" t="s">
        <v>686</v>
      </c>
      <c r="AJ357" t="s">
        <v>482</v>
      </c>
      <c r="AM357" t="s">
        <v>1199</v>
      </c>
      <c r="AN357" t="s">
        <v>1199</v>
      </c>
      <c r="AO357" t="s">
        <v>159</v>
      </c>
      <c r="AP357" t="s">
        <v>233</v>
      </c>
      <c r="AR357" t="s">
        <v>442</v>
      </c>
      <c r="AS357" t="s">
        <v>1233</v>
      </c>
      <c r="AT357" t="s">
        <v>1234</v>
      </c>
      <c r="AU357" t="s">
        <v>165</v>
      </c>
      <c r="AV357" t="s">
        <v>165</v>
      </c>
      <c r="AW357" t="s">
        <v>164</v>
      </c>
      <c r="AX357" t="s">
        <v>167</v>
      </c>
      <c r="AY357">
        <v>5</v>
      </c>
      <c r="AZ357" t="s">
        <v>168</v>
      </c>
      <c r="BA357" t="s">
        <v>190</v>
      </c>
      <c r="BB357" t="s">
        <v>1222</v>
      </c>
      <c r="BC357" t="s">
        <v>1199</v>
      </c>
      <c r="BD357" t="s">
        <v>167</v>
      </c>
      <c r="BE357" t="s">
        <v>167</v>
      </c>
      <c r="BF357" t="s">
        <v>227</v>
      </c>
      <c r="BG357" t="s">
        <v>167</v>
      </c>
      <c r="BH357" t="s">
        <v>167</v>
      </c>
      <c r="BJ357" t="s">
        <v>167</v>
      </c>
      <c r="BK357" t="s">
        <v>174</v>
      </c>
      <c r="BL357">
        <v>350</v>
      </c>
      <c r="BM357" t="s">
        <v>167</v>
      </c>
      <c r="BN357" t="s">
        <v>167</v>
      </c>
      <c r="BO357" t="s">
        <v>167</v>
      </c>
      <c r="BP357" t="s">
        <v>164</v>
      </c>
      <c r="BQ357" t="s">
        <v>311</v>
      </c>
      <c r="BR357" t="s">
        <v>167</v>
      </c>
      <c r="BS357" t="s">
        <v>167</v>
      </c>
      <c r="BV357" t="s">
        <v>167</v>
      </c>
      <c r="BW357" t="s">
        <v>174</v>
      </c>
      <c r="BX357" t="s">
        <v>165</v>
      </c>
      <c r="BZ357" t="s">
        <v>177</v>
      </c>
      <c r="CA357" t="s">
        <v>167</v>
      </c>
      <c r="CB357">
        <v>5.0999999999999996</v>
      </c>
      <c r="CC357" t="s">
        <v>167</v>
      </c>
      <c r="CD357" t="s">
        <v>178</v>
      </c>
      <c r="CE357" t="s">
        <v>179</v>
      </c>
      <c r="CF357" t="s">
        <v>384</v>
      </c>
      <c r="CG357" t="s">
        <v>167</v>
      </c>
      <c r="CI357" t="s">
        <v>167</v>
      </c>
      <c r="CN357" t="s">
        <v>167</v>
      </c>
      <c r="CU357" t="s">
        <v>167</v>
      </c>
      <c r="CW357" t="s">
        <v>356</v>
      </c>
      <c r="CY357" t="s">
        <v>230</v>
      </c>
      <c r="CZ357" t="s">
        <v>167</v>
      </c>
      <c r="DA357" t="s">
        <v>167</v>
      </c>
      <c r="DB357" t="s">
        <v>167</v>
      </c>
      <c r="DC357" t="s">
        <v>167</v>
      </c>
      <c r="DD357">
        <v>2</v>
      </c>
      <c r="DF357" t="s">
        <v>723</v>
      </c>
      <c r="DI357" t="s">
        <v>222</v>
      </c>
      <c r="DK357" t="s">
        <v>167</v>
      </c>
      <c r="DN357" t="s">
        <v>167</v>
      </c>
      <c r="DO357" t="s">
        <v>217</v>
      </c>
      <c r="DP357" t="s">
        <v>329</v>
      </c>
      <c r="DQ357" t="s">
        <v>167</v>
      </c>
      <c r="DS357" t="s">
        <v>330</v>
      </c>
      <c r="DT357" t="s">
        <v>167</v>
      </c>
      <c r="DU357" t="s">
        <v>167</v>
      </c>
      <c r="DW357" t="s">
        <v>346</v>
      </c>
      <c r="DX357" t="s">
        <v>167</v>
      </c>
      <c r="DZ357" t="s">
        <v>167</v>
      </c>
      <c r="EC357" t="s">
        <v>167</v>
      </c>
      <c r="ED357" t="s">
        <v>167</v>
      </c>
      <c r="EH357" t="s">
        <v>167</v>
      </c>
    </row>
    <row r="358" spans="1:141" hidden="1" x14ac:dyDescent="0.3">
      <c r="A358">
        <v>357</v>
      </c>
      <c r="B358" t="s">
        <v>139</v>
      </c>
      <c r="C358" t="s">
        <v>1217</v>
      </c>
      <c r="D358" t="s">
        <v>1242</v>
      </c>
      <c r="E358">
        <v>1497</v>
      </c>
      <c r="F358">
        <v>4</v>
      </c>
      <c r="G358">
        <v>4</v>
      </c>
      <c r="H358" t="s">
        <v>196</v>
      </c>
      <c r="I358" t="s">
        <v>143</v>
      </c>
      <c r="K358" t="s">
        <v>145</v>
      </c>
      <c r="L358">
        <v>44</v>
      </c>
      <c r="M358" t="s">
        <v>460</v>
      </c>
      <c r="N358">
        <v>1607</v>
      </c>
      <c r="P358">
        <v>3994</v>
      </c>
      <c r="R358">
        <v>1811</v>
      </c>
      <c r="T358" t="s">
        <v>833</v>
      </c>
      <c r="U358">
        <v>5</v>
      </c>
      <c r="W358" s="1" t="s">
        <v>148</v>
      </c>
      <c r="X358" s="1"/>
      <c r="Y358" s="1"/>
      <c r="Z358" s="1"/>
      <c r="AA358" t="s">
        <v>1232</v>
      </c>
      <c r="AF358" t="s">
        <v>1218</v>
      </c>
      <c r="AG358" t="s">
        <v>201</v>
      </c>
      <c r="AH358" t="s">
        <v>152</v>
      </c>
      <c r="AI358" t="s">
        <v>686</v>
      </c>
      <c r="AJ358" t="s">
        <v>482</v>
      </c>
      <c r="AM358" t="s">
        <v>1199</v>
      </c>
      <c r="AN358" t="s">
        <v>1199</v>
      </c>
      <c r="AO358" t="s">
        <v>159</v>
      </c>
      <c r="AP358" t="s">
        <v>233</v>
      </c>
      <c r="AR358" t="s">
        <v>442</v>
      </c>
      <c r="AS358" t="s">
        <v>1233</v>
      </c>
      <c r="AT358" t="s">
        <v>1234</v>
      </c>
      <c r="AU358" t="s">
        <v>165</v>
      </c>
      <c r="AV358" t="s">
        <v>165</v>
      </c>
      <c r="AW358" t="s">
        <v>164</v>
      </c>
      <c r="AX358" t="s">
        <v>167</v>
      </c>
      <c r="AY358">
        <v>5</v>
      </c>
      <c r="AZ358" t="s">
        <v>168</v>
      </c>
      <c r="BA358" t="s">
        <v>190</v>
      </c>
      <c r="BB358" t="s">
        <v>1222</v>
      </c>
      <c r="BC358" t="s">
        <v>1199</v>
      </c>
      <c r="BD358" t="s">
        <v>167</v>
      </c>
      <c r="BE358" t="s">
        <v>167</v>
      </c>
      <c r="BF358" t="s">
        <v>227</v>
      </c>
      <c r="BG358" t="s">
        <v>167</v>
      </c>
      <c r="BH358" t="s">
        <v>167</v>
      </c>
      <c r="BJ358" t="s">
        <v>167</v>
      </c>
      <c r="BK358" t="s">
        <v>174</v>
      </c>
      <c r="BL358">
        <v>350</v>
      </c>
      <c r="BM358" t="s">
        <v>167</v>
      </c>
      <c r="BN358" t="s">
        <v>167</v>
      </c>
      <c r="BO358" t="s">
        <v>167</v>
      </c>
      <c r="BP358" t="s">
        <v>164</v>
      </c>
      <c r="BQ358" t="s">
        <v>311</v>
      </c>
      <c r="BR358" t="s">
        <v>167</v>
      </c>
      <c r="BS358" t="s">
        <v>167</v>
      </c>
      <c r="BV358" t="s">
        <v>167</v>
      </c>
      <c r="BW358" t="s">
        <v>174</v>
      </c>
      <c r="BX358" t="s">
        <v>165</v>
      </c>
      <c r="BZ358" t="s">
        <v>177</v>
      </c>
      <c r="CA358" t="s">
        <v>167</v>
      </c>
      <c r="CB358">
        <v>5.0999999999999996</v>
      </c>
      <c r="CC358" t="s">
        <v>167</v>
      </c>
      <c r="CD358" t="s">
        <v>178</v>
      </c>
      <c r="CE358" t="s">
        <v>179</v>
      </c>
      <c r="CF358" t="s">
        <v>384</v>
      </c>
      <c r="CG358" t="s">
        <v>167</v>
      </c>
      <c r="CI358" t="s">
        <v>167</v>
      </c>
      <c r="CN358" t="s">
        <v>167</v>
      </c>
      <c r="CU358" t="s">
        <v>167</v>
      </c>
      <c r="CW358" t="s">
        <v>356</v>
      </c>
      <c r="CY358" t="s">
        <v>230</v>
      </c>
      <c r="CZ358" t="s">
        <v>167</v>
      </c>
      <c r="DA358" t="s">
        <v>167</v>
      </c>
      <c r="DB358" t="s">
        <v>167</v>
      </c>
      <c r="DC358" t="s">
        <v>167</v>
      </c>
      <c r="DD358">
        <v>2</v>
      </c>
      <c r="DF358" t="s">
        <v>723</v>
      </c>
      <c r="DI358" t="s">
        <v>222</v>
      </c>
      <c r="DK358" t="s">
        <v>167</v>
      </c>
      <c r="DN358" t="s">
        <v>167</v>
      </c>
      <c r="DO358" t="s">
        <v>217</v>
      </c>
      <c r="DP358" t="s">
        <v>329</v>
      </c>
      <c r="DQ358" t="s">
        <v>167</v>
      </c>
      <c r="DS358" t="s">
        <v>330</v>
      </c>
      <c r="DT358" t="s">
        <v>167</v>
      </c>
      <c r="DU358" t="s">
        <v>167</v>
      </c>
      <c r="DW358" t="s">
        <v>346</v>
      </c>
      <c r="DX358" t="s">
        <v>167</v>
      </c>
      <c r="DZ358" t="s">
        <v>167</v>
      </c>
      <c r="EC358" t="s">
        <v>167</v>
      </c>
      <c r="ED358" t="s">
        <v>167</v>
      </c>
      <c r="EH358" t="s">
        <v>167</v>
      </c>
    </row>
    <row r="359" spans="1:141" hidden="1" x14ac:dyDescent="0.3">
      <c r="A359">
        <v>358</v>
      </c>
      <c r="B359" t="s">
        <v>785</v>
      </c>
      <c r="C359" t="s">
        <v>1243</v>
      </c>
      <c r="D359" t="s">
        <v>1244</v>
      </c>
      <c r="E359">
        <v>1493</v>
      </c>
      <c r="F359">
        <v>4</v>
      </c>
      <c r="G359">
        <v>2</v>
      </c>
      <c r="H359" t="s">
        <v>196</v>
      </c>
      <c r="I359" t="s">
        <v>143</v>
      </c>
      <c r="J359" t="s">
        <v>197</v>
      </c>
      <c r="K359" t="s">
        <v>145</v>
      </c>
      <c r="L359">
        <v>60</v>
      </c>
      <c r="M359" t="s">
        <v>460</v>
      </c>
      <c r="N359">
        <v>1880</v>
      </c>
      <c r="P359">
        <v>3995</v>
      </c>
      <c r="R359">
        <v>1745</v>
      </c>
      <c r="T359" t="s">
        <v>833</v>
      </c>
      <c r="U359">
        <v>5</v>
      </c>
      <c r="V359">
        <v>12.4</v>
      </c>
      <c r="W359" s="1" t="s">
        <v>148</v>
      </c>
      <c r="X359" s="1"/>
      <c r="Y359" s="1"/>
      <c r="Z359" s="1"/>
      <c r="AA359" t="s">
        <v>1245</v>
      </c>
      <c r="AD359" t="s">
        <v>1246</v>
      </c>
      <c r="AE359">
        <v>5</v>
      </c>
      <c r="AF359" t="s">
        <v>151</v>
      </c>
      <c r="AG359" t="s">
        <v>201</v>
      </c>
      <c r="AH359" t="s">
        <v>152</v>
      </c>
      <c r="AI359" t="s">
        <v>1247</v>
      </c>
      <c r="AJ359" t="s">
        <v>1248</v>
      </c>
      <c r="AM359" t="s">
        <v>1249</v>
      </c>
      <c r="AN359" t="s">
        <v>1249</v>
      </c>
      <c r="AO359" t="s">
        <v>167</v>
      </c>
      <c r="AP359" t="s">
        <v>233</v>
      </c>
      <c r="AR359" t="s">
        <v>161</v>
      </c>
      <c r="AS359" t="s">
        <v>1250</v>
      </c>
      <c r="AT359" t="s">
        <v>1251</v>
      </c>
      <c r="AU359" t="s">
        <v>164</v>
      </c>
      <c r="AV359" t="s">
        <v>164</v>
      </c>
      <c r="AW359" t="s">
        <v>164</v>
      </c>
      <c r="AX359" t="s">
        <v>167</v>
      </c>
      <c r="AY359">
        <v>7</v>
      </c>
      <c r="AZ359" t="s">
        <v>168</v>
      </c>
      <c r="BA359" t="s">
        <v>169</v>
      </c>
      <c r="BB359" t="s">
        <v>1252</v>
      </c>
      <c r="BC359" t="s">
        <v>1249</v>
      </c>
      <c r="BE359" t="s">
        <v>167</v>
      </c>
      <c r="BF359" t="s">
        <v>172</v>
      </c>
      <c r="BG359" t="s">
        <v>167</v>
      </c>
      <c r="BI359" t="s">
        <v>1253</v>
      </c>
      <c r="BJ359" t="s">
        <v>167</v>
      </c>
      <c r="BK359" t="s">
        <v>169</v>
      </c>
      <c r="BL359">
        <v>170</v>
      </c>
      <c r="BM359" t="s">
        <v>167</v>
      </c>
      <c r="BN359" t="s">
        <v>167</v>
      </c>
      <c r="BO359" t="s">
        <v>167</v>
      </c>
      <c r="BP359" t="s">
        <v>164</v>
      </c>
      <c r="BQ359" t="s">
        <v>175</v>
      </c>
      <c r="BR359" t="s">
        <v>167</v>
      </c>
      <c r="BS359" t="s">
        <v>175</v>
      </c>
      <c r="BT359" t="s">
        <v>167</v>
      </c>
      <c r="BV359" t="s">
        <v>167</v>
      </c>
      <c r="BW359" t="s">
        <v>174</v>
      </c>
      <c r="BX359" t="s">
        <v>164</v>
      </c>
      <c r="BY359" t="s">
        <v>169</v>
      </c>
      <c r="BZ359" t="s">
        <v>177</v>
      </c>
      <c r="CA359" t="s">
        <v>167</v>
      </c>
      <c r="CB359">
        <v>5.8</v>
      </c>
      <c r="CC359" t="s">
        <v>167</v>
      </c>
      <c r="CD359" t="s">
        <v>178</v>
      </c>
      <c r="CF359" t="s">
        <v>180</v>
      </c>
      <c r="CG359" t="s">
        <v>167</v>
      </c>
      <c r="CN359" t="s">
        <v>167</v>
      </c>
      <c r="CZ359" t="s">
        <v>167</v>
      </c>
      <c r="DB359" t="s">
        <v>167</v>
      </c>
      <c r="DK359" t="s">
        <v>167</v>
      </c>
      <c r="DW359" t="s">
        <v>167</v>
      </c>
      <c r="EC359" t="s">
        <v>167</v>
      </c>
    </row>
    <row r="360" spans="1:141" hidden="1" x14ac:dyDescent="0.3">
      <c r="A360">
        <v>359</v>
      </c>
      <c r="B360" t="s">
        <v>785</v>
      </c>
      <c r="C360" t="s">
        <v>1243</v>
      </c>
      <c r="D360" t="s">
        <v>1254</v>
      </c>
      <c r="E360">
        <v>1493</v>
      </c>
      <c r="F360">
        <v>4</v>
      </c>
      <c r="G360">
        <v>2</v>
      </c>
      <c r="H360" t="s">
        <v>196</v>
      </c>
      <c r="I360" t="s">
        <v>143</v>
      </c>
      <c r="J360" t="s">
        <v>197</v>
      </c>
      <c r="K360" t="s">
        <v>145</v>
      </c>
      <c r="L360">
        <v>60</v>
      </c>
      <c r="M360" t="s">
        <v>460</v>
      </c>
      <c r="N360">
        <v>1880</v>
      </c>
      <c r="P360">
        <v>3995</v>
      </c>
      <c r="R360">
        <v>1745</v>
      </c>
      <c r="T360" t="s">
        <v>833</v>
      </c>
      <c r="U360">
        <v>5</v>
      </c>
      <c r="V360">
        <v>12.4</v>
      </c>
      <c r="W360" s="1" t="s">
        <v>148</v>
      </c>
      <c r="X360" s="1"/>
      <c r="Y360" s="1"/>
      <c r="Z360" s="1"/>
      <c r="AA360" t="s">
        <v>1245</v>
      </c>
      <c r="AD360" t="s">
        <v>1246</v>
      </c>
      <c r="AE360">
        <v>5</v>
      </c>
      <c r="AF360" t="s">
        <v>151</v>
      </c>
      <c r="AG360" t="s">
        <v>201</v>
      </c>
      <c r="AH360" t="s">
        <v>152</v>
      </c>
      <c r="AI360" t="s">
        <v>1247</v>
      </c>
      <c r="AJ360" t="s">
        <v>1255</v>
      </c>
      <c r="AM360" t="s">
        <v>1249</v>
      </c>
      <c r="AN360" t="s">
        <v>1249</v>
      </c>
      <c r="AO360" t="s">
        <v>167</v>
      </c>
      <c r="AP360" t="s">
        <v>233</v>
      </c>
      <c r="AR360" t="s">
        <v>161</v>
      </c>
      <c r="AS360" t="s">
        <v>1250</v>
      </c>
      <c r="AT360" t="s">
        <v>1251</v>
      </c>
      <c r="AU360" t="s">
        <v>164</v>
      </c>
      <c r="AV360" t="s">
        <v>164</v>
      </c>
      <c r="AW360" t="s">
        <v>164</v>
      </c>
      <c r="AX360" t="s">
        <v>167</v>
      </c>
      <c r="AY360">
        <v>7</v>
      </c>
      <c r="AZ360" t="s">
        <v>168</v>
      </c>
      <c r="BA360" t="s">
        <v>169</v>
      </c>
      <c r="BB360" t="s">
        <v>1252</v>
      </c>
      <c r="BC360" t="s">
        <v>1249</v>
      </c>
      <c r="BE360" t="s">
        <v>167</v>
      </c>
      <c r="BF360" t="s">
        <v>437</v>
      </c>
      <c r="BG360" t="s">
        <v>167</v>
      </c>
      <c r="BI360" t="s">
        <v>1253</v>
      </c>
      <c r="BK360" t="s">
        <v>169</v>
      </c>
      <c r="BN360" t="s">
        <v>167</v>
      </c>
      <c r="BO360" t="s">
        <v>167</v>
      </c>
      <c r="BP360" t="s">
        <v>164</v>
      </c>
      <c r="BQ360" t="s">
        <v>175</v>
      </c>
      <c r="BR360" t="s">
        <v>167</v>
      </c>
      <c r="BS360" t="s">
        <v>175</v>
      </c>
      <c r="BT360" t="s">
        <v>167</v>
      </c>
      <c r="BU360" t="s">
        <v>1253</v>
      </c>
      <c r="BV360" t="s">
        <v>167</v>
      </c>
      <c r="BW360" t="s">
        <v>174</v>
      </c>
      <c r="BX360" t="s">
        <v>164</v>
      </c>
      <c r="BY360" t="s">
        <v>169</v>
      </c>
      <c r="BZ360" t="s">
        <v>177</v>
      </c>
      <c r="CA360" t="s">
        <v>167</v>
      </c>
      <c r="CB360">
        <v>5.8</v>
      </c>
      <c r="CC360" t="s">
        <v>167</v>
      </c>
      <c r="CD360" t="s">
        <v>178</v>
      </c>
      <c r="CF360" t="s">
        <v>180</v>
      </c>
      <c r="CG360" t="s">
        <v>167</v>
      </c>
      <c r="CN360" t="s">
        <v>167</v>
      </c>
      <c r="CZ360" t="s">
        <v>167</v>
      </c>
      <c r="DB360" t="s">
        <v>167</v>
      </c>
      <c r="DK360" t="s">
        <v>167</v>
      </c>
      <c r="DW360" t="s">
        <v>167</v>
      </c>
      <c r="EC360" t="s">
        <v>167</v>
      </c>
    </row>
    <row r="361" spans="1:141" hidden="1" x14ac:dyDescent="0.3">
      <c r="A361">
        <v>360</v>
      </c>
      <c r="B361" t="s">
        <v>785</v>
      </c>
      <c r="C361" t="s">
        <v>1243</v>
      </c>
      <c r="D361" t="s">
        <v>1256</v>
      </c>
      <c r="E361">
        <v>1493</v>
      </c>
      <c r="F361">
        <v>4</v>
      </c>
      <c r="G361">
        <v>2</v>
      </c>
      <c r="H361" t="s">
        <v>196</v>
      </c>
      <c r="I361" t="s">
        <v>143</v>
      </c>
      <c r="J361" t="s">
        <v>197</v>
      </c>
      <c r="K361" t="s">
        <v>145</v>
      </c>
      <c r="L361">
        <v>60</v>
      </c>
      <c r="M361" t="s">
        <v>460</v>
      </c>
      <c r="N361">
        <v>1880</v>
      </c>
      <c r="P361">
        <v>3995</v>
      </c>
      <c r="R361">
        <v>1745</v>
      </c>
      <c r="T361" t="s">
        <v>833</v>
      </c>
      <c r="U361">
        <v>5</v>
      </c>
      <c r="V361">
        <v>12.4</v>
      </c>
      <c r="W361" s="1" t="s">
        <v>148</v>
      </c>
      <c r="X361" s="1"/>
      <c r="Y361" s="1"/>
      <c r="Z361" s="1"/>
      <c r="AA361" t="s">
        <v>1245</v>
      </c>
      <c r="AD361" t="s">
        <v>1246</v>
      </c>
      <c r="AE361">
        <v>5</v>
      </c>
      <c r="AF361" t="s">
        <v>151</v>
      </c>
      <c r="AG361" t="s">
        <v>201</v>
      </c>
      <c r="AH361" t="s">
        <v>152</v>
      </c>
      <c r="AI361" t="s">
        <v>1247</v>
      </c>
      <c r="AJ361" t="s">
        <v>1248</v>
      </c>
      <c r="AM361" t="s">
        <v>1249</v>
      </c>
      <c r="AN361" t="s">
        <v>1249</v>
      </c>
      <c r="AO361" t="s">
        <v>167</v>
      </c>
      <c r="AS361" t="s">
        <v>1250</v>
      </c>
      <c r="AT361" t="s">
        <v>1251</v>
      </c>
      <c r="AU361" t="s">
        <v>164</v>
      </c>
      <c r="AV361" t="s">
        <v>164</v>
      </c>
      <c r="AW361" t="s">
        <v>164</v>
      </c>
      <c r="AX361" t="s">
        <v>167</v>
      </c>
      <c r="AY361">
        <v>7</v>
      </c>
      <c r="AZ361" t="s">
        <v>168</v>
      </c>
      <c r="BA361" t="s">
        <v>169</v>
      </c>
      <c r="BB361" t="s">
        <v>1252</v>
      </c>
      <c r="BC361" t="s">
        <v>1249</v>
      </c>
      <c r="BF361" t="s">
        <v>166</v>
      </c>
      <c r="BI361" t="s">
        <v>1253</v>
      </c>
      <c r="BK361" t="s">
        <v>169</v>
      </c>
      <c r="BO361" t="s">
        <v>167</v>
      </c>
      <c r="BP361" t="s">
        <v>164</v>
      </c>
      <c r="BQ361" t="s">
        <v>166</v>
      </c>
      <c r="BR361" t="s">
        <v>167</v>
      </c>
      <c r="BT361" t="s">
        <v>167</v>
      </c>
      <c r="BU361" t="s">
        <v>1253</v>
      </c>
      <c r="BW361" t="s">
        <v>174</v>
      </c>
      <c r="BX361" t="s">
        <v>164</v>
      </c>
      <c r="BY361" t="s">
        <v>169</v>
      </c>
      <c r="BZ361" t="s">
        <v>177</v>
      </c>
      <c r="CA361" t="s">
        <v>167</v>
      </c>
      <c r="CB361">
        <v>5.8</v>
      </c>
      <c r="CC361" t="s">
        <v>167</v>
      </c>
      <c r="CD361" t="s">
        <v>178</v>
      </c>
      <c r="CF361" t="s">
        <v>180</v>
      </c>
      <c r="CG361" t="s">
        <v>167</v>
      </c>
      <c r="CN361" t="s">
        <v>167</v>
      </c>
      <c r="CZ361" t="s">
        <v>167</v>
      </c>
      <c r="DB361" t="s">
        <v>167</v>
      </c>
      <c r="DW361" t="s">
        <v>167</v>
      </c>
      <c r="EC361" t="s">
        <v>167</v>
      </c>
    </row>
    <row r="362" spans="1:141" hidden="1" x14ac:dyDescent="0.3">
      <c r="A362">
        <v>361</v>
      </c>
      <c r="B362" t="s">
        <v>785</v>
      </c>
      <c r="C362" t="s">
        <v>1243</v>
      </c>
      <c r="D362" t="s">
        <v>290</v>
      </c>
      <c r="E362">
        <v>1493</v>
      </c>
      <c r="F362">
        <v>4</v>
      </c>
      <c r="G362">
        <v>2</v>
      </c>
      <c r="H362" t="s">
        <v>142</v>
      </c>
      <c r="I362" t="s">
        <v>143</v>
      </c>
      <c r="J362" t="s">
        <v>197</v>
      </c>
      <c r="K362" t="s">
        <v>145</v>
      </c>
      <c r="L362">
        <v>60</v>
      </c>
      <c r="M362" t="s">
        <v>460</v>
      </c>
      <c r="N362">
        <v>1880</v>
      </c>
      <c r="P362">
        <v>3995</v>
      </c>
      <c r="R362">
        <v>1745</v>
      </c>
      <c r="T362" t="s">
        <v>833</v>
      </c>
      <c r="U362">
        <v>5</v>
      </c>
      <c r="V362">
        <v>12.4</v>
      </c>
      <c r="W362" s="1" t="s">
        <v>148</v>
      </c>
      <c r="X362" s="1"/>
      <c r="Y362" s="1"/>
      <c r="Z362" s="1"/>
      <c r="AA362" t="s">
        <v>1245</v>
      </c>
      <c r="AD362" t="s">
        <v>1246</v>
      </c>
      <c r="AE362">
        <v>5</v>
      </c>
      <c r="AF362" t="s">
        <v>151</v>
      </c>
      <c r="AG362" t="s">
        <v>201</v>
      </c>
      <c r="AH362" t="s">
        <v>152</v>
      </c>
      <c r="AI362" t="s">
        <v>1257</v>
      </c>
      <c r="AJ362" t="s">
        <v>1255</v>
      </c>
      <c r="AM362" t="s">
        <v>1249</v>
      </c>
      <c r="AN362" t="s">
        <v>1249</v>
      </c>
      <c r="AO362" t="s">
        <v>159</v>
      </c>
      <c r="AS362" t="s">
        <v>1258</v>
      </c>
      <c r="AT362" t="s">
        <v>1251</v>
      </c>
      <c r="AU362" t="s">
        <v>164</v>
      </c>
      <c r="AV362" t="s">
        <v>164</v>
      </c>
      <c r="AW362" t="s">
        <v>164</v>
      </c>
      <c r="AX362" t="s">
        <v>167</v>
      </c>
      <c r="AY362">
        <v>7</v>
      </c>
      <c r="AZ362" t="s">
        <v>168</v>
      </c>
      <c r="BA362" t="s">
        <v>169</v>
      </c>
      <c r="BB362" t="s">
        <v>1252</v>
      </c>
      <c r="BC362" t="s">
        <v>1249</v>
      </c>
      <c r="BF362" t="s">
        <v>166</v>
      </c>
      <c r="BI362" t="s">
        <v>1253</v>
      </c>
      <c r="BK362" t="s">
        <v>169</v>
      </c>
      <c r="BO362" t="s">
        <v>167</v>
      </c>
      <c r="BP362" t="s">
        <v>164</v>
      </c>
      <c r="BR362" t="s">
        <v>167</v>
      </c>
      <c r="BT362" t="s">
        <v>167</v>
      </c>
      <c r="BU362" t="s">
        <v>1253</v>
      </c>
      <c r="BW362" t="s">
        <v>174</v>
      </c>
      <c r="BX362" t="s">
        <v>164</v>
      </c>
      <c r="BY362" t="s">
        <v>169</v>
      </c>
      <c r="BZ362" t="s">
        <v>177</v>
      </c>
      <c r="CA362" t="s">
        <v>167</v>
      </c>
      <c r="CB362">
        <v>5.8</v>
      </c>
      <c r="CC362" t="s">
        <v>167</v>
      </c>
      <c r="CD362" t="s">
        <v>178</v>
      </c>
      <c r="CF362" t="s">
        <v>180</v>
      </c>
      <c r="CG362" t="s">
        <v>167</v>
      </c>
      <c r="CM362" t="s">
        <v>253</v>
      </c>
      <c r="CN362" t="s">
        <v>167</v>
      </c>
      <c r="CU362" t="s">
        <v>167</v>
      </c>
      <c r="CW362" t="s">
        <v>224</v>
      </c>
      <c r="CY362" t="s">
        <v>210</v>
      </c>
      <c r="CZ362" t="s">
        <v>167</v>
      </c>
      <c r="DB362" t="s">
        <v>167</v>
      </c>
      <c r="DD362">
        <v>1</v>
      </c>
      <c r="DI362" t="s">
        <v>258</v>
      </c>
      <c r="DU362" t="s">
        <v>167</v>
      </c>
      <c r="DW362" t="s">
        <v>167</v>
      </c>
      <c r="EC362" t="s">
        <v>167</v>
      </c>
    </row>
    <row r="363" spans="1:141" x14ac:dyDescent="0.3">
      <c r="A363">
        <v>362</v>
      </c>
      <c r="B363" t="s">
        <v>785</v>
      </c>
      <c r="C363" t="s">
        <v>1243</v>
      </c>
      <c r="D363" t="s">
        <v>1259</v>
      </c>
      <c r="E363">
        <v>2523</v>
      </c>
      <c r="F363">
        <v>4</v>
      </c>
      <c r="G363">
        <v>2</v>
      </c>
      <c r="H363" t="s">
        <v>196</v>
      </c>
      <c r="I363" t="s">
        <v>143</v>
      </c>
      <c r="J363" t="s">
        <v>238</v>
      </c>
      <c r="K363" t="s">
        <v>145</v>
      </c>
      <c r="L363">
        <v>60</v>
      </c>
      <c r="M363" t="s">
        <v>460</v>
      </c>
      <c r="N363">
        <v>1977</v>
      </c>
      <c r="O363">
        <f t="shared" ref="O363:O373" si="133">N363*0.0254</f>
        <v>50.215799999999994</v>
      </c>
      <c r="P363">
        <v>4494</v>
      </c>
      <c r="Q363">
        <f t="shared" ref="Q363:Q373" si="134">P363*0.0254</f>
        <v>114.1476</v>
      </c>
      <c r="R363">
        <v>1745</v>
      </c>
      <c r="S363">
        <f t="shared" ref="S363:S373" si="135">R363*0.0254</f>
        <v>44.323</v>
      </c>
      <c r="T363" t="s">
        <v>833</v>
      </c>
      <c r="U363">
        <v>5</v>
      </c>
      <c r="V363">
        <v>9.4</v>
      </c>
      <c r="W363">
        <v>13.6</v>
      </c>
      <c r="X363">
        <f t="shared" ref="X363:X373" si="136">(V363+W363)/2</f>
        <v>11.5</v>
      </c>
      <c r="Y363">
        <f t="shared" ref="Y363:Y373" si="137">X363*L363</f>
        <v>690</v>
      </c>
      <c r="Z363">
        <f t="shared" ref="Z363:Z373" si="138">Y363/X363</f>
        <v>60</v>
      </c>
      <c r="AA363" t="s">
        <v>1260</v>
      </c>
      <c r="AB363" t="str">
        <f t="shared" ref="AB363:AB373" si="139">IF(X345 &gt; 20, "High Efficiency", IF(AND(X345 &gt;= 15, X345 &lt;= 20), "Moderate Efficiency", "Low Efficiency"))</f>
        <v>Low Efficiency</v>
      </c>
      <c r="AD363" t="s">
        <v>1246</v>
      </c>
      <c r="AE363">
        <v>5</v>
      </c>
      <c r="AF363" t="s">
        <v>1261</v>
      </c>
      <c r="AG363" t="s">
        <v>340</v>
      </c>
      <c r="AH363" t="s">
        <v>152</v>
      </c>
      <c r="AI363" t="s">
        <v>1247</v>
      </c>
      <c r="AJ363" t="s">
        <v>1262</v>
      </c>
      <c r="AM363" t="s">
        <v>1263</v>
      </c>
      <c r="AN363" t="s">
        <v>1263</v>
      </c>
      <c r="AS363" t="s">
        <v>1264</v>
      </c>
      <c r="AW363" t="s">
        <v>166</v>
      </c>
      <c r="AY363">
        <v>7</v>
      </c>
      <c r="AZ363" t="s">
        <v>168</v>
      </c>
      <c r="BA363" t="s">
        <v>169</v>
      </c>
      <c r="BB363" t="s">
        <v>1265</v>
      </c>
      <c r="BC363">
        <v>16</v>
      </c>
      <c r="BF363" t="s">
        <v>166</v>
      </c>
      <c r="BI363" t="s">
        <v>558</v>
      </c>
      <c r="BK363" t="s">
        <v>169</v>
      </c>
      <c r="BO363" t="s">
        <v>167</v>
      </c>
      <c r="BU363" t="s">
        <v>1266</v>
      </c>
      <c r="BW363" t="s">
        <v>169</v>
      </c>
      <c r="BY363" t="s">
        <v>169</v>
      </c>
      <c r="BZ363" t="s">
        <v>165</v>
      </c>
      <c r="CB363">
        <v>5.9</v>
      </c>
      <c r="CD363" t="s">
        <v>435</v>
      </c>
      <c r="CF363" t="s">
        <v>187</v>
      </c>
      <c r="CG363" t="s">
        <v>167</v>
      </c>
      <c r="DI363" t="s">
        <v>222</v>
      </c>
      <c r="EC363" t="s">
        <v>167</v>
      </c>
    </row>
    <row r="364" spans="1:141" x14ac:dyDescent="0.3">
      <c r="A364">
        <v>363</v>
      </c>
      <c r="B364" t="s">
        <v>785</v>
      </c>
      <c r="C364" t="s">
        <v>1243</v>
      </c>
      <c r="D364" t="s">
        <v>1267</v>
      </c>
      <c r="E364">
        <v>2523</v>
      </c>
      <c r="F364">
        <v>4</v>
      </c>
      <c r="G364">
        <v>4</v>
      </c>
      <c r="H364" t="s">
        <v>196</v>
      </c>
      <c r="I364" t="s">
        <v>143</v>
      </c>
      <c r="J364" t="s">
        <v>238</v>
      </c>
      <c r="K364" t="s">
        <v>145</v>
      </c>
      <c r="L364">
        <v>60</v>
      </c>
      <c r="M364" t="s">
        <v>460</v>
      </c>
      <c r="N364">
        <v>1977</v>
      </c>
      <c r="O364">
        <f t="shared" si="133"/>
        <v>50.215799999999994</v>
      </c>
      <c r="P364">
        <v>4440</v>
      </c>
      <c r="Q364">
        <f t="shared" si="134"/>
        <v>112.776</v>
      </c>
      <c r="R364">
        <v>1660</v>
      </c>
      <c r="S364">
        <f t="shared" si="135"/>
        <v>42.164000000000001</v>
      </c>
      <c r="T364" t="s">
        <v>833</v>
      </c>
      <c r="U364">
        <v>5</v>
      </c>
      <c r="V364">
        <v>12.4</v>
      </c>
      <c r="W364">
        <v>15.96</v>
      </c>
      <c r="X364">
        <f t="shared" si="136"/>
        <v>14.18</v>
      </c>
      <c r="Y364">
        <f t="shared" si="137"/>
        <v>850.8</v>
      </c>
      <c r="Z364">
        <f t="shared" si="138"/>
        <v>60</v>
      </c>
      <c r="AA364" t="s">
        <v>1260</v>
      </c>
      <c r="AB364" t="str">
        <f t="shared" si="139"/>
        <v>Low Efficiency</v>
      </c>
      <c r="AD364" t="s">
        <v>1246</v>
      </c>
      <c r="AE364">
        <v>5</v>
      </c>
      <c r="AF364" t="s">
        <v>1261</v>
      </c>
      <c r="AG364" t="s">
        <v>201</v>
      </c>
      <c r="AH364" t="s">
        <v>152</v>
      </c>
      <c r="AI364" t="s">
        <v>1247</v>
      </c>
      <c r="AJ364" t="s">
        <v>1268</v>
      </c>
      <c r="AM364" t="s">
        <v>1269</v>
      </c>
      <c r="AN364" t="s">
        <v>1269</v>
      </c>
      <c r="AS364" t="s">
        <v>1270</v>
      </c>
      <c r="AT364" t="s">
        <v>1271</v>
      </c>
      <c r="AU364" t="s">
        <v>164</v>
      </c>
      <c r="AV364" t="s">
        <v>165</v>
      </c>
      <c r="AW364" t="s">
        <v>165</v>
      </c>
      <c r="AX364" t="s">
        <v>167</v>
      </c>
      <c r="AY364">
        <v>9</v>
      </c>
      <c r="AZ364" t="s">
        <v>168</v>
      </c>
      <c r="BA364" t="s">
        <v>169</v>
      </c>
      <c r="BB364" t="s">
        <v>1265</v>
      </c>
      <c r="BC364" t="s">
        <v>1269</v>
      </c>
      <c r="BF364" t="s">
        <v>166</v>
      </c>
      <c r="BI364" t="s">
        <v>558</v>
      </c>
      <c r="BK364" t="s">
        <v>174</v>
      </c>
      <c r="BQ364" t="s">
        <v>166</v>
      </c>
      <c r="BR364" t="s">
        <v>167</v>
      </c>
      <c r="BT364" t="s">
        <v>167</v>
      </c>
      <c r="BU364" t="s">
        <v>1266</v>
      </c>
      <c r="BW364" t="s">
        <v>174</v>
      </c>
      <c r="BX364" t="s">
        <v>165</v>
      </c>
      <c r="BY364" t="s">
        <v>169</v>
      </c>
      <c r="BZ364" t="s">
        <v>165</v>
      </c>
      <c r="CB364">
        <v>5.9</v>
      </c>
      <c r="CD364" t="s">
        <v>178</v>
      </c>
      <c r="CG364" t="s">
        <v>167</v>
      </c>
      <c r="DI364" t="s">
        <v>222</v>
      </c>
      <c r="EC364" t="s">
        <v>167</v>
      </c>
    </row>
    <row r="365" spans="1:141" x14ac:dyDescent="0.3">
      <c r="A365">
        <v>364</v>
      </c>
      <c r="B365" t="s">
        <v>235</v>
      </c>
      <c r="C365" t="s">
        <v>1272</v>
      </c>
      <c r="D365" t="s">
        <v>531</v>
      </c>
      <c r="E365">
        <v>1248</v>
      </c>
      <c r="F365">
        <v>4</v>
      </c>
      <c r="G365">
        <v>4</v>
      </c>
      <c r="H365" t="s">
        <v>196</v>
      </c>
      <c r="I365" t="s">
        <v>143</v>
      </c>
      <c r="J365" t="s">
        <v>197</v>
      </c>
      <c r="K365" t="s">
        <v>145</v>
      </c>
      <c r="L365">
        <v>48</v>
      </c>
      <c r="M365" t="s">
        <v>460</v>
      </c>
      <c r="N365">
        <v>1640</v>
      </c>
      <c r="O365">
        <f t="shared" si="133"/>
        <v>41.655999999999999</v>
      </c>
      <c r="P365">
        <v>3995</v>
      </c>
      <c r="Q365">
        <f t="shared" si="134"/>
        <v>101.473</v>
      </c>
      <c r="R365">
        <v>1790</v>
      </c>
      <c r="S365">
        <f t="shared" si="135"/>
        <v>45.466000000000001</v>
      </c>
      <c r="T365" t="s">
        <v>833</v>
      </c>
      <c r="U365">
        <v>5</v>
      </c>
      <c r="V365">
        <v>20</v>
      </c>
      <c r="W365">
        <v>24.3</v>
      </c>
      <c r="X365">
        <f t="shared" si="136"/>
        <v>22.15</v>
      </c>
      <c r="Y365">
        <f t="shared" si="137"/>
        <v>1063.1999999999998</v>
      </c>
      <c r="Z365">
        <f t="shared" si="138"/>
        <v>47.999999999999993</v>
      </c>
      <c r="AA365" t="s">
        <v>1273</v>
      </c>
      <c r="AB365" t="str">
        <f t="shared" si="139"/>
        <v>Low Efficiency</v>
      </c>
      <c r="AD365" t="s">
        <v>559</v>
      </c>
      <c r="AE365">
        <v>5</v>
      </c>
      <c r="AF365" t="s">
        <v>1274</v>
      </c>
      <c r="AG365" t="s">
        <v>201</v>
      </c>
      <c r="AH365" t="s">
        <v>152</v>
      </c>
      <c r="AI365" t="s">
        <v>552</v>
      </c>
      <c r="AJ365" t="s">
        <v>1042</v>
      </c>
      <c r="AM365" t="s">
        <v>1275</v>
      </c>
      <c r="AN365" t="s">
        <v>1275</v>
      </c>
      <c r="AO365" t="s">
        <v>159</v>
      </c>
      <c r="AP365" t="s">
        <v>160</v>
      </c>
      <c r="AS365" t="s">
        <v>563</v>
      </c>
      <c r="AT365" t="s">
        <v>1276</v>
      </c>
      <c r="AU365" t="s">
        <v>164</v>
      </c>
      <c r="AV365" t="s">
        <v>165</v>
      </c>
      <c r="AW365" t="s">
        <v>165</v>
      </c>
      <c r="AX365" t="s">
        <v>167</v>
      </c>
      <c r="AY365">
        <v>5</v>
      </c>
      <c r="AZ365" t="s">
        <v>168</v>
      </c>
      <c r="BA365" t="s">
        <v>169</v>
      </c>
      <c r="BB365" t="s">
        <v>1185</v>
      </c>
      <c r="BC365" t="s">
        <v>1275</v>
      </c>
      <c r="BF365" t="s">
        <v>172</v>
      </c>
      <c r="BG365" t="s">
        <v>167</v>
      </c>
      <c r="BJ365" t="s">
        <v>167</v>
      </c>
      <c r="BK365" t="s">
        <v>174</v>
      </c>
      <c r="BL365">
        <v>328</v>
      </c>
      <c r="BM365" t="s">
        <v>167</v>
      </c>
      <c r="BN365" t="s">
        <v>167</v>
      </c>
      <c r="BO365" t="s">
        <v>167</v>
      </c>
      <c r="BP365" t="s">
        <v>164</v>
      </c>
      <c r="BQ365" t="s">
        <v>175</v>
      </c>
      <c r="BR365" t="s">
        <v>167</v>
      </c>
      <c r="BS365" t="s">
        <v>311</v>
      </c>
      <c r="BT365" t="s">
        <v>167</v>
      </c>
      <c r="BV365" t="s">
        <v>167</v>
      </c>
      <c r="BW365" t="s">
        <v>174</v>
      </c>
      <c r="BX365" t="s">
        <v>164</v>
      </c>
      <c r="BY365" t="s">
        <v>169</v>
      </c>
      <c r="BZ365" t="s">
        <v>177</v>
      </c>
      <c r="CA365" t="s">
        <v>167</v>
      </c>
      <c r="CB365">
        <v>5.2</v>
      </c>
      <c r="CC365" t="s">
        <v>167</v>
      </c>
      <c r="CD365" t="s">
        <v>178</v>
      </c>
      <c r="CE365" t="s">
        <v>179</v>
      </c>
      <c r="CF365" t="s">
        <v>180</v>
      </c>
      <c r="CN365" t="s">
        <v>167</v>
      </c>
      <c r="CR365" t="s">
        <v>167</v>
      </c>
      <c r="CV365" t="s">
        <v>167</v>
      </c>
      <c r="CW365" t="s">
        <v>356</v>
      </c>
      <c r="CX365" t="s">
        <v>1277</v>
      </c>
      <c r="CY365" t="s">
        <v>230</v>
      </c>
      <c r="CZ365" t="s">
        <v>167</v>
      </c>
      <c r="DD365">
        <v>2</v>
      </c>
      <c r="DF365" t="s">
        <v>255</v>
      </c>
      <c r="DJ365" t="s">
        <v>167</v>
      </c>
      <c r="DK365" t="s">
        <v>167</v>
      </c>
      <c r="DU365" t="s">
        <v>167</v>
      </c>
      <c r="EC365" t="s">
        <v>167</v>
      </c>
    </row>
    <row r="366" spans="1:141" x14ac:dyDescent="0.3">
      <c r="A366">
        <v>365</v>
      </c>
      <c r="B366" t="s">
        <v>235</v>
      </c>
      <c r="C366" t="s">
        <v>1272</v>
      </c>
      <c r="D366" t="s">
        <v>667</v>
      </c>
      <c r="E366">
        <v>1248</v>
      </c>
      <c r="F366">
        <v>4</v>
      </c>
      <c r="G366">
        <v>4</v>
      </c>
      <c r="H366" t="s">
        <v>196</v>
      </c>
      <c r="I366" t="s">
        <v>143</v>
      </c>
      <c r="J366" t="s">
        <v>238</v>
      </c>
      <c r="K366" t="s">
        <v>145</v>
      </c>
      <c r="L366">
        <v>48</v>
      </c>
      <c r="M366" t="s">
        <v>460</v>
      </c>
      <c r="N366">
        <v>1640</v>
      </c>
      <c r="O366">
        <f t="shared" si="133"/>
        <v>41.655999999999999</v>
      </c>
      <c r="P366">
        <v>3995</v>
      </c>
      <c r="Q366">
        <f t="shared" si="134"/>
        <v>101.473</v>
      </c>
      <c r="R366">
        <v>1790</v>
      </c>
      <c r="S366">
        <f t="shared" si="135"/>
        <v>45.466000000000001</v>
      </c>
      <c r="T366" t="s">
        <v>833</v>
      </c>
      <c r="U366">
        <v>5</v>
      </c>
      <c r="V366">
        <v>20</v>
      </c>
      <c r="W366">
        <v>24.3</v>
      </c>
      <c r="X366">
        <f t="shared" si="136"/>
        <v>22.15</v>
      </c>
      <c r="Y366">
        <f t="shared" si="137"/>
        <v>1063.1999999999998</v>
      </c>
      <c r="Z366">
        <f t="shared" si="138"/>
        <v>47.999999999999993</v>
      </c>
      <c r="AA366" t="s">
        <v>1273</v>
      </c>
      <c r="AB366" t="str">
        <f t="shared" si="139"/>
        <v>Low Efficiency</v>
      </c>
      <c r="AD366" t="s">
        <v>559</v>
      </c>
      <c r="AE366">
        <v>5</v>
      </c>
      <c r="AF366" t="s">
        <v>1274</v>
      </c>
      <c r="AG366" t="s">
        <v>201</v>
      </c>
      <c r="AH366" t="s">
        <v>152</v>
      </c>
      <c r="AI366" t="s">
        <v>552</v>
      </c>
      <c r="AJ366" t="s">
        <v>1042</v>
      </c>
      <c r="AM366" t="s">
        <v>1275</v>
      </c>
      <c r="AN366" t="s">
        <v>1275</v>
      </c>
      <c r="AO366" t="s">
        <v>159</v>
      </c>
      <c r="AP366" t="s">
        <v>233</v>
      </c>
      <c r="AR366" t="s">
        <v>161</v>
      </c>
      <c r="AS366" t="s">
        <v>563</v>
      </c>
      <c r="AT366" t="s">
        <v>1276</v>
      </c>
      <c r="AU366" t="s">
        <v>164</v>
      </c>
      <c r="AV366" t="s">
        <v>165</v>
      </c>
      <c r="AW366" t="s">
        <v>165</v>
      </c>
      <c r="AX366" t="s">
        <v>167</v>
      </c>
      <c r="AY366">
        <v>5</v>
      </c>
      <c r="AZ366" t="s">
        <v>168</v>
      </c>
      <c r="BA366" t="s">
        <v>169</v>
      </c>
      <c r="BB366" t="s">
        <v>1185</v>
      </c>
      <c r="BC366" t="s">
        <v>1275</v>
      </c>
      <c r="BE366" t="s">
        <v>167</v>
      </c>
      <c r="BF366" t="s">
        <v>172</v>
      </c>
      <c r="BH366" t="s">
        <v>167</v>
      </c>
      <c r="BJ366" t="s">
        <v>167</v>
      </c>
      <c r="BK366" t="s">
        <v>328</v>
      </c>
      <c r="BL366">
        <v>328</v>
      </c>
      <c r="BM366" t="s">
        <v>167</v>
      </c>
      <c r="BN366" t="s">
        <v>167</v>
      </c>
      <c r="BO366" t="s">
        <v>167</v>
      </c>
      <c r="BP366" t="s">
        <v>164</v>
      </c>
      <c r="BQ366" t="s">
        <v>175</v>
      </c>
      <c r="BR366" t="s">
        <v>167</v>
      </c>
      <c r="BS366" t="s">
        <v>311</v>
      </c>
      <c r="BT366" t="s">
        <v>167</v>
      </c>
      <c r="BV366" t="s">
        <v>167</v>
      </c>
      <c r="BW366" t="s">
        <v>174</v>
      </c>
      <c r="BX366" t="s">
        <v>164</v>
      </c>
      <c r="BY366" t="s">
        <v>169</v>
      </c>
      <c r="BZ366" t="s">
        <v>177</v>
      </c>
      <c r="CA366" t="s">
        <v>167</v>
      </c>
      <c r="CB366">
        <v>5.2</v>
      </c>
      <c r="CC366" t="s">
        <v>167</v>
      </c>
      <c r="CD366" t="s">
        <v>178</v>
      </c>
      <c r="CE366" t="s">
        <v>179</v>
      </c>
      <c r="CF366" t="s">
        <v>180</v>
      </c>
      <c r="CI366" t="s">
        <v>167</v>
      </c>
      <c r="CN366" t="s">
        <v>167</v>
      </c>
      <c r="CR366" t="s">
        <v>167</v>
      </c>
      <c r="CV366" t="s">
        <v>167</v>
      </c>
      <c r="CW366" t="s">
        <v>356</v>
      </c>
      <c r="CX366" t="s">
        <v>1277</v>
      </c>
      <c r="CY366" t="s">
        <v>230</v>
      </c>
      <c r="CZ366" t="s">
        <v>167</v>
      </c>
      <c r="DB366" t="s">
        <v>167</v>
      </c>
      <c r="DC366" t="s">
        <v>167</v>
      </c>
      <c r="DD366">
        <v>2</v>
      </c>
      <c r="DF366" t="s">
        <v>255</v>
      </c>
      <c r="DI366" t="s">
        <v>258</v>
      </c>
      <c r="DJ366" t="s">
        <v>167</v>
      </c>
      <c r="DK366" t="s">
        <v>167</v>
      </c>
      <c r="DN366" t="s">
        <v>167</v>
      </c>
      <c r="DO366" t="s">
        <v>217</v>
      </c>
      <c r="DQ366" t="s">
        <v>167</v>
      </c>
      <c r="DT366" t="s">
        <v>167</v>
      </c>
      <c r="DU366" t="s">
        <v>167</v>
      </c>
      <c r="EC366" t="s">
        <v>167</v>
      </c>
    </row>
    <row r="367" spans="1:141" x14ac:dyDescent="0.3">
      <c r="A367">
        <v>366</v>
      </c>
      <c r="B367" t="s">
        <v>235</v>
      </c>
      <c r="C367" t="s">
        <v>1272</v>
      </c>
      <c r="D367" t="s">
        <v>671</v>
      </c>
      <c r="E367">
        <v>1248</v>
      </c>
      <c r="F367">
        <v>4</v>
      </c>
      <c r="G367">
        <v>4</v>
      </c>
      <c r="H367" t="s">
        <v>196</v>
      </c>
      <c r="I367" t="s">
        <v>143</v>
      </c>
      <c r="J367" t="s">
        <v>197</v>
      </c>
      <c r="K367" t="s">
        <v>145</v>
      </c>
      <c r="L367">
        <v>48</v>
      </c>
      <c r="M367" t="s">
        <v>460</v>
      </c>
      <c r="N367">
        <v>1640</v>
      </c>
      <c r="O367">
        <f t="shared" si="133"/>
        <v>41.655999999999999</v>
      </c>
      <c r="P367">
        <v>3995</v>
      </c>
      <c r="Q367">
        <f t="shared" si="134"/>
        <v>101.473</v>
      </c>
      <c r="R367">
        <v>1790</v>
      </c>
      <c r="S367">
        <f t="shared" si="135"/>
        <v>45.466000000000001</v>
      </c>
      <c r="T367" t="s">
        <v>833</v>
      </c>
      <c r="U367">
        <v>5</v>
      </c>
      <c r="V367">
        <v>20</v>
      </c>
      <c r="W367">
        <v>24.3</v>
      </c>
      <c r="X367">
        <f t="shared" si="136"/>
        <v>22.15</v>
      </c>
      <c r="Y367">
        <f t="shared" si="137"/>
        <v>1063.1999999999998</v>
      </c>
      <c r="Z367">
        <f t="shared" si="138"/>
        <v>47.999999999999993</v>
      </c>
      <c r="AA367" t="s">
        <v>1273</v>
      </c>
      <c r="AB367" t="str">
        <f t="shared" si="139"/>
        <v>Low Efficiency</v>
      </c>
      <c r="AD367" t="s">
        <v>559</v>
      </c>
      <c r="AE367">
        <v>5</v>
      </c>
      <c r="AF367" t="s">
        <v>1274</v>
      </c>
      <c r="AG367" t="s">
        <v>201</v>
      </c>
      <c r="AH367" t="s">
        <v>152</v>
      </c>
      <c r="AI367" t="s">
        <v>552</v>
      </c>
      <c r="AJ367" t="s">
        <v>1042</v>
      </c>
      <c r="AM367" t="s">
        <v>1278</v>
      </c>
      <c r="AN367" t="s">
        <v>1278</v>
      </c>
      <c r="AO367" t="s">
        <v>159</v>
      </c>
      <c r="AP367" t="s">
        <v>233</v>
      </c>
      <c r="AR367" t="s">
        <v>442</v>
      </c>
      <c r="AS367" t="s">
        <v>563</v>
      </c>
      <c r="AT367" t="s">
        <v>1276</v>
      </c>
      <c r="AU367" t="s">
        <v>164</v>
      </c>
      <c r="AV367" t="s">
        <v>165</v>
      </c>
      <c r="AW367" t="s">
        <v>165</v>
      </c>
      <c r="AX367" t="s">
        <v>167</v>
      </c>
      <c r="AY367">
        <v>5</v>
      </c>
      <c r="AZ367" t="s">
        <v>168</v>
      </c>
      <c r="BA367" t="s">
        <v>169</v>
      </c>
      <c r="BB367" t="s">
        <v>1185</v>
      </c>
      <c r="BC367" t="s">
        <v>1278</v>
      </c>
      <c r="BD367" t="s">
        <v>167</v>
      </c>
      <c r="BE367" t="s">
        <v>167</v>
      </c>
      <c r="BF367" t="s">
        <v>172</v>
      </c>
      <c r="BG367" t="s">
        <v>167</v>
      </c>
      <c r="BH367" t="s">
        <v>167</v>
      </c>
      <c r="BJ367" t="s">
        <v>167</v>
      </c>
      <c r="BK367" t="s">
        <v>338</v>
      </c>
      <c r="BL367">
        <v>328</v>
      </c>
      <c r="BM367" t="s">
        <v>167</v>
      </c>
      <c r="BN367" t="s">
        <v>167</v>
      </c>
      <c r="BO367" t="s">
        <v>167</v>
      </c>
      <c r="BP367" t="s">
        <v>164</v>
      </c>
      <c r="BQ367" t="s">
        <v>311</v>
      </c>
      <c r="BR367" t="s">
        <v>167</v>
      </c>
      <c r="BS367" t="s">
        <v>311</v>
      </c>
      <c r="BT367" t="s">
        <v>167</v>
      </c>
      <c r="BV367" t="s">
        <v>167</v>
      </c>
      <c r="BW367" t="s">
        <v>174</v>
      </c>
      <c r="BX367" t="s">
        <v>164</v>
      </c>
      <c r="BY367" t="s">
        <v>169</v>
      </c>
      <c r="BZ367" t="s">
        <v>177</v>
      </c>
      <c r="CA367" t="s">
        <v>167</v>
      </c>
      <c r="CB367">
        <v>5.2</v>
      </c>
      <c r="CC367" t="s">
        <v>167</v>
      </c>
      <c r="CD367" t="s">
        <v>178</v>
      </c>
      <c r="CF367" t="s">
        <v>384</v>
      </c>
      <c r="CH367" t="s">
        <v>167</v>
      </c>
      <c r="CI367" t="s">
        <v>167</v>
      </c>
      <c r="CN367" t="s">
        <v>167</v>
      </c>
      <c r="CR367" t="s">
        <v>167</v>
      </c>
      <c r="CU367" t="s">
        <v>167</v>
      </c>
      <c r="CV367" t="s">
        <v>167</v>
      </c>
      <c r="CW367" t="s">
        <v>356</v>
      </c>
      <c r="CX367" t="s">
        <v>1277</v>
      </c>
      <c r="CY367" t="s">
        <v>230</v>
      </c>
      <c r="CZ367" t="s">
        <v>167</v>
      </c>
      <c r="DA367" t="s">
        <v>167</v>
      </c>
      <c r="DB367" t="s">
        <v>167</v>
      </c>
      <c r="DC367" t="s">
        <v>167</v>
      </c>
      <c r="DD367">
        <v>2</v>
      </c>
      <c r="DF367" t="s">
        <v>255</v>
      </c>
      <c r="DI367" t="s">
        <v>258</v>
      </c>
      <c r="DJ367" t="s">
        <v>167</v>
      </c>
      <c r="DK367" t="s">
        <v>167</v>
      </c>
      <c r="DN367" t="s">
        <v>167</v>
      </c>
      <c r="DO367" t="s">
        <v>217</v>
      </c>
      <c r="DP367" t="s">
        <v>329</v>
      </c>
      <c r="DQ367" t="s">
        <v>167</v>
      </c>
      <c r="DS367" t="s">
        <v>330</v>
      </c>
      <c r="DT367" t="s">
        <v>167</v>
      </c>
      <c r="DV367" t="s">
        <v>167</v>
      </c>
      <c r="DW367" t="s">
        <v>346</v>
      </c>
      <c r="DX367" t="s">
        <v>167</v>
      </c>
      <c r="EC367" t="s">
        <v>167</v>
      </c>
      <c r="EE367" t="s">
        <v>167</v>
      </c>
      <c r="EH367" t="s">
        <v>167</v>
      </c>
    </row>
    <row r="368" spans="1:141" x14ac:dyDescent="0.3">
      <c r="A368">
        <v>367</v>
      </c>
      <c r="B368" t="s">
        <v>235</v>
      </c>
      <c r="C368" t="s">
        <v>1272</v>
      </c>
      <c r="D368" t="s">
        <v>1279</v>
      </c>
      <c r="E368">
        <v>1248</v>
      </c>
      <c r="F368">
        <v>4</v>
      </c>
      <c r="G368">
        <v>4</v>
      </c>
      <c r="H368" t="s">
        <v>196</v>
      </c>
      <c r="I368" t="s">
        <v>143</v>
      </c>
      <c r="J368" t="s">
        <v>197</v>
      </c>
      <c r="K368" t="s">
        <v>145</v>
      </c>
      <c r="L368">
        <v>48</v>
      </c>
      <c r="M368" t="s">
        <v>460</v>
      </c>
      <c r="N368">
        <v>1640</v>
      </c>
      <c r="O368">
        <f t="shared" si="133"/>
        <v>41.655999999999999</v>
      </c>
      <c r="P368">
        <v>3995</v>
      </c>
      <c r="Q368">
        <f t="shared" si="134"/>
        <v>101.473</v>
      </c>
      <c r="R368">
        <v>1790</v>
      </c>
      <c r="S368">
        <f t="shared" si="135"/>
        <v>45.466000000000001</v>
      </c>
      <c r="T368" t="s">
        <v>833</v>
      </c>
      <c r="U368">
        <v>5</v>
      </c>
      <c r="V368">
        <v>20</v>
      </c>
      <c r="W368">
        <v>24.3</v>
      </c>
      <c r="X368">
        <f t="shared" si="136"/>
        <v>22.15</v>
      </c>
      <c r="Y368">
        <f t="shared" si="137"/>
        <v>1063.1999999999998</v>
      </c>
      <c r="Z368">
        <f t="shared" si="138"/>
        <v>47.999999999999993</v>
      </c>
      <c r="AA368" t="s">
        <v>1273</v>
      </c>
      <c r="AB368" t="str">
        <f t="shared" si="139"/>
        <v>Low Efficiency</v>
      </c>
      <c r="AD368" t="s">
        <v>559</v>
      </c>
      <c r="AE368">
        <v>5</v>
      </c>
      <c r="AF368" t="s">
        <v>1274</v>
      </c>
      <c r="AG368" t="s">
        <v>201</v>
      </c>
      <c r="AH368" t="s">
        <v>152</v>
      </c>
      <c r="AI368" t="s">
        <v>552</v>
      </c>
      <c r="AJ368" t="s">
        <v>1042</v>
      </c>
      <c r="AM368" t="s">
        <v>1278</v>
      </c>
      <c r="AN368" t="s">
        <v>1278</v>
      </c>
      <c r="AO368" t="s">
        <v>159</v>
      </c>
      <c r="AP368" t="s">
        <v>233</v>
      </c>
      <c r="AR368" t="s">
        <v>442</v>
      </c>
      <c r="AS368" t="s">
        <v>563</v>
      </c>
      <c r="AT368" t="s">
        <v>1276</v>
      </c>
      <c r="AU368" t="s">
        <v>164</v>
      </c>
      <c r="AV368" t="s">
        <v>165</v>
      </c>
      <c r="AW368" t="s">
        <v>165</v>
      </c>
      <c r="AX368" t="s">
        <v>167</v>
      </c>
      <c r="AY368">
        <v>5</v>
      </c>
      <c r="AZ368" t="s">
        <v>168</v>
      </c>
      <c r="BA368" t="s">
        <v>169</v>
      </c>
      <c r="BB368" t="s">
        <v>1185</v>
      </c>
      <c r="BC368" t="s">
        <v>1278</v>
      </c>
      <c r="BD368" t="s">
        <v>167</v>
      </c>
      <c r="BE368" t="s">
        <v>167</v>
      </c>
      <c r="BF368" t="s">
        <v>172</v>
      </c>
      <c r="BG368" t="s">
        <v>167</v>
      </c>
      <c r="BH368" t="s">
        <v>167</v>
      </c>
      <c r="BJ368" t="s">
        <v>167</v>
      </c>
      <c r="BK368" t="s">
        <v>338</v>
      </c>
      <c r="BL368">
        <v>328</v>
      </c>
      <c r="BM368" t="s">
        <v>167</v>
      </c>
      <c r="BN368" t="s">
        <v>167</v>
      </c>
      <c r="BO368" t="s">
        <v>167</v>
      </c>
      <c r="BP368" t="s">
        <v>164</v>
      </c>
      <c r="BQ368" t="s">
        <v>311</v>
      </c>
      <c r="BR368" t="s">
        <v>167</v>
      </c>
      <c r="BS368" t="s">
        <v>311</v>
      </c>
      <c r="BT368" t="s">
        <v>167</v>
      </c>
      <c r="BV368" t="s">
        <v>167</v>
      </c>
      <c r="BW368" t="s">
        <v>174</v>
      </c>
      <c r="BX368" t="s">
        <v>164</v>
      </c>
      <c r="BY368" t="s">
        <v>169</v>
      </c>
      <c r="BZ368" t="s">
        <v>177</v>
      </c>
      <c r="CA368" t="s">
        <v>167</v>
      </c>
      <c r="CB368">
        <v>5.2</v>
      </c>
      <c r="CC368" t="s">
        <v>167</v>
      </c>
      <c r="CD368" t="s">
        <v>178</v>
      </c>
      <c r="CE368" t="s">
        <v>179</v>
      </c>
      <c r="CF368" t="s">
        <v>384</v>
      </c>
      <c r="CI368" t="s">
        <v>167</v>
      </c>
      <c r="CN368" t="s">
        <v>167</v>
      </c>
      <c r="CR368" t="s">
        <v>167</v>
      </c>
      <c r="CU368" t="s">
        <v>167</v>
      </c>
      <c r="CV368" t="s">
        <v>167</v>
      </c>
      <c r="CW368" t="s">
        <v>356</v>
      </c>
      <c r="CX368" t="s">
        <v>1277</v>
      </c>
      <c r="CY368" t="s">
        <v>230</v>
      </c>
      <c r="CZ368" t="s">
        <v>167</v>
      </c>
      <c r="DA368" t="s">
        <v>167</v>
      </c>
      <c r="DB368" t="s">
        <v>167</v>
      </c>
      <c r="DC368" t="s">
        <v>167</v>
      </c>
      <c r="DD368">
        <v>2</v>
      </c>
      <c r="DF368" t="s">
        <v>572</v>
      </c>
      <c r="DI368" t="s">
        <v>222</v>
      </c>
      <c r="DJ368" t="s">
        <v>167</v>
      </c>
      <c r="DK368" t="s">
        <v>167</v>
      </c>
      <c r="DN368" t="s">
        <v>167</v>
      </c>
      <c r="DO368" t="s">
        <v>217</v>
      </c>
      <c r="DP368" t="s">
        <v>329</v>
      </c>
      <c r="DQ368" t="s">
        <v>167</v>
      </c>
      <c r="DS368" t="s">
        <v>330</v>
      </c>
      <c r="DT368" t="s">
        <v>167</v>
      </c>
      <c r="DU368" t="s">
        <v>167</v>
      </c>
      <c r="DV368" t="s">
        <v>167</v>
      </c>
      <c r="DW368" t="s">
        <v>346</v>
      </c>
      <c r="DX368" t="s">
        <v>167</v>
      </c>
      <c r="DZ368" t="s">
        <v>167</v>
      </c>
      <c r="EC368" t="s">
        <v>167</v>
      </c>
      <c r="EE368" t="s">
        <v>167</v>
      </c>
      <c r="EH368" t="s">
        <v>167</v>
      </c>
      <c r="EK368" t="s">
        <v>167</v>
      </c>
    </row>
    <row r="369" spans="1:141" x14ac:dyDescent="0.3">
      <c r="A369">
        <v>368</v>
      </c>
      <c r="B369" t="s">
        <v>235</v>
      </c>
      <c r="C369" t="s">
        <v>1272</v>
      </c>
      <c r="D369" t="s">
        <v>1280</v>
      </c>
      <c r="E369">
        <v>1248</v>
      </c>
      <c r="F369">
        <v>4</v>
      </c>
      <c r="G369">
        <v>4</v>
      </c>
      <c r="H369" t="s">
        <v>196</v>
      </c>
      <c r="I369" t="s">
        <v>143</v>
      </c>
      <c r="J369" t="s">
        <v>197</v>
      </c>
      <c r="K369" t="s">
        <v>145</v>
      </c>
      <c r="L369">
        <v>48</v>
      </c>
      <c r="M369" t="s">
        <v>460</v>
      </c>
      <c r="N369">
        <v>1640</v>
      </c>
      <c r="O369">
        <f t="shared" si="133"/>
        <v>41.655999999999999</v>
      </c>
      <c r="P369">
        <v>3995</v>
      </c>
      <c r="Q369">
        <f t="shared" si="134"/>
        <v>101.473</v>
      </c>
      <c r="R369">
        <v>1790</v>
      </c>
      <c r="S369">
        <f t="shared" si="135"/>
        <v>45.466000000000001</v>
      </c>
      <c r="T369" t="s">
        <v>833</v>
      </c>
      <c r="U369">
        <v>5</v>
      </c>
      <c r="V369">
        <v>20</v>
      </c>
      <c r="W369">
        <v>24.3</v>
      </c>
      <c r="X369">
        <f t="shared" si="136"/>
        <v>22.15</v>
      </c>
      <c r="Y369">
        <f t="shared" si="137"/>
        <v>1063.1999999999998</v>
      </c>
      <c r="Z369">
        <f t="shared" si="138"/>
        <v>47.999999999999993</v>
      </c>
      <c r="AA369" t="s">
        <v>1273</v>
      </c>
      <c r="AB369" t="str">
        <f t="shared" si="139"/>
        <v>Low Efficiency</v>
      </c>
      <c r="AD369" t="s">
        <v>559</v>
      </c>
      <c r="AE369">
        <v>5</v>
      </c>
      <c r="AF369" t="s">
        <v>1274</v>
      </c>
      <c r="AG369" t="s">
        <v>201</v>
      </c>
      <c r="AH369" t="s">
        <v>152</v>
      </c>
      <c r="AI369" t="s">
        <v>552</v>
      </c>
      <c r="AJ369" t="s">
        <v>1042</v>
      </c>
      <c r="AM369" t="s">
        <v>1278</v>
      </c>
      <c r="AN369" t="s">
        <v>1278</v>
      </c>
      <c r="AO369" t="s">
        <v>159</v>
      </c>
      <c r="AP369" t="s">
        <v>233</v>
      </c>
      <c r="AR369" t="s">
        <v>442</v>
      </c>
      <c r="AS369" t="s">
        <v>563</v>
      </c>
      <c r="AT369" t="s">
        <v>1276</v>
      </c>
      <c r="AU369" t="s">
        <v>164</v>
      </c>
      <c r="AV369" t="s">
        <v>165</v>
      </c>
      <c r="AW369" t="s">
        <v>165</v>
      </c>
      <c r="AX369" t="s">
        <v>167</v>
      </c>
      <c r="AY369">
        <v>5</v>
      </c>
      <c r="AZ369" t="s">
        <v>168</v>
      </c>
      <c r="BA369" t="s">
        <v>169</v>
      </c>
      <c r="BB369" t="s">
        <v>1185</v>
      </c>
      <c r="BC369" t="s">
        <v>1278</v>
      </c>
      <c r="BD369" t="s">
        <v>167</v>
      </c>
      <c r="BE369" t="s">
        <v>167</v>
      </c>
      <c r="BF369" t="s">
        <v>172</v>
      </c>
      <c r="BG369" t="s">
        <v>167</v>
      </c>
      <c r="BH369" t="s">
        <v>167</v>
      </c>
      <c r="BJ369" t="s">
        <v>167</v>
      </c>
      <c r="BK369" t="s">
        <v>338</v>
      </c>
      <c r="BL369">
        <v>328</v>
      </c>
      <c r="BM369" t="s">
        <v>167</v>
      </c>
      <c r="BN369" t="s">
        <v>167</v>
      </c>
      <c r="BO369" t="s">
        <v>167</v>
      </c>
      <c r="BP369" t="s">
        <v>164</v>
      </c>
      <c r="BQ369" t="s">
        <v>311</v>
      </c>
      <c r="BR369" t="s">
        <v>167</v>
      </c>
      <c r="BS369" t="s">
        <v>311</v>
      </c>
      <c r="BT369" t="s">
        <v>167</v>
      </c>
      <c r="BV369" t="s">
        <v>167</v>
      </c>
      <c r="BW369" t="s">
        <v>174</v>
      </c>
      <c r="BX369" t="s">
        <v>164</v>
      </c>
      <c r="BY369" t="s">
        <v>169</v>
      </c>
      <c r="BZ369" t="s">
        <v>177</v>
      </c>
      <c r="CA369" t="s">
        <v>167</v>
      </c>
      <c r="CB369">
        <v>5.2</v>
      </c>
      <c r="CC369" t="s">
        <v>167</v>
      </c>
      <c r="CD369" t="s">
        <v>178</v>
      </c>
      <c r="CE369" t="s">
        <v>179</v>
      </c>
      <c r="CF369" t="s">
        <v>384</v>
      </c>
      <c r="CI369" t="s">
        <v>167</v>
      </c>
      <c r="CN369" t="s">
        <v>167</v>
      </c>
      <c r="CR369" t="s">
        <v>167</v>
      </c>
      <c r="CU369" t="s">
        <v>167</v>
      </c>
      <c r="CV369" t="s">
        <v>167</v>
      </c>
      <c r="CW369" t="s">
        <v>356</v>
      </c>
      <c r="CX369" t="s">
        <v>1277</v>
      </c>
      <c r="CY369" t="s">
        <v>230</v>
      </c>
      <c r="CZ369" t="s">
        <v>167</v>
      </c>
      <c r="DA369" t="s">
        <v>167</v>
      </c>
      <c r="DB369" t="s">
        <v>167</v>
      </c>
      <c r="DC369" t="s">
        <v>167</v>
      </c>
      <c r="DD369">
        <v>2</v>
      </c>
      <c r="DF369" t="s">
        <v>572</v>
      </c>
      <c r="DI369" t="s">
        <v>222</v>
      </c>
      <c r="DJ369" t="s">
        <v>167</v>
      </c>
      <c r="DK369" t="s">
        <v>167</v>
      </c>
      <c r="DN369" t="s">
        <v>167</v>
      </c>
      <c r="DO369" t="s">
        <v>217</v>
      </c>
      <c r="DP369" t="s">
        <v>329</v>
      </c>
      <c r="DQ369" t="s">
        <v>167</v>
      </c>
      <c r="DS369" t="s">
        <v>330</v>
      </c>
      <c r="DT369" t="s">
        <v>167</v>
      </c>
      <c r="DU369" t="s">
        <v>167</v>
      </c>
      <c r="DV369" t="s">
        <v>167</v>
      </c>
      <c r="DW369" t="s">
        <v>346</v>
      </c>
      <c r="DX369" t="s">
        <v>167</v>
      </c>
      <c r="DZ369" t="s">
        <v>167</v>
      </c>
      <c r="EC369" t="s">
        <v>167</v>
      </c>
      <c r="EE369" t="s">
        <v>167</v>
      </c>
      <c r="EH369" t="s">
        <v>167</v>
      </c>
      <c r="EK369" t="s">
        <v>167</v>
      </c>
    </row>
    <row r="370" spans="1:141" x14ac:dyDescent="0.3">
      <c r="A370">
        <v>369</v>
      </c>
      <c r="B370" t="s">
        <v>235</v>
      </c>
      <c r="C370" t="s">
        <v>1272</v>
      </c>
      <c r="D370" t="s">
        <v>1281</v>
      </c>
      <c r="E370">
        <v>1248</v>
      </c>
      <c r="F370">
        <v>4</v>
      </c>
      <c r="G370">
        <v>4</v>
      </c>
      <c r="H370" t="s">
        <v>196</v>
      </c>
      <c r="I370" t="s">
        <v>143</v>
      </c>
      <c r="J370" t="s">
        <v>197</v>
      </c>
      <c r="K370" t="s">
        <v>145</v>
      </c>
      <c r="L370">
        <v>48</v>
      </c>
      <c r="M370" t="s">
        <v>460</v>
      </c>
      <c r="N370">
        <v>1640</v>
      </c>
      <c r="O370">
        <f t="shared" si="133"/>
        <v>41.655999999999999</v>
      </c>
      <c r="P370">
        <v>3995</v>
      </c>
      <c r="Q370">
        <f t="shared" si="134"/>
        <v>101.473</v>
      </c>
      <c r="R370">
        <v>1790</v>
      </c>
      <c r="S370">
        <f t="shared" si="135"/>
        <v>45.466000000000001</v>
      </c>
      <c r="T370" t="s">
        <v>833</v>
      </c>
      <c r="U370">
        <v>5</v>
      </c>
      <c r="V370">
        <v>20</v>
      </c>
      <c r="W370">
        <v>24.3</v>
      </c>
      <c r="X370">
        <f t="shared" si="136"/>
        <v>22.15</v>
      </c>
      <c r="Y370">
        <f t="shared" si="137"/>
        <v>1063.1999999999998</v>
      </c>
      <c r="Z370">
        <f t="shared" si="138"/>
        <v>47.999999999999993</v>
      </c>
      <c r="AA370" t="s">
        <v>1273</v>
      </c>
      <c r="AB370" t="str">
        <f t="shared" si="139"/>
        <v>Low Efficiency</v>
      </c>
      <c r="AD370" t="s">
        <v>559</v>
      </c>
      <c r="AE370">
        <v>5</v>
      </c>
      <c r="AF370" t="s">
        <v>1274</v>
      </c>
      <c r="AG370" t="s">
        <v>201</v>
      </c>
      <c r="AH370" t="s">
        <v>152</v>
      </c>
      <c r="AI370" t="s">
        <v>552</v>
      </c>
      <c r="AJ370" t="s">
        <v>1042</v>
      </c>
      <c r="AM370" t="s">
        <v>1278</v>
      </c>
      <c r="AN370" t="s">
        <v>1278</v>
      </c>
      <c r="AO370" t="s">
        <v>159</v>
      </c>
      <c r="AP370" t="s">
        <v>233</v>
      </c>
      <c r="AR370" t="s">
        <v>442</v>
      </c>
      <c r="AS370" t="s">
        <v>563</v>
      </c>
      <c r="AT370" t="s">
        <v>1276</v>
      </c>
      <c r="AU370" t="s">
        <v>164</v>
      </c>
      <c r="AV370" t="s">
        <v>165</v>
      </c>
      <c r="AW370" t="s">
        <v>165</v>
      </c>
      <c r="AX370" t="s">
        <v>167</v>
      </c>
      <c r="AY370">
        <v>5</v>
      </c>
      <c r="AZ370" t="s">
        <v>168</v>
      </c>
      <c r="BA370" t="s">
        <v>169</v>
      </c>
      <c r="BB370" t="s">
        <v>1185</v>
      </c>
      <c r="BC370" t="s">
        <v>1278</v>
      </c>
      <c r="BD370" t="s">
        <v>167</v>
      </c>
      <c r="BE370" t="s">
        <v>167</v>
      </c>
      <c r="BF370" t="s">
        <v>172</v>
      </c>
      <c r="BG370" t="s">
        <v>167</v>
      </c>
      <c r="BH370" t="s">
        <v>167</v>
      </c>
      <c r="BJ370" t="s">
        <v>167</v>
      </c>
      <c r="BK370" t="s">
        <v>338</v>
      </c>
      <c r="BL370">
        <v>328</v>
      </c>
      <c r="BM370" t="s">
        <v>167</v>
      </c>
      <c r="BN370" t="s">
        <v>167</v>
      </c>
      <c r="BO370" t="s">
        <v>167</v>
      </c>
      <c r="BP370" t="s">
        <v>164</v>
      </c>
      <c r="BQ370" t="s">
        <v>311</v>
      </c>
      <c r="BR370" t="s">
        <v>167</v>
      </c>
      <c r="BS370" t="s">
        <v>311</v>
      </c>
      <c r="BT370" t="s">
        <v>167</v>
      </c>
      <c r="BV370" t="s">
        <v>167</v>
      </c>
      <c r="BW370" t="s">
        <v>174</v>
      </c>
      <c r="BX370" t="s">
        <v>164</v>
      </c>
      <c r="BY370" t="s">
        <v>169</v>
      </c>
      <c r="BZ370" t="s">
        <v>177</v>
      </c>
      <c r="CA370" t="s">
        <v>167</v>
      </c>
      <c r="CB370">
        <v>5.2</v>
      </c>
      <c r="CC370" t="s">
        <v>167</v>
      </c>
      <c r="CD370" t="s">
        <v>178</v>
      </c>
      <c r="CE370" t="s">
        <v>179</v>
      </c>
      <c r="CF370" t="s">
        <v>384</v>
      </c>
      <c r="CI370" t="s">
        <v>167</v>
      </c>
      <c r="CN370" t="s">
        <v>167</v>
      </c>
      <c r="CR370" t="s">
        <v>167</v>
      </c>
      <c r="CU370" t="s">
        <v>167</v>
      </c>
      <c r="CV370" t="s">
        <v>167</v>
      </c>
      <c r="CW370" t="s">
        <v>356</v>
      </c>
      <c r="CX370" t="s">
        <v>1277</v>
      </c>
      <c r="CY370" t="s">
        <v>230</v>
      </c>
      <c r="CZ370" t="s">
        <v>167</v>
      </c>
      <c r="DA370" t="s">
        <v>167</v>
      </c>
      <c r="DB370" t="s">
        <v>167</v>
      </c>
      <c r="DC370" t="s">
        <v>167</v>
      </c>
      <c r="DD370">
        <v>2</v>
      </c>
      <c r="DF370" t="s">
        <v>572</v>
      </c>
      <c r="DI370" t="s">
        <v>222</v>
      </c>
      <c r="DJ370" t="s">
        <v>167</v>
      </c>
      <c r="DK370" t="s">
        <v>167</v>
      </c>
      <c r="DN370" t="s">
        <v>167</v>
      </c>
      <c r="DO370" t="s">
        <v>217</v>
      </c>
      <c r="DP370" t="s">
        <v>329</v>
      </c>
      <c r="DQ370" t="s">
        <v>167</v>
      </c>
      <c r="DS370" t="s">
        <v>330</v>
      </c>
      <c r="DT370" t="s">
        <v>167</v>
      </c>
      <c r="DU370" t="s">
        <v>167</v>
      </c>
      <c r="DV370" t="s">
        <v>167</v>
      </c>
      <c r="DW370" t="s">
        <v>346</v>
      </c>
      <c r="DX370" t="s">
        <v>167</v>
      </c>
      <c r="DZ370" t="s">
        <v>167</v>
      </c>
      <c r="EC370" t="s">
        <v>167</v>
      </c>
      <c r="EE370" t="s">
        <v>167</v>
      </c>
      <c r="EH370" t="s">
        <v>167</v>
      </c>
      <c r="EK370" t="s">
        <v>167</v>
      </c>
    </row>
    <row r="371" spans="1:141" x14ac:dyDescent="0.3">
      <c r="A371">
        <v>370</v>
      </c>
      <c r="B371" t="s">
        <v>235</v>
      </c>
      <c r="C371" t="s">
        <v>1272</v>
      </c>
      <c r="D371" t="s">
        <v>1282</v>
      </c>
      <c r="E371">
        <v>1248</v>
      </c>
      <c r="F371">
        <v>4</v>
      </c>
      <c r="G371">
        <v>4</v>
      </c>
      <c r="H371" t="s">
        <v>196</v>
      </c>
      <c r="I371" t="s">
        <v>143</v>
      </c>
      <c r="J371" t="s">
        <v>238</v>
      </c>
      <c r="K371" t="s">
        <v>145</v>
      </c>
      <c r="L371">
        <v>48</v>
      </c>
      <c r="M371" t="s">
        <v>460</v>
      </c>
      <c r="N371">
        <v>1640</v>
      </c>
      <c r="O371">
        <f t="shared" si="133"/>
        <v>41.655999999999999</v>
      </c>
      <c r="P371">
        <v>3995</v>
      </c>
      <c r="Q371">
        <f t="shared" si="134"/>
        <v>101.473</v>
      </c>
      <c r="R371">
        <v>1790</v>
      </c>
      <c r="S371">
        <f t="shared" si="135"/>
        <v>45.466000000000001</v>
      </c>
      <c r="T371" t="s">
        <v>833</v>
      </c>
      <c r="U371">
        <v>5</v>
      </c>
      <c r="V371">
        <v>20</v>
      </c>
      <c r="W371">
        <v>24.3</v>
      </c>
      <c r="X371">
        <f t="shared" si="136"/>
        <v>22.15</v>
      </c>
      <c r="Y371">
        <f t="shared" si="137"/>
        <v>1063.1999999999998</v>
      </c>
      <c r="Z371">
        <f t="shared" si="138"/>
        <v>47.999999999999993</v>
      </c>
      <c r="AA371" t="s">
        <v>1273</v>
      </c>
      <c r="AB371" t="str">
        <f t="shared" si="139"/>
        <v>Low Efficiency</v>
      </c>
      <c r="AD371" t="s">
        <v>559</v>
      </c>
      <c r="AE371">
        <v>5</v>
      </c>
      <c r="AF371" t="s">
        <v>1274</v>
      </c>
      <c r="AG371" t="s">
        <v>201</v>
      </c>
      <c r="AH371" t="s">
        <v>152</v>
      </c>
      <c r="AI371" t="s">
        <v>552</v>
      </c>
      <c r="AJ371" t="s">
        <v>1042</v>
      </c>
      <c r="AM371" t="s">
        <v>1275</v>
      </c>
      <c r="AN371" t="s">
        <v>1275</v>
      </c>
      <c r="AO371" t="s">
        <v>159</v>
      </c>
      <c r="AP371" t="s">
        <v>233</v>
      </c>
      <c r="AR371" t="s">
        <v>161</v>
      </c>
      <c r="AS371" t="s">
        <v>563</v>
      </c>
      <c r="AT371" t="s">
        <v>1276</v>
      </c>
      <c r="AU371" t="s">
        <v>164</v>
      </c>
      <c r="AV371" t="s">
        <v>165</v>
      </c>
      <c r="AW371" t="s">
        <v>165</v>
      </c>
      <c r="AX371" t="s">
        <v>167</v>
      </c>
      <c r="AY371">
        <v>5</v>
      </c>
      <c r="AZ371" t="s">
        <v>168</v>
      </c>
      <c r="BA371" t="s">
        <v>190</v>
      </c>
      <c r="BB371" t="s">
        <v>1185</v>
      </c>
      <c r="BC371" t="s">
        <v>1275</v>
      </c>
      <c r="BE371" t="s">
        <v>167</v>
      </c>
      <c r="BF371" t="s">
        <v>172</v>
      </c>
      <c r="BH371" t="s">
        <v>167</v>
      </c>
      <c r="BJ371" t="s">
        <v>167</v>
      </c>
      <c r="BK371" t="s">
        <v>328</v>
      </c>
      <c r="BL371">
        <v>328</v>
      </c>
      <c r="BM371" t="s">
        <v>167</v>
      </c>
      <c r="BN371" t="s">
        <v>167</v>
      </c>
      <c r="BO371" t="s">
        <v>167</v>
      </c>
      <c r="BP371" t="s">
        <v>164</v>
      </c>
      <c r="BQ371" t="s">
        <v>175</v>
      </c>
      <c r="BR371" t="s">
        <v>167</v>
      </c>
      <c r="BS371" t="s">
        <v>311</v>
      </c>
      <c r="BT371" t="s">
        <v>167</v>
      </c>
      <c r="BV371" t="s">
        <v>167</v>
      </c>
      <c r="BW371" t="s">
        <v>174</v>
      </c>
      <c r="BX371" t="s">
        <v>164</v>
      </c>
      <c r="BY371" t="s">
        <v>169</v>
      </c>
      <c r="BZ371" t="s">
        <v>177</v>
      </c>
      <c r="CA371" t="s">
        <v>167</v>
      </c>
      <c r="CB371">
        <v>5.2</v>
      </c>
      <c r="CC371" t="s">
        <v>167</v>
      </c>
      <c r="CD371" t="s">
        <v>178</v>
      </c>
      <c r="CE371" t="s">
        <v>179</v>
      </c>
      <c r="CF371" t="s">
        <v>180</v>
      </c>
      <c r="CI371" t="s">
        <v>167</v>
      </c>
      <c r="CN371" t="s">
        <v>167</v>
      </c>
      <c r="CR371" t="s">
        <v>167</v>
      </c>
      <c r="CV371" t="s">
        <v>167</v>
      </c>
      <c r="CW371" t="s">
        <v>356</v>
      </c>
      <c r="CX371" t="s">
        <v>1277</v>
      </c>
      <c r="CY371" t="s">
        <v>210</v>
      </c>
      <c r="CZ371" t="s">
        <v>167</v>
      </c>
      <c r="DB371" t="s">
        <v>167</v>
      </c>
      <c r="DC371" t="s">
        <v>167</v>
      </c>
      <c r="DD371">
        <v>1</v>
      </c>
      <c r="DF371" t="s">
        <v>255</v>
      </c>
      <c r="DI371" t="s">
        <v>258</v>
      </c>
      <c r="DJ371" t="s">
        <v>167</v>
      </c>
      <c r="DK371" t="s">
        <v>167</v>
      </c>
      <c r="DN371" t="s">
        <v>167</v>
      </c>
      <c r="DO371" t="s">
        <v>217</v>
      </c>
      <c r="DQ371" t="s">
        <v>167</v>
      </c>
      <c r="DT371" t="s">
        <v>167</v>
      </c>
      <c r="DU371" t="s">
        <v>167</v>
      </c>
      <c r="EC371" t="s">
        <v>167</v>
      </c>
      <c r="ED371" t="s">
        <v>167</v>
      </c>
    </row>
    <row r="372" spans="1:141" x14ac:dyDescent="0.3">
      <c r="A372">
        <v>371</v>
      </c>
      <c r="B372" t="s">
        <v>235</v>
      </c>
      <c r="C372" t="s">
        <v>1272</v>
      </c>
      <c r="D372" t="s">
        <v>1283</v>
      </c>
      <c r="E372">
        <v>1248</v>
      </c>
      <c r="F372">
        <v>4</v>
      </c>
      <c r="G372">
        <v>4</v>
      </c>
      <c r="H372" t="s">
        <v>196</v>
      </c>
      <c r="I372" t="s">
        <v>143</v>
      </c>
      <c r="J372" t="s">
        <v>197</v>
      </c>
      <c r="K372" t="s">
        <v>145</v>
      </c>
      <c r="L372">
        <v>48</v>
      </c>
      <c r="M372" t="s">
        <v>460</v>
      </c>
      <c r="N372">
        <v>1640</v>
      </c>
      <c r="O372">
        <f t="shared" si="133"/>
        <v>41.655999999999999</v>
      </c>
      <c r="P372">
        <v>3995</v>
      </c>
      <c r="Q372">
        <f t="shared" si="134"/>
        <v>101.473</v>
      </c>
      <c r="R372">
        <v>1790</v>
      </c>
      <c r="S372">
        <f t="shared" si="135"/>
        <v>45.466000000000001</v>
      </c>
      <c r="T372" t="s">
        <v>833</v>
      </c>
      <c r="U372">
        <v>5</v>
      </c>
      <c r="V372">
        <v>20</v>
      </c>
      <c r="W372">
        <v>24.3</v>
      </c>
      <c r="X372">
        <f t="shared" si="136"/>
        <v>22.15</v>
      </c>
      <c r="Y372">
        <f t="shared" si="137"/>
        <v>1063.1999999999998</v>
      </c>
      <c r="Z372">
        <f t="shared" si="138"/>
        <v>47.999999999999993</v>
      </c>
      <c r="AA372" t="s">
        <v>1273</v>
      </c>
      <c r="AB372" t="str">
        <f t="shared" si="139"/>
        <v>Low Efficiency</v>
      </c>
      <c r="AD372" t="s">
        <v>559</v>
      </c>
      <c r="AE372">
        <v>5</v>
      </c>
      <c r="AF372" t="s">
        <v>1274</v>
      </c>
      <c r="AG372" t="s">
        <v>201</v>
      </c>
      <c r="AH372" t="s">
        <v>152</v>
      </c>
      <c r="AI372" t="s">
        <v>552</v>
      </c>
      <c r="AJ372" t="s">
        <v>1042</v>
      </c>
      <c r="AM372" t="s">
        <v>1278</v>
      </c>
      <c r="AN372" t="s">
        <v>1278</v>
      </c>
      <c r="AO372" t="s">
        <v>159</v>
      </c>
      <c r="AP372" t="s">
        <v>233</v>
      </c>
      <c r="AR372" t="s">
        <v>442</v>
      </c>
      <c r="AS372" t="s">
        <v>563</v>
      </c>
      <c r="AT372" t="s">
        <v>1276</v>
      </c>
      <c r="AU372" t="s">
        <v>164</v>
      </c>
      <c r="AV372" t="s">
        <v>165</v>
      </c>
      <c r="AW372" t="s">
        <v>165</v>
      </c>
      <c r="AX372" t="s">
        <v>167</v>
      </c>
      <c r="AY372">
        <v>5</v>
      </c>
      <c r="AZ372" t="s">
        <v>168</v>
      </c>
      <c r="BA372" t="s">
        <v>190</v>
      </c>
      <c r="BB372" t="s">
        <v>1185</v>
      </c>
      <c r="BC372" t="s">
        <v>1278</v>
      </c>
      <c r="BD372" t="s">
        <v>167</v>
      </c>
      <c r="BE372" t="s">
        <v>167</v>
      </c>
      <c r="BF372" t="s">
        <v>172</v>
      </c>
      <c r="BG372" t="s">
        <v>167</v>
      </c>
      <c r="BH372" t="s">
        <v>167</v>
      </c>
      <c r="BJ372" t="s">
        <v>167</v>
      </c>
      <c r="BK372" t="s">
        <v>338</v>
      </c>
      <c r="BL372">
        <v>328</v>
      </c>
      <c r="BM372" t="s">
        <v>167</v>
      </c>
      <c r="BN372" t="s">
        <v>167</v>
      </c>
      <c r="BO372" t="s">
        <v>167</v>
      </c>
      <c r="BP372" t="s">
        <v>164</v>
      </c>
      <c r="BQ372" t="s">
        <v>311</v>
      </c>
      <c r="BR372" t="s">
        <v>167</v>
      </c>
      <c r="BS372" t="s">
        <v>311</v>
      </c>
      <c r="BT372" t="s">
        <v>167</v>
      </c>
      <c r="BV372" t="s">
        <v>167</v>
      </c>
      <c r="BW372" t="s">
        <v>174</v>
      </c>
      <c r="BX372" t="s">
        <v>164</v>
      </c>
      <c r="BY372" t="s">
        <v>169</v>
      </c>
      <c r="BZ372" t="s">
        <v>177</v>
      </c>
      <c r="CA372" t="s">
        <v>167</v>
      </c>
      <c r="CB372">
        <v>5.2</v>
      </c>
      <c r="CC372" t="s">
        <v>167</v>
      </c>
      <c r="CD372" t="s">
        <v>178</v>
      </c>
      <c r="CF372" t="s">
        <v>384</v>
      </c>
      <c r="CH372" t="s">
        <v>167</v>
      </c>
      <c r="CI372" t="s">
        <v>167</v>
      </c>
      <c r="CN372" t="s">
        <v>167</v>
      </c>
      <c r="CR372" t="s">
        <v>167</v>
      </c>
      <c r="CU372" t="s">
        <v>167</v>
      </c>
      <c r="CV372" t="s">
        <v>167</v>
      </c>
      <c r="CW372" t="s">
        <v>356</v>
      </c>
      <c r="CX372" t="s">
        <v>1277</v>
      </c>
      <c r="CY372" t="s">
        <v>230</v>
      </c>
      <c r="CZ372" t="s">
        <v>167</v>
      </c>
      <c r="DA372" t="s">
        <v>167</v>
      </c>
      <c r="DB372" t="s">
        <v>167</v>
      </c>
      <c r="DC372" t="s">
        <v>167</v>
      </c>
      <c r="DD372">
        <v>2</v>
      </c>
      <c r="DF372" t="s">
        <v>255</v>
      </c>
      <c r="DI372" t="s">
        <v>258</v>
      </c>
      <c r="DJ372" t="s">
        <v>167</v>
      </c>
      <c r="DK372" t="s">
        <v>167</v>
      </c>
      <c r="DN372" t="s">
        <v>167</v>
      </c>
      <c r="DO372" t="s">
        <v>217</v>
      </c>
      <c r="DP372" t="s">
        <v>329</v>
      </c>
      <c r="DQ372" t="s">
        <v>167</v>
      </c>
      <c r="DS372" t="s">
        <v>330</v>
      </c>
      <c r="DT372" t="s">
        <v>167</v>
      </c>
      <c r="DV372" t="s">
        <v>167</v>
      </c>
      <c r="DW372" t="s">
        <v>346</v>
      </c>
      <c r="DX372" t="s">
        <v>167</v>
      </c>
      <c r="EC372" t="s">
        <v>167</v>
      </c>
      <c r="ED372" t="s">
        <v>167</v>
      </c>
      <c r="EE372" t="s">
        <v>167</v>
      </c>
      <c r="EH372" t="s">
        <v>167</v>
      </c>
    </row>
    <row r="373" spans="1:141" x14ac:dyDescent="0.3">
      <c r="A373">
        <v>372</v>
      </c>
      <c r="B373" t="s">
        <v>235</v>
      </c>
      <c r="C373" t="s">
        <v>1272</v>
      </c>
      <c r="D373" t="s">
        <v>1284</v>
      </c>
      <c r="E373">
        <v>1248</v>
      </c>
      <c r="F373">
        <v>4</v>
      </c>
      <c r="G373">
        <v>4</v>
      </c>
      <c r="H373" t="s">
        <v>196</v>
      </c>
      <c r="I373" t="s">
        <v>143</v>
      </c>
      <c r="J373" t="s">
        <v>197</v>
      </c>
      <c r="K373" t="s">
        <v>145</v>
      </c>
      <c r="L373">
        <v>48</v>
      </c>
      <c r="M373" t="s">
        <v>460</v>
      </c>
      <c r="N373">
        <v>1640</v>
      </c>
      <c r="O373">
        <f t="shared" si="133"/>
        <v>41.655999999999999</v>
      </c>
      <c r="P373">
        <v>3995</v>
      </c>
      <c r="Q373">
        <f t="shared" si="134"/>
        <v>101.473</v>
      </c>
      <c r="R373">
        <v>1790</v>
      </c>
      <c r="S373">
        <f t="shared" si="135"/>
        <v>45.466000000000001</v>
      </c>
      <c r="T373" t="s">
        <v>833</v>
      </c>
      <c r="U373">
        <v>5</v>
      </c>
      <c r="V373">
        <v>20</v>
      </c>
      <c r="W373">
        <v>24.3</v>
      </c>
      <c r="X373">
        <f t="shared" si="136"/>
        <v>22.15</v>
      </c>
      <c r="Y373">
        <f t="shared" si="137"/>
        <v>1063.1999999999998</v>
      </c>
      <c r="Z373">
        <f t="shared" si="138"/>
        <v>47.999999999999993</v>
      </c>
      <c r="AA373" t="s">
        <v>1273</v>
      </c>
      <c r="AB373" t="str">
        <f t="shared" si="139"/>
        <v>Low Efficiency</v>
      </c>
      <c r="AD373" t="s">
        <v>559</v>
      </c>
      <c r="AE373">
        <v>5</v>
      </c>
      <c r="AF373" t="s">
        <v>1274</v>
      </c>
      <c r="AG373" t="s">
        <v>201</v>
      </c>
      <c r="AH373" t="s">
        <v>152</v>
      </c>
      <c r="AI373" t="s">
        <v>552</v>
      </c>
      <c r="AJ373" t="s">
        <v>1042</v>
      </c>
      <c r="AM373" t="s">
        <v>1278</v>
      </c>
      <c r="AN373" t="s">
        <v>1278</v>
      </c>
      <c r="AO373" t="s">
        <v>159</v>
      </c>
      <c r="AP373" t="s">
        <v>233</v>
      </c>
      <c r="AR373" t="s">
        <v>442</v>
      </c>
      <c r="AS373" t="s">
        <v>563</v>
      </c>
      <c r="AT373" t="s">
        <v>1276</v>
      </c>
      <c r="AU373" t="s">
        <v>164</v>
      </c>
      <c r="AV373" t="s">
        <v>165</v>
      </c>
      <c r="AW373" t="s">
        <v>165</v>
      </c>
      <c r="AX373" t="s">
        <v>167</v>
      </c>
      <c r="AY373">
        <v>5</v>
      </c>
      <c r="AZ373" t="s">
        <v>168</v>
      </c>
      <c r="BA373" t="s">
        <v>190</v>
      </c>
      <c r="BB373" t="s">
        <v>1185</v>
      </c>
      <c r="BC373" t="s">
        <v>1278</v>
      </c>
      <c r="BD373" t="s">
        <v>167</v>
      </c>
      <c r="BE373" t="s">
        <v>167</v>
      </c>
      <c r="BF373" t="s">
        <v>172</v>
      </c>
      <c r="BG373" t="s">
        <v>167</v>
      </c>
      <c r="BH373" t="s">
        <v>167</v>
      </c>
      <c r="BJ373" t="s">
        <v>167</v>
      </c>
      <c r="BK373" t="s">
        <v>338</v>
      </c>
      <c r="BL373">
        <v>328</v>
      </c>
      <c r="BM373" t="s">
        <v>167</v>
      </c>
      <c r="BN373" t="s">
        <v>167</v>
      </c>
      <c r="BO373" t="s">
        <v>167</v>
      </c>
      <c r="BP373" t="s">
        <v>164</v>
      </c>
      <c r="BQ373" t="s">
        <v>311</v>
      </c>
      <c r="BR373" t="s">
        <v>167</v>
      </c>
      <c r="BS373" t="s">
        <v>311</v>
      </c>
      <c r="BT373" t="s">
        <v>167</v>
      </c>
      <c r="BV373" t="s">
        <v>167</v>
      </c>
      <c r="BW373" t="s">
        <v>174</v>
      </c>
      <c r="BX373" t="s">
        <v>164</v>
      </c>
      <c r="BY373" t="s">
        <v>169</v>
      </c>
      <c r="BZ373" t="s">
        <v>177</v>
      </c>
      <c r="CA373" t="s">
        <v>167</v>
      </c>
      <c r="CB373">
        <v>5.2</v>
      </c>
      <c r="CC373" t="s">
        <v>167</v>
      </c>
      <c r="CD373" t="s">
        <v>178</v>
      </c>
      <c r="CE373" t="s">
        <v>179</v>
      </c>
      <c r="CF373" t="s">
        <v>384</v>
      </c>
      <c r="CI373" t="s">
        <v>167</v>
      </c>
      <c r="CN373" t="s">
        <v>167</v>
      </c>
      <c r="CR373" t="s">
        <v>167</v>
      </c>
      <c r="CU373" t="s">
        <v>167</v>
      </c>
      <c r="CV373" t="s">
        <v>167</v>
      </c>
      <c r="CW373" t="s">
        <v>356</v>
      </c>
      <c r="CX373" t="s">
        <v>1277</v>
      </c>
      <c r="CY373" t="s">
        <v>230</v>
      </c>
      <c r="CZ373" t="s">
        <v>167</v>
      </c>
      <c r="DA373" t="s">
        <v>167</v>
      </c>
      <c r="DB373" t="s">
        <v>167</v>
      </c>
      <c r="DC373" t="s">
        <v>167</v>
      </c>
      <c r="DD373">
        <v>2</v>
      </c>
      <c r="DF373" t="s">
        <v>572</v>
      </c>
      <c r="DI373" t="s">
        <v>222</v>
      </c>
      <c r="DJ373" t="s">
        <v>167</v>
      </c>
      <c r="DK373" t="s">
        <v>167</v>
      </c>
      <c r="DN373" t="s">
        <v>167</v>
      </c>
      <c r="DO373" t="s">
        <v>217</v>
      </c>
      <c r="DP373" t="s">
        <v>329</v>
      </c>
      <c r="DQ373" t="s">
        <v>167</v>
      </c>
      <c r="DS373" t="s">
        <v>330</v>
      </c>
      <c r="DT373" t="s">
        <v>167</v>
      </c>
      <c r="DU373" t="s">
        <v>167</v>
      </c>
      <c r="DV373" t="s">
        <v>167</v>
      </c>
      <c r="DW373" t="s">
        <v>346</v>
      </c>
      <c r="DX373" t="s">
        <v>167</v>
      </c>
      <c r="DZ373" t="s">
        <v>167</v>
      </c>
      <c r="EC373" t="s">
        <v>167</v>
      </c>
      <c r="ED373" t="s">
        <v>167</v>
      </c>
      <c r="EE373" t="s">
        <v>167</v>
      </c>
      <c r="EH373" t="s">
        <v>167</v>
      </c>
      <c r="EK373" t="s">
        <v>167</v>
      </c>
    </row>
    <row r="374" spans="1:141" hidden="1" x14ac:dyDescent="0.3">
      <c r="A374">
        <v>373</v>
      </c>
      <c r="B374" t="s">
        <v>319</v>
      </c>
      <c r="C374" t="s">
        <v>1285</v>
      </c>
      <c r="D374" t="s">
        <v>1286</v>
      </c>
      <c r="E374">
        <v>1197</v>
      </c>
      <c r="F374">
        <v>4</v>
      </c>
      <c r="G374">
        <v>4</v>
      </c>
      <c r="H374" t="s">
        <v>196</v>
      </c>
      <c r="I374" t="s">
        <v>143</v>
      </c>
      <c r="J374" t="s">
        <v>197</v>
      </c>
      <c r="K374" t="s">
        <v>145</v>
      </c>
      <c r="L374">
        <v>40</v>
      </c>
      <c r="M374" t="s">
        <v>146</v>
      </c>
      <c r="N374">
        <v>1555</v>
      </c>
      <c r="P374">
        <v>3995</v>
      </c>
      <c r="R374">
        <v>1760</v>
      </c>
      <c r="T374" t="s">
        <v>147</v>
      </c>
      <c r="U374">
        <v>5</v>
      </c>
      <c r="V374">
        <v>15</v>
      </c>
      <c r="W374" s="1" t="s">
        <v>148</v>
      </c>
      <c r="X374" s="1"/>
      <c r="Y374" s="1"/>
      <c r="Z374" s="1"/>
      <c r="AA374" t="s">
        <v>1287</v>
      </c>
      <c r="AE374">
        <v>5</v>
      </c>
      <c r="AF374" t="s">
        <v>685</v>
      </c>
      <c r="AG374" t="s">
        <v>201</v>
      </c>
      <c r="AH374" t="s">
        <v>152</v>
      </c>
      <c r="AI374" t="s">
        <v>552</v>
      </c>
      <c r="AJ374" t="s">
        <v>306</v>
      </c>
      <c r="AK374" t="s">
        <v>553</v>
      </c>
      <c r="AL374" t="s">
        <v>553</v>
      </c>
      <c r="AM374" t="s">
        <v>577</v>
      </c>
      <c r="AN374" t="s">
        <v>577</v>
      </c>
      <c r="AO374" t="s">
        <v>159</v>
      </c>
      <c r="AP374" t="s">
        <v>233</v>
      </c>
      <c r="AR374" t="s">
        <v>161</v>
      </c>
      <c r="AS374" t="s">
        <v>404</v>
      </c>
      <c r="AT374" t="s">
        <v>578</v>
      </c>
      <c r="AU374" t="s">
        <v>164</v>
      </c>
      <c r="AV374" t="s">
        <v>433</v>
      </c>
      <c r="AW374" t="s">
        <v>165</v>
      </c>
      <c r="AX374">
        <v>2</v>
      </c>
      <c r="AY374">
        <v>5</v>
      </c>
      <c r="AZ374" t="s">
        <v>168</v>
      </c>
      <c r="BA374" t="s">
        <v>169</v>
      </c>
      <c r="BB374" t="s">
        <v>565</v>
      </c>
      <c r="BC374" t="s">
        <v>577</v>
      </c>
      <c r="BE374">
        <v>2</v>
      </c>
      <c r="BF374" t="s">
        <v>172</v>
      </c>
      <c r="BG374" t="s">
        <v>167</v>
      </c>
      <c r="BI374" t="s">
        <v>1288</v>
      </c>
      <c r="BJ374" t="s">
        <v>167</v>
      </c>
      <c r="BK374" t="s">
        <v>174</v>
      </c>
      <c r="BL374">
        <v>285</v>
      </c>
      <c r="BM374" t="s">
        <v>167</v>
      </c>
      <c r="BN374" t="s">
        <v>167</v>
      </c>
      <c r="BO374" t="s">
        <v>167</v>
      </c>
      <c r="BP374" t="s">
        <v>164</v>
      </c>
      <c r="BQ374" t="s">
        <v>175</v>
      </c>
      <c r="BS374" t="s">
        <v>311</v>
      </c>
      <c r="BT374" t="s">
        <v>167</v>
      </c>
      <c r="BV374" t="s">
        <v>167</v>
      </c>
      <c r="BW374" t="s">
        <v>174</v>
      </c>
      <c r="BX374" t="s">
        <v>164</v>
      </c>
      <c r="BY374" t="s">
        <v>169</v>
      </c>
      <c r="BZ374" t="s">
        <v>177</v>
      </c>
      <c r="CA374" t="s">
        <v>167</v>
      </c>
      <c r="CB374">
        <v>5.2</v>
      </c>
      <c r="CC374" t="s">
        <v>167</v>
      </c>
      <c r="CD374" t="s">
        <v>178</v>
      </c>
      <c r="CE374" t="s">
        <v>179</v>
      </c>
      <c r="CF374" t="s">
        <v>180</v>
      </c>
      <c r="CG374" t="s">
        <v>167</v>
      </c>
      <c r="CI374" t="s">
        <v>167</v>
      </c>
      <c r="CN374" t="s">
        <v>167</v>
      </c>
      <c r="CO374" t="s">
        <v>167</v>
      </c>
      <c r="CQ374" t="s">
        <v>167</v>
      </c>
      <c r="CR374" t="s">
        <v>167</v>
      </c>
      <c r="CU374" t="s">
        <v>167</v>
      </c>
      <c r="CV374" t="s">
        <v>167</v>
      </c>
      <c r="CW374" t="s">
        <v>356</v>
      </c>
      <c r="CX374" t="s">
        <v>559</v>
      </c>
      <c r="CY374" t="s">
        <v>230</v>
      </c>
      <c r="CZ374" t="s">
        <v>167</v>
      </c>
      <c r="DA374" t="s">
        <v>167</v>
      </c>
      <c r="DB374" t="s">
        <v>167</v>
      </c>
      <c r="DC374" t="s">
        <v>167</v>
      </c>
      <c r="DD374">
        <v>2</v>
      </c>
      <c r="DF374" t="s">
        <v>255</v>
      </c>
      <c r="DI374" t="s">
        <v>222</v>
      </c>
      <c r="DK374" t="s">
        <v>167</v>
      </c>
      <c r="DP374" t="s">
        <v>329</v>
      </c>
      <c r="DS374" t="s">
        <v>330</v>
      </c>
      <c r="DU374" t="s">
        <v>167</v>
      </c>
      <c r="DX374" t="s">
        <v>167</v>
      </c>
      <c r="DZ374" t="s">
        <v>167</v>
      </c>
    </row>
    <row r="375" spans="1:141" x14ac:dyDescent="0.3">
      <c r="A375">
        <v>374</v>
      </c>
      <c r="B375" t="s">
        <v>319</v>
      </c>
      <c r="C375" t="s">
        <v>1285</v>
      </c>
      <c r="D375" t="s">
        <v>1289</v>
      </c>
      <c r="E375">
        <v>1197</v>
      </c>
      <c r="F375">
        <v>4</v>
      </c>
      <c r="G375">
        <v>4</v>
      </c>
      <c r="H375" t="s">
        <v>196</v>
      </c>
      <c r="I375" t="s">
        <v>143</v>
      </c>
      <c r="J375" t="s">
        <v>197</v>
      </c>
      <c r="K375" t="s">
        <v>145</v>
      </c>
      <c r="L375">
        <v>40</v>
      </c>
      <c r="M375" t="s">
        <v>146</v>
      </c>
      <c r="N375">
        <v>1555</v>
      </c>
      <c r="O375">
        <f t="shared" ref="O375:O376" si="140">N375*0.0254</f>
        <v>39.497</v>
      </c>
      <c r="P375">
        <v>3995</v>
      </c>
      <c r="Q375">
        <f t="shared" ref="Q375:Q376" si="141">P375*0.0254</f>
        <v>101.473</v>
      </c>
      <c r="R375">
        <v>1760</v>
      </c>
      <c r="S375">
        <f t="shared" ref="S375:S376" si="142">R375*0.0254</f>
        <v>44.704000000000001</v>
      </c>
      <c r="T375" t="s">
        <v>147</v>
      </c>
      <c r="U375">
        <v>5</v>
      </c>
      <c r="V375">
        <v>15</v>
      </c>
      <c r="W375">
        <v>17.190000000000001</v>
      </c>
      <c r="X375">
        <f t="shared" ref="X375:X376" si="143">(V375+W375)/2</f>
        <v>16.094999999999999</v>
      </c>
      <c r="Y375">
        <f t="shared" ref="Y375:Y376" si="144">X375*L375</f>
        <v>643.79999999999995</v>
      </c>
      <c r="Z375">
        <f t="shared" ref="Z375:Z376" si="145">Y375/X375</f>
        <v>40</v>
      </c>
      <c r="AA375" t="s">
        <v>1287</v>
      </c>
      <c r="AB375" t="str">
        <f t="shared" ref="AB375:AB376" si="146">IF(X357 &gt; 20, "High Efficiency", IF(AND(X357 &gt;= 15, X357 &lt;= 20), "Moderate Efficiency", "Low Efficiency"))</f>
        <v>Low Efficiency</v>
      </c>
      <c r="AE375">
        <v>6</v>
      </c>
      <c r="AF375" t="s">
        <v>685</v>
      </c>
      <c r="AG375" t="s">
        <v>201</v>
      </c>
      <c r="AH375" t="s">
        <v>152</v>
      </c>
      <c r="AI375" t="s">
        <v>1290</v>
      </c>
      <c r="AJ375" t="s">
        <v>306</v>
      </c>
      <c r="AK375" t="s">
        <v>553</v>
      </c>
      <c r="AL375" t="s">
        <v>553</v>
      </c>
      <c r="AM375" t="s">
        <v>577</v>
      </c>
      <c r="AN375" t="s">
        <v>577</v>
      </c>
      <c r="AO375" t="s">
        <v>159</v>
      </c>
      <c r="AP375" t="s">
        <v>233</v>
      </c>
      <c r="AR375" t="s">
        <v>442</v>
      </c>
      <c r="AS375" t="s">
        <v>404</v>
      </c>
      <c r="AT375" t="s">
        <v>578</v>
      </c>
      <c r="AU375" t="s">
        <v>164</v>
      </c>
      <c r="AV375" t="s">
        <v>165</v>
      </c>
      <c r="AW375" t="s">
        <v>165</v>
      </c>
      <c r="AX375" t="s">
        <v>167</v>
      </c>
      <c r="AY375">
        <v>5</v>
      </c>
      <c r="AZ375" t="s">
        <v>598</v>
      </c>
      <c r="BA375" t="s">
        <v>169</v>
      </c>
      <c r="BB375" t="s">
        <v>565</v>
      </c>
      <c r="BC375" t="s">
        <v>577</v>
      </c>
      <c r="BD375" t="s">
        <v>167</v>
      </c>
      <c r="BE375" t="s">
        <v>167</v>
      </c>
      <c r="BF375" t="s">
        <v>172</v>
      </c>
      <c r="BG375" t="s">
        <v>167</v>
      </c>
      <c r="BI375" t="s">
        <v>1288</v>
      </c>
      <c r="BJ375" t="s">
        <v>167</v>
      </c>
      <c r="BK375" t="s">
        <v>338</v>
      </c>
      <c r="BL375">
        <v>285</v>
      </c>
      <c r="BM375" t="s">
        <v>167</v>
      </c>
      <c r="BN375" t="s">
        <v>167</v>
      </c>
      <c r="BO375" t="s">
        <v>167</v>
      </c>
      <c r="BP375" t="s">
        <v>164</v>
      </c>
      <c r="BQ375" t="s">
        <v>175</v>
      </c>
      <c r="BR375" t="s">
        <v>167</v>
      </c>
      <c r="BS375" t="s">
        <v>311</v>
      </c>
      <c r="BT375" t="s">
        <v>167</v>
      </c>
      <c r="BV375" t="s">
        <v>167</v>
      </c>
      <c r="BW375" t="s">
        <v>174</v>
      </c>
      <c r="BX375" t="s">
        <v>164</v>
      </c>
      <c r="BY375" t="s">
        <v>169</v>
      </c>
      <c r="BZ375" t="s">
        <v>177</v>
      </c>
      <c r="CA375" t="s">
        <v>167</v>
      </c>
      <c r="CB375">
        <v>5.2</v>
      </c>
      <c r="CC375" t="s">
        <v>167</v>
      </c>
      <c r="CD375" t="s">
        <v>178</v>
      </c>
      <c r="CE375" t="s">
        <v>179</v>
      </c>
      <c r="CF375" t="s">
        <v>384</v>
      </c>
      <c r="CG375" t="s">
        <v>167</v>
      </c>
      <c r="CI375" t="s">
        <v>167</v>
      </c>
      <c r="CN375" t="s">
        <v>167</v>
      </c>
      <c r="CO375" t="s">
        <v>167</v>
      </c>
      <c r="CQ375" t="s">
        <v>167</v>
      </c>
      <c r="CR375" t="s">
        <v>167</v>
      </c>
      <c r="CU375" t="s">
        <v>167</v>
      </c>
      <c r="CV375" t="s">
        <v>167</v>
      </c>
      <c r="CW375" t="s">
        <v>356</v>
      </c>
      <c r="CX375" t="s">
        <v>559</v>
      </c>
      <c r="CY375" t="s">
        <v>912</v>
      </c>
      <c r="CZ375" t="s">
        <v>167</v>
      </c>
      <c r="DB375" t="s">
        <v>167</v>
      </c>
      <c r="DC375" t="s">
        <v>167</v>
      </c>
      <c r="DD375">
        <v>6</v>
      </c>
      <c r="DF375" t="s">
        <v>572</v>
      </c>
      <c r="DI375" t="s">
        <v>222</v>
      </c>
      <c r="DK375" t="s">
        <v>167</v>
      </c>
      <c r="DO375" t="s">
        <v>217</v>
      </c>
      <c r="DP375" t="s">
        <v>329</v>
      </c>
      <c r="DS375" t="s">
        <v>330</v>
      </c>
      <c r="DT375" t="s">
        <v>167</v>
      </c>
      <c r="DU375" t="s">
        <v>167</v>
      </c>
      <c r="DZ375" t="s">
        <v>167</v>
      </c>
      <c r="ED375" t="s">
        <v>167</v>
      </c>
      <c r="EG375" t="s">
        <v>167</v>
      </c>
      <c r="EH375" t="s">
        <v>167</v>
      </c>
    </row>
    <row r="376" spans="1:141" x14ac:dyDescent="0.3">
      <c r="A376">
        <v>375</v>
      </c>
      <c r="B376" t="s">
        <v>319</v>
      </c>
      <c r="C376" t="s">
        <v>1285</v>
      </c>
      <c r="D376" t="s">
        <v>1291</v>
      </c>
      <c r="E376">
        <v>1197</v>
      </c>
      <c r="F376">
        <v>4</v>
      </c>
      <c r="G376">
        <v>4</v>
      </c>
      <c r="H376" t="s">
        <v>196</v>
      </c>
      <c r="I376" t="s">
        <v>143</v>
      </c>
      <c r="J376" t="s">
        <v>197</v>
      </c>
      <c r="K376" t="s">
        <v>145</v>
      </c>
      <c r="L376">
        <v>40</v>
      </c>
      <c r="M376" t="s">
        <v>146</v>
      </c>
      <c r="N376">
        <v>1555</v>
      </c>
      <c r="O376">
        <f t="shared" si="140"/>
        <v>39.497</v>
      </c>
      <c r="P376">
        <v>3995</v>
      </c>
      <c r="Q376">
        <f t="shared" si="141"/>
        <v>101.473</v>
      </c>
      <c r="R376">
        <v>1760</v>
      </c>
      <c r="S376">
        <f t="shared" si="142"/>
        <v>44.704000000000001</v>
      </c>
      <c r="T376" t="s">
        <v>147</v>
      </c>
      <c r="U376">
        <v>5</v>
      </c>
      <c r="V376">
        <v>15</v>
      </c>
      <c r="W376">
        <v>17.190000000000001</v>
      </c>
      <c r="X376">
        <f t="shared" si="143"/>
        <v>16.094999999999999</v>
      </c>
      <c r="Y376">
        <f t="shared" si="144"/>
        <v>643.79999999999995</v>
      </c>
      <c r="Z376">
        <f t="shared" si="145"/>
        <v>40</v>
      </c>
      <c r="AA376" t="s">
        <v>1287</v>
      </c>
      <c r="AB376" t="str">
        <f t="shared" si="146"/>
        <v>Low Efficiency</v>
      </c>
      <c r="AE376">
        <v>6</v>
      </c>
      <c r="AF376" t="s">
        <v>685</v>
      </c>
      <c r="AG376" t="s">
        <v>201</v>
      </c>
      <c r="AH376" t="s">
        <v>152</v>
      </c>
      <c r="AI376" t="s">
        <v>1290</v>
      </c>
      <c r="AJ376" t="s">
        <v>306</v>
      </c>
      <c r="AK376" t="s">
        <v>553</v>
      </c>
      <c r="AL376" t="s">
        <v>553</v>
      </c>
      <c r="AM376" t="s">
        <v>577</v>
      </c>
      <c r="AN376" t="s">
        <v>577</v>
      </c>
      <c r="AO376" t="s">
        <v>159</v>
      </c>
      <c r="AP376" t="s">
        <v>233</v>
      </c>
      <c r="AR376" t="s">
        <v>442</v>
      </c>
      <c r="AS376" t="s">
        <v>404</v>
      </c>
      <c r="AT376" t="s">
        <v>578</v>
      </c>
      <c r="AU376" t="s">
        <v>164</v>
      </c>
      <c r="AV376" t="s">
        <v>165</v>
      </c>
      <c r="AW376" t="s">
        <v>165</v>
      </c>
      <c r="AX376" t="s">
        <v>167</v>
      </c>
      <c r="AY376">
        <v>5</v>
      </c>
      <c r="AZ376" t="s">
        <v>598</v>
      </c>
      <c r="BA376" t="s">
        <v>169</v>
      </c>
      <c r="BB376" t="s">
        <v>565</v>
      </c>
      <c r="BC376" t="s">
        <v>577</v>
      </c>
      <c r="BD376" t="s">
        <v>167</v>
      </c>
      <c r="BE376" t="s">
        <v>167</v>
      </c>
      <c r="BF376" t="s">
        <v>172</v>
      </c>
      <c r="BG376" t="s">
        <v>167</v>
      </c>
      <c r="BI376" t="s">
        <v>1288</v>
      </c>
      <c r="BJ376" t="s">
        <v>167</v>
      </c>
      <c r="BK376" t="s">
        <v>338</v>
      </c>
      <c r="BL376">
        <v>285</v>
      </c>
      <c r="BM376" t="s">
        <v>167</v>
      </c>
      <c r="BN376" t="s">
        <v>167</v>
      </c>
      <c r="BO376" t="s">
        <v>167</v>
      </c>
      <c r="BP376" t="s">
        <v>164</v>
      </c>
      <c r="BQ376" t="s">
        <v>175</v>
      </c>
      <c r="BR376" t="s">
        <v>167</v>
      </c>
      <c r="BS376" t="s">
        <v>311</v>
      </c>
      <c r="BT376" t="s">
        <v>167</v>
      </c>
      <c r="BV376" t="s">
        <v>167</v>
      </c>
      <c r="BW376" t="s">
        <v>174</v>
      </c>
      <c r="BX376" t="s">
        <v>164</v>
      </c>
      <c r="BY376" t="s">
        <v>169</v>
      </c>
      <c r="BZ376" t="s">
        <v>177</v>
      </c>
      <c r="CA376" t="s">
        <v>167</v>
      </c>
      <c r="CB376">
        <v>5.2</v>
      </c>
      <c r="CC376" t="s">
        <v>167</v>
      </c>
      <c r="CD376" t="s">
        <v>178</v>
      </c>
      <c r="CE376" t="s">
        <v>179</v>
      </c>
      <c r="CF376" t="s">
        <v>384</v>
      </c>
      <c r="CG376" t="s">
        <v>167</v>
      </c>
      <c r="CI376" t="s">
        <v>167</v>
      </c>
      <c r="CN376" t="s">
        <v>167</v>
      </c>
      <c r="CO376" t="s">
        <v>167</v>
      </c>
      <c r="CQ376" t="s">
        <v>167</v>
      </c>
      <c r="CR376" t="s">
        <v>167</v>
      </c>
      <c r="CU376" t="s">
        <v>167</v>
      </c>
      <c r="CV376" t="s">
        <v>167</v>
      </c>
      <c r="CW376" t="s">
        <v>356</v>
      </c>
      <c r="CX376" t="s">
        <v>559</v>
      </c>
      <c r="CY376" t="s">
        <v>912</v>
      </c>
      <c r="CZ376" t="s">
        <v>167</v>
      </c>
      <c r="DB376" t="s">
        <v>167</v>
      </c>
      <c r="DC376" t="s">
        <v>167</v>
      </c>
      <c r="DD376">
        <v>6</v>
      </c>
      <c r="DF376" t="s">
        <v>572</v>
      </c>
      <c r="DI376" t="s">
        <v>222</v>
      </c>
      <c r="DK376" t="s">
        <v>167</v>
      </c>
      <c r="DO376" t="s">
        <v>217</v>
      </c>
      <c r="DP376" t="s">
        <v>329</v>
      </c>
      <c r="DS376" t="s">
        <v>330</v>
      </c>
      <c r="DT376" t="s">
        <v>167</v>
      </c>
      <c r="DU376" t="s">
        <v>167</v>
      </c>
      <c r="DZ376" t="s">
        <v>167</v>
      </c>
      <c r="ED376" t="s">
        <v>167</v>
      </c>
      <c r="EG376" t="s">
        <v>167</v>
      </c>
      <c r="EH376" t="s">
        <v>167</v>
      </c>
    </row>
    <row r="377" spans="1:141" hidden="1" x14ac:dyDescent="0.3">
      <c r="A377">
        <v>376</v>
      </c>
      <c r="B377" t="s">
        <v>319</v>
      </c>
      <c r="C377" t="s">
        <v>1285</v>
      </c>
      <c r="D377" t="s">
        <v>1292</v>
      </c>
      <c r="E377">
        <v>1396</v>
      </c>
      <c r="F377">
        <v>4</v>
      </c>
      <c r="G377">
        <v>4</v>
      </c>
      <c r="H377" t="s">
        <v>196</v>
      </c>
      <c r="I377" t="s">
        <v>143</v>
      </c>
      <c r="J377" t="s">
        <v>197</v>
      </c>
      <c r="K377" t="s">
        <v>145</v>
      </c>
      <c r="L377">
        <v>40</v>
      </c>
      <c r="M377" t="s">
        <v>460</v>
      </c>
      <c r="N377">
        <v>1555</v>
      </c>
      <c r="P377">
        <v>3995</v>
      </c>
      <c r="R377">
        <v>1760</v>
      </c>
      <c r="T377" t="s">
        <v>147</v>
      </c>
      <c r="U377">
        <v>5</v>
      </c>
      <c r="V377">
        <v>21.19</v>
      </c>
      <c r="W377" s="1" t="s">
        <v>148</v>
      </c>
      <c r="X377" s="1"/>
      <c r="Y377" s="1"/>
      <c r="Z377" s="1"/>
      <c r="AA377" t="s">
        <v>1293</v>
      </c>
      <c r="AE377">
        <v>6</v>
      </c>
      <c r="AF377" t="s">
        <v>685</v>
      </c>
      <c r="AG377" t="s">
        <v>201</v>
      </c>
      <c r="AH377" t="s">
        <v>152</v>
      </c>
      <c r="AI377" t="s">
        <v>552</v>
      </c>
      <c r="AJ377" t="s">
        <v>306</v>
      </c>
      <c r="AK377" t="s">
        <v>553</v>
      </c>
      <c r="AL377" t="s">
        <v>553</v>
      </c>
      <c r="AM377" t="s">
        <v>577</v>
      </c>
      <c r="AN377" t="s">
        <v>577</v>
      </c>
      <c r="AO377" t="s">
        <v>159</v>
      </c>
      <c r="AP377" t="s">
        <v>233</v>
      </c>
      <c r="AR377" t="s">
        <v>442</v>
      </c>
      <c r="AS377" t="s">
        <v>563</v>
      </c>
      <c r="AT377" t="s">
        <v>582</v>
      </c>
      <c r="AU377" t="s">
        <v>164</v>
      </c>
      <c r="AV377" t="s">
        <v>165</v>
      </c>
      <c r="AW377" t="s">
        <v>165</v>
      </c>
      <c r="AX377">
        <v>2</v>
      </c>
      <c r="AY377">
        <v>5</v>
      </c>
      <c r="AZ377" t="s">
        <v>598</v>
      </c>
      <c r="BA377" t="s">
        <v>169</v>
      </c>
      <c r="BB377" t="s">
        <v>565</v>
      </c>
      <c r="BC377" t="s">
        <v>577</v>
      </c>
      <c r="BD377" t="s">
        <v>167</v>
      </c>
      <c r="BE377">
        <v>2</v>
      </c>
      <c r="BF377" t="s">
        <v>172</v>
      </c>
      <c r="BG377" t="s">
        <v>167</v>
      </c>
      <c r="BI377" t="s">
        <v>1288</v>
      </c>
      <c r="BJ377" t="s">
        <v>167</v>
      </c>
      <c r="BK377" t="s">
        <v>338</v>
      </c>
      <c r="BL377">
        <v>285</v>
      </c>
      <c r="BM377" t="s">
        <v>167</v>
      </c>
      <c r="BN377" t="s">
        <v>167</v>
      </c>
      <c r="BO377" t="s">
        <v>167</v>
      </c>
      <c r="BP377" t="s">
        <v>164</v>
      </c>
      <c r="BQ377" t="s">
        <v>175</v>
      </c>
      <c r="BR377" t="s">
        <v>167</v>
      </c>
      <c r="BS377" t="s">
        <v>311</v>
      </c>
      <c r="BT377" t="s">
        <v>167</v>
      </c>
      <c r="BV377" t="s">
        <v>167</v>
      </c>
      <c r="BW377" t="s">
        <v>174</v>
      </c>
      <c r="BX377" t="s">
        <v>164</v>
      </c>
      <c r="BY377" t="s">
        <v>169</v>
      </c>
      <c r="BZ377" t="s">
        <v>177</v>
      </c>
      <c r="CA377" t="s">
        <v>167</v>
      </c>
      <c r="CB377">
        <v>5.2</v>
      </c>
      <c r="CC377" t="s">
        <v>167</v>
      </c>
      <c r="CD377" t="s">
        <v>178</v>
      </c>
      <c r="CE377" t="s">
        <v>179</v>
      </c>
      <c r="CF377" t="s">
        <v>384</v>
      </c>
      <c r="CG377" t="s">
        <v>167</v>
      </c>
      <c r="CI377" t="s">
        <v>167</v>
      </c>
      <c r="CN377" t="s">
        <v>167</v>
      </c>
      <c r="CO377" t="s">
        <v>167</v>
      </c>
      <c r="CQ377" t="s">
        <v>167</v>
      </c>
      <c r="CR377" t="s">
        <v>167</v>
      </c>
      <c r="CU377" t="s">
        <v>167</v>
      </c>
      <c r="CV377" t="s">
        <v>167</v>
      </c>
      <c r="CW377" t="s">
        <v>356</v>
      </c>
      <c r="CX377" t="s">
        <v>559</v>
      </c>
      <c r="CY377" t="s">
        <v>1294</v>
      </c>
      <c r="CZ377" t="s">
        <v>167</v>
      </c>
      <c r="DB377" t="s">
        <v>167</v>
      </c>
      <c r="DC377" t="s">
        <v>167</v>
      </c>
      <c r="DD377">
        <v>6</v>
      </c>
      <c r="DF377" t="s">
        <v>572</v>
      </c>
      <c r="DI377" t="s">
        <v>222</v>
      </c>
      <c r="DK377" t="s">
        <v>167</v>
      </c>
      <c r="DO377" t="s">
        <v>217</v>
      </c>
      <c r="DP377" t="s">
        <v>329</v>
      </c>
      <c r="DS377" t="s">
        <v>330</v>
      </c>
      <c r="DT377" t="s">
        <v>167</v>
      </c>
      <c r="DU377" t="s">
        <v>167</v>
      </c>
      <c r="DZ377" t="s">
        <v>167</v>
      </c>
      <c r="ED377" t="s">
        <v>167</v>
      </c>
      <c r="EG377" t="s">
        <v>167</v>
      </c>
      <c r="EH377" t="s">
        <v>167</v>
      </c>
    </row>
    <row r="378" spans="1:141" hidden="1" x14ac:dyDescent="0.3">
      <c r="A378">
        <v>377</v>
      </c>
      <c r="B378" t="s">
        <v>679</v>
      </c>
      <c r="C378" t="s">
        <v>1295</v>
      </c>
      <c r="D378" t="s">
        <v>1296</v>
      </c>
      <c r="E378">
        <v>1497</v>
      </c>
      <c r="F378">
        <v>3</v>
      </c>
      <c r="G378">
        <v>4</v>
      </c>
      <c r="H378" t="s">
        <v>196</v>
      </c>
      <c r="I378" t="s">
        <v>143</v>
      </c>
      <c r="J378" t="s">
        <v>197</v>
      </c>
      <c r="K378" t="s">
        <v>145</v>
      </c>
      <c r="L378">
        <v>52</v>
      </c>
      <c r="M378" t="s">
        <v>146</v>
      </c>
      <c r="N378">
        <v>1647</v>
      </c>
      <c r="P378">
        <v>3998</v>
      </c>
      <c r="R378">
        <v>1765</v>
      </c>
      <c r="T378" t="s">
        <v>833</v>
      </c>
      <c r="U378">
        <v>5</v>
      </c>
      <c r="W378" s="1" t="s">
        <v>148</v>
      </c>
      <c r="X378" s="1"/>
      <c r="Y378" s="1"/>
      <c r="Z378" s="1"/>
      <c r="AA378" t="s">
        <v>1297</v>
      </c>
      <c r="AD378" t="s">
        <v>1298</v>
      </c>
      <c r="AE378">
        <v>5</v>
      </c>
      <c r="AF378" t="s">
        <v>1181</v>
      </c>
      <c r="AG378" t="s">
        <v>201</v>
      </c>
      <c r="AH378" t="s">
        <v>152</v>
      </c>
      <c r="AI378" t="s">
        <v>686</v>
      </c>
      <c r="AJ378" t="s">
        <v>694</v>
      </c>
      <c r="AM378" t="s">
        <v>1299</v>
      </c>
      <c r="AN378" t="s">
        <v>1299</v>
      </c>
      <c r="AO378" t="s">
        <v>159</v>
      </c>
      <c r="AP378" t="s">
        <v>233</v>
      </c>
      <c r="AR378" t="s">
        <v>161</v>
      </c>
      <c r="AS378" t="s">
        <v>1300</v>
      </c>
      <c r="AT378" t="s">
        <v>1301</v>
      </c>
      <c r="AU378" t="s">
        <v>164</v>
      </c>
      <c r="AV378" t="s">
        <v>165</v>
      </c>
      <c r="AW378" t="s">
        <v>167</v>
      </c>
      <c r="AX378" t="s">
        <v>167</v>
      </c>
      <c r="AY378">
        <v>5</v>
      </c>
      <c r="AZ378" t="s">
        <v>168</v>
      </c>
      <c r="BA378" t="s">
        <v>169</v>
      </c>
      <c r="BB378" t="s">
        <v>1302</v>
      </c>
      <c r="BC378" t="s">
        <v>1299</v>
      </c>
      <c r="BE378" t="s">
        <v>167</v>
      </c>
      <c r="BF378" t="s">
        <v>227</v>
      </c>
      <c r="BG378" t="s">
        <v>167</v>
      </c>
      <c r="BH378" t="s">
        <v>167</v>
      </c>
      <c r="BI378" t="s">
        <v>690</v>
      </c>
      <c r="BJ378" t="s">
        <v>167</v>
      </c>
      <c r="BK378" t="s">
        <v>338</v>
      </c>
      <c r="BL378">
        <v>352</v>
      </c>
      <c r="BM378" t="s">
        <v>167</v>
      </c>
      <c r="BN378" t="s">
        <v>167</v>
      </c>
      <c r="BO378" t="s">
        <v>167</v>
      </c>
      <c r="BP378" t="s">
        <v>164</v>
      </c>
      <c r="BQ378" t="s">
        <v>175</v>
      </c>
      <c r="BR378" t="s">
        <v>167</v>
      </c>
      <c r="BS378" t="s">
        <v>175</v>
      </c>
      <c r="BT378" t="s">
        <v>167</v>
      </c>
      <c r="BV378" t="s">
        <v>167</v>
      </c>
      <c r="BW378" t="s">
        <v>174</v>
      </c>
      <c r="BX378" t="s">
        <v>165</v>
      </c>
      <c r="BY378" t="s">
        <v>169</v>
      </c>
      <c r="BZ378" t="s">
        <v>177</v>
      </c>
      <c r="CA378" t="s">
        <v>167</v>
      </c>
      <c r="CB378">
        <v>5.3</v>
      </c>
      <c r="CC378" t="s">
        <v>167</v>
      </c>
      <c r="CD378" t="s">
        <v>178</v>
      </c>
      <c r="CE378" t="s">
        <v>179</v>
      </c>
      <c r="CF378" t="s">
        <v>180</v>
      </c>
      <c r="CG378" t="s">
        <v>167</v>
      </c>
      <c r="CI378" t="s">
        <v>167</v>
      </c>
      <c r="CN378" t="s">
        <v>167</v>
      </c>
      <c r="CU378" t="s">
        <v>167</v>
      </c>
      <c r="CV378" t="s">
        <v>167</v>
      </c>
      <c r="CW378" t="s">
        <v>356</v>
      </c>
      <c r="CX378" t="s">
        <v>1303</v>
      </c>
      <c r="CY378" t="s">
        <v>230</v>
      </c>
      <c r="CZ378" t="s">
        <v>167</v>
      </c>
      <c r="DA378" t="s">
        <v>167</v>
      </c>
      <c r="DB378" t="s">
        <v>167</v>
      </c>
      <c r="DC378" t="s">
        <v>167</v>
      </c>
      <c r="DD378">
        <v>2</v>
      </c>
      <c r="DE378" s="2">
        <v>0.45902777777777781</v>
      </c>
      <c r="DF378" t="s">
        <v>572</v>
      </c>
      <c r="DJ378" t="s">
        <v>167</v>
      </c>
      <c r="DK378" t="s">
        <v>167</v>
      </c>
      <c r="EC378" t="s">
        <v>167</v>
      </c>
    </row>
    <row r="379" spans="1:141" hidden="1" x14ac:dyDescent="0.3">
      <c r="A379">
        <v>378</v>
      </c>
      <c r="B379" t="s">
        <v>679</v>
      </c>
      <c r="C379" t="s">
        <v>1295</v>
      </c>
      <c r="D379" t="s">
        <v>1304</v>
      </c>
      <c r="E379">
        <v>1497</v>
      </c>
      <c r="F379">
        <v>3</v>
      </c>
      <c r="G379">
        <v>4</v>
      </c>
      <c r="H379" t="s">
        <v>196</v>
      </c>
      <c r="I379" t="s">
        <v>143</v>
      </c>
      <c r="J379" t="s">
        <v>197</v>
      </c>
      <c r="K379" t="s">
        <v>145</v>
      </c>
      <c r="L379">
        <v>52</v>
      </c>
      <c r="M379" t="s">
        <v>146</v>
      </c>
      <c r="N379">
        <v>1647</v>
      </c>
      <c r="P379">
        <v>3998</v>
      </c>
      <c r="R379">
        <v>1765</v>
      </c>
      <c r="T379" t="s">
        <v>833</v>
      </c>
      <c r="U379">
        <v>5</v>
      </c>
      <c r="W379" s="1" t="s">
        <v>148</v>
      </c>
      <c r="X379" s="1"/>
      <c r="Y379" s="1"/>
      <c r="Z379" s="1"/>
      <c r="AA379" t="s">
        <v>1297</v>
      </c>
      <c r="AD379" t="s">
        <v>1305</v>
      </c>
      <c r="AE379">
        <v>5</v>
      </c>
      <c r="AF379" t="s">
        <v>1181</v>
      </c>
      <c r="AG379" t="s">
        <v>201</v>
      </c>
      <c r="AH379" t="s">
        <v>152</v>
      </c>
      <c r="AI379" t="s">
        <v>694</v>
      </c>
      <c r="AJ379" t="s">
        <v>694</v>
      </c>
      <c r="AM379" t="s">
        <v>1299</v>
      </c>
      <c r="AN379" t="s">
        <v>1299</v>
      </c>
      <c r="AO379" t="s">
        <v>159</v>
      </c>
      <c r="AP379" t="s">
        <v>233</v>
      </c>
      <c r="AR379" t="s">
        <v>161</v>
      </c>
      <c r="AS379" t="s">
        <v>1300</v>
      </c>
      <c r="AT379" t="s">
        <v>1301</v>
      </c>
      <c r="AU379" t="s">
        <v>164</v>
      </c>
      <c r="AV379" t="s">
        <v>165</v>
      </c>
      <c r="AW379" t="s">
        <v>165</v>
      </c>
      <c r="AX379" t="s">
        <v>167</v>
      </c>
      <c r="AY379">
        <v>5</v>
      </c>
      <c r="AZ379" t="s">
        <v>168</v>
      </c>
      <c r="BA379" t="s">
        <v>169</v>
      </c>
      <c r="BB379" t="s">
        <v>1302</v>
      </c>
      <c r="BC379" t="s">
        <v>1299</v>
      </c>
      <c r="BE379" t="s">
        <v>167</v>
      </c>
      <c r="BF379" t="s">
        <v>227</v>
      </c>
      <c r="BG379" t="s">
        <v>167</v>
      </c>
      <c r="BH379" t="s">
        <v>167</v>
      </c>
      <c r="BI379" t="s">
        <v>690</v>
      </c>
      <c r="BJ379" t="s">
        <v>167</v>
      </c>
      <c r="BK379" t="s">
        <v>338</v>
      </c>
      <c r="BL379">
        <v>352</v>
      </c>
      <c r="BM379" t="s">
        <v>167</v>
      </c>
      <c r="BN379" t="s">
        <v>167</v>
      </c>
      <c r="BO379" t="s">
        <v>167</v>
      </c>
      <c r="BP379" t="s">
        <v>164</v>
      </c>
      <c r="BQ379" t="s">
        <v>175</v>
      </c>
      <c r="BR379" t="s">
        <v>167</v>
      </c>
      <c r="BS379" t="s">
        <v>175</v>
      </c>
      <c r="BT379" t="s">
        <v>167</v>
      </c>
      <c r="BV379" t="s">
        <v>167</v>
      </c>
      <c r="BW379" t="s">
        <v>174</v>
      </c>
      <c r="BX379" t="s">
        <v>165</v>
      </c>
      <c r="BY379" t="s">
        <v>169</v>
      </c>
      <c r="BZ379" t="s">
        <v>177</v>
      </c>
      <c r="CA379" t="s">
        <v>167</v>
      </c>
      <c r="CB379">
        <v>5.3</v>
      </c>
      <c r="CC379" t="s">
        <v>167</v>
      </c>
      <c r="CD379" t="s">
        <v>178</v>
      </c>
      <c r="CF379" t="s">
        <v>384</v>
      </c>
      <c r="CG379" t="s">
        <v>167</v>
      </c>
      <c r="CI379" t="s">
        <v>167</v>
      </c>
      <c r="CN379" t="s">
        <v>167</v>
      </c>
      <c r="CR379" t="s">
        <v>167</v>
      </c>
      <c r="CU379" t="s">
        <v>167</v>
      </c>
      <c r="CV379" t="s">
        <v>167</v>
      </c>
      <c r="CW379" t="s">
        <v>356</v>
      </c>
      <c r="CX379" t="s">
        <v>1303</v>
      </c>
      <c r="CY379" t="s">
        <v>230</v>
      </c>
      <c r="CZ379" t="s">
        <v>167</v>
      </c>
      <c r="DA379" t="s">
        <v>167</v>
      </c>
      <c r="DB379" t="s">
        <v>167</v>
      </c>
      <c r="DC379" t="s">
        <v>167</v>
      </c>
      <c r="DD379">
        <v>2</v>
      </c>
      <c r="DE379" s="2">
        <v>0.45902777777777781</v>
      </c>
      <c r="DF379" t="s">
        <v>572</v>
      </c>
      <c r="DJ379" t="s">
        <v>167</v>
      </c>
      <c r="DK379" t="s">
        <v>167</v>
      </c>
      <c r="DO379" t="s">
        <v>217</v>
      </c>
      <c r="DP379" t="s">
        <v>329</v>
      </c>
      <c r="DQ379" t="s">
        <v>167</v>
      </c>
      <c r="DT379" t="s">
        <v>167</v>
      </c>
      <c r="DX379" t="s">
        <v>167</v>
      </c>
      <c r="EC379" t="s">
        <v>167</v>
      </c>
    </row>
    <row r="380" spans="1:141" hidden="1" x14ac:dyDescent="0.3">
      <c r="A380">
        <v>379</v>
      </c>
      <c r="B380" t="s">
        <v>679</v>
      </c>
      <c r="C380" t="s">
        <v>1295</v>
      </c>
      <c r="D380" t="s">
        <v>1306</v>
      </c>
      <c r="E380">
        <v>1497</v>
      </c>
      <c r="F380">
        <v>3</v>
      </c>
      <c r="G380">
        <v>4</v>
      </c>
      <c r="H380" t="s">
        <v>196</v>
      </c>
      <c r="I380" t="s">
        <v>143</v>
      </c>
      <c r="J380" t="s">
        <v>197</v>
      </c>
      <c r="K380" t="s">
        <v>145</v>
      </c>
      <c r="L380">
        <v>52</v>
      </c>
      <c r="M380" t="s">
        <v>146</v>
      </c>
      <c r="N380">
        <v>1647</v>
      </c>
      <c r="P380">
        <v>3998</v>
      </c>
      <c r="R380">
        <v>1765</v>
      </c>
      <c r="T380" t="s">
        <v>833</v>
      </c>
      <c r="U380">
        <v>5</v>
      </c>
      <c r="W380" s="1" t="s">
        <v>148</v>
      </c>
      <c r="X380" s="1"/>
      <c r="Y380" s="1"/>
      <c r="Z380" s="1"/>
      <c r="AA380" t="s">
        <v>1297</v>
      </c>
      <c r="AD380" t="s">
        <v>1307</v>
      </c>
      <c r="AE380">
        <v>5</v>
      </c>
      <c r="AF380" t="s">
        <v>1181</v>
      </c>
      <c r="AG380" t="s">
        <v>201</v>
      </c>
      <c r="AH380" t="s">
        <v>152</v>
      </c>
      <c r="AI380" t="s">
        <v>686</v>
      </c>
      <c r="AJ380" t="s">
        <v>694</v>
      </c>
      <c r="AM380" t="s">
        <v>1275</v>
      </c>
      <c r="AN380" t="s">
        <v>1275</v>
      </c>
      <c r="AO380" t="s">
        <v>159</v>
      </c>
      <c r="AP380" t="s">
        <v>233</v>
      </c>
      <c r="AR380" t="s">
        <v>442</v>
      </c>
      <c r="AS380" t="s">
        <v>1300</v>
      </c>
      <c r="AT380" t="s">
        <v>1301</v>
      </c>
      <c r="AU380" t="s">
        <v>164</v>
      </c>
      <c r="AV380" t="s">
        <v>165</v>
      </c>
      <c r="AW380" t="s">
        <v>165</v>
      </c>
      <c r="AX380" t="s">
        <v>167</v>
      </c>
      <c r="AY380">
        <v>5</v>
      </c>
      <c r="AZ380" t="s">
        <v>168</v>
      </c>
      <c r="BA380" t="s">
        <v>169</v>
      </c>
      <c r="BB380" t="s">
        <v>1302</v>
      </c>
      <c r="BC380" t="s">
        <v>1275</v>
      </c>
      <c r="BD380" t="s">
        <v>167</v>
      </c>
      <c r="BE380" t="s">
        <v>167</v>
      </c>
      <c r="BF380" t="s">
        <v>227</v>
      </c>
      <c r="BG380" t="s">
        <v>167</v>
      </c>
      <c r="BH380" t="s">
        <v>167</v>
      </c>
      <c r="BI380" t="s">
        <v>690</v>
      </c>
      <c r="BJ380" t="s">
        <v>167</v>
      </c>
      <c r="BK380" t="s">
        <v>174</v>
      </c>
      <c r="BL380">
        <v>352</v>
      </c>
      <c r="BM380" t="s">
        <v>167</v>
      </c>
      <c r="BN380" t="s">
        <v>167</v>
      </c>
      <c r="BO380" t="s">
        <v>167</v>
      </c>
      <c r="BP380" t="s">
        <v>164</v>
      </c>
      <c r="BQ380" t="s">
        <v>311</v>
      </c>
      <c r="BR380" t="s">
        <v>167</v>
      </c>
      <c r="BS380" t="s">
        <v>175</v>
      </c>
      <c r="BT380" t="s">
        <v>167</v>
      </c>
      <c r="BV380" t="s">
        <v>167</v>
      </c>
      <c r="BW380" t="s">
        <v>174</v>
      </c>
      <c r="BX380" t="s">
        <v>165</v>
      </c>
      <c r="BY380" t="s">
        <v>169</v>
      </c>
      <c r="BZ380" t="s">
        <v>177</v>
      </c>
      <c r="CA380" t="s">
        <v>167</v>
      </c>
      <c r="CB380">
        <v>5.3</v>
      </c>
      <c r="CC380" t="s">
        <v>167</v>
      </c>
      <c r="CD380" t="s">
        <v>178</v>
      </c>
      <c r="CE380" t="s">
        <v>179</v>
      </c>
      <c r="CF380" t="s">
        <v>384</v>
      </c>
      <c r="CG380" t="s">
        <v>167</v>
      </c>
      <c r="CI380" t="s">
        <v>167</v>
      </c>
      <c r="CN380" t="s">
        <v>167</v>
      </c>
      <c r="CR380" t="s">
        <v>167</v>
      </c>
      <c r="CU380" t="s">
        <v>167</v>
      </c>
      <c r="CV380" t="s">
        <v>167</v>
      </c>
      <c r="CW380" t="s">
        <v>356</v>
      </c>
      <c r="CX380" t="s">
        <v>1303</v>
      </c>
      <c r="CY380" t="s">
        <v>230</v>
      </c>
      <c r="CZ380" t="s">
        <v>167</v>
      </c>
      <c r="DA380" t="s">
        <v>167</v>
      </c>
      <c r="DB380" t="s">
        <v>167</v>
      </c>
      <c r="DC380" t="s">
        <v>167</v>
      </c>
      <c r="DD380">
        <v>2</v>
      </c>
      <c r="DE380" s="2">
        <v>0.45902777777777781</v>
      </c>
      <c r="DF380" t="s">
        <v>572</v>
      </c>
      <c r="DI380" t="s">
        <v>258</v>
      </c>
      <c r="DJ380" t="s">
        <v>167</v>
      </c>
      <c r="DK380" t="s">
        <v>167</v>
      </c>
      <c r="DO380" t="s">
        <v>217</v>
      </c>
      <c r="DP380" t="s">
        <v>329</v>
      </c>
      <c r="DQ380" t="s">
        <v>167</v>
      </c>
      <c r="DS380" t="s">
        <v>330</v>
      </c>
      <c r="DT380" t="s">
        <v>167</v>
      </c>
      <c r="DW380" t="s">
        <v>346</v>
      </c>
      <c r="DX380" t="s">
        <v>167</v>
      </c>
      <c r="DZ380" t="s">
        <v>167</v>
      </c>
      <c r="EC380" t="s">
        <v>167</v>
      </c>
      <c r="ED380" t="s">
        <v>167</v>
      </c>
      <c r="EG380" t="s">
        <v>167</v>
      </c>
    </row>
    <row r="381" spans="1:141" hidden="1" x14ac:dyDescent="0.3">
      <c r="A381">
        <v>380</v>
      </c>
      <c r="B381" t="s">
        <v>679</v>
      </c>
      <c r="C381" t="s">
        <v>1295</v>
      </c>
      <c r="D381" t="s">
        <v>1308</v>
      </c>
      <c r="E381">
        <v>1497</v>
      </c>
      <c r="F381">
        <v>3</v>
      </c>
      <c r="G381">
        <v>4</v>
      </c>
      <c r="H381" t="s">
        <v>196</v>
      </c>
      <c r="I381" t="s">
        <v>143</v>
      </c>
      <c r="J381" t="s">
        <v>197</v>
      </c>
      <c r="K381" t="s">
        <v>145</v>
      </c>
      <c r="L381">
        <v>52</v>
      </c>
      <c r="M381" t="s">
        <v>146</v>
      </c>
      <c r="N381">
        <v>1647</v>
      </c>
      <c r="P381">
        <v>3998</v>
      </c>
      <c r="R381">
        <v>1765</v>
      </c>
      <c r="T381" t="s">
        <v>833</v>
      </c>
      <c r="U381">
        <v>5</v>
      </c>
      <c r="W381" s="1" t="s">
        <v>148</v>
      </c>
      <c r="X381" s="1"/>
      <c r="Y381" s="1"/>
      <c r="Z381" s="1"/>
      <c r="AA381" t="s">
        <v>1309</v>
      </c>
      <c r="AD381" t="s">
        <v>1310</v>
      </c>
      <c r="AE381">
        <v>6</v>
      </c>
      <c r="AF381" t="s">
        <v>1181</v>
      </c>
      <c r="AG381" t="s">
        <v>201</v>
      </c>
      <c r="AH381" t="s">
        <v>152</v>
      </c>
      <c r="AI381" t="s">
        <v>686</v>
      </c>
      <c r="AJ381" t="s">
        <v>694</v>
      </c>
      <c r="AM381" t="s">
        <v>1311</v>
      </c>
      <c r="AN381" t="s">
        <v>1311</v>
      </c>
      <c r="AO381" t="s">
        <v>159</v>
      </c>
      <c r="AP381" t="s">
        <v>233</v>
      </c>
      <c r="AR381" t="s">
        <v>442</v>
      </c>
      <c r="AS381" t="s">
        <v>1300</v>
      </c>
      <c r="AT381" t="s">
        <v>1301</v>
      </c>
      <c r="AU381" t="s">
        <v>164</v>
      </c>
      <c r="AV381" t="s">
        <v>165</v>
      </c>
      <c r="AW381" t="s">
        <v>165</v>
      </c>
      <c r="AX381" t="s">
        <v>167</v>
      </c>
      <c r="AY381">
        <v>5</v>
      </c>
      <c r="AZ381" t="s">
        <v>168</v>
      </c>
      <c r="BA381" t="s">
        <v>190</v>
      </c>
      <c r="BB381" t="s">
        <v>1302</v>
      </c>
      <c r="BC381" t="s">
        <v>1311</v>
      </c>
      <c r="BD381" t="s">
        <v>167</v>
      </c>
      <c r="BE381" t="s">
        <v>167</v>
      </c>
      <c r="BF381" t="s">
        <v>227</v>
      </c>
      <c r="BG381" t="s">
        <v>167</v>
      </c>
      <c r="BH381" t="s">
        <v>167</v>
      </c>
      <c r="BI381" t="s">
        <v>690</v>
      </c>
      <c r="BJ381" t="s">
        <v>167</v>
      </c>
      <c r="BK381" t="s">
        <v>328</v>
      </c>
      <c r="BL381">
        <v>352</v>
      </c>
      <c r="BM381" t="s">
        <v>167</v>
      </c>
      <c r="BN381" t="s">
        <v>167</v>
      </c>
      <c r="BO381" t="s">
        <v>167</v>
      </c>
      <c r="BP381" t="s">
        <v>164</v>
      </c>
      <c r="BQ381" t="s">
        <v>311</v>
      </c>
      <c r="BR381" t="s">
        <v>167</v>
      </c>
      <c r="BS381" t="s">
        <v>175</v>
      </c>
      <c r="BT381" t="s">
        <v>167</v>
      </c>
      <c r="BV381" t="s">
        <v>167</v>
      </c>
      <c r="BW381" t="s">
        <v>174</v>
      </c>
      <c r="BX381" t="s">
        <v>165</v>
      </c>
      <c r="BY381" t="s">
        <v>169</v>
      </c>
      <c r="BZ381" t="s">
        <v>177</v>
      </c>
      <c r="CA381" t="s">
        <v>167</v>
      </c>
      <c r="CB381">
        <v>5.3</v>
      </c>
      <c r="CC381" t="s">
        <v>167</v>
      </c>
      <c r="CD381" t="s">
        <v>178</v>
      </c>
      <c r="CE381" t="s">
        <v>179</v>
      </c>
      <c r="CF381" t="s">
        <v>384</v>
      </c>
      <c r="CG381" t="s">
        <v>167</v>
      </c>
      <c r="CH381" t="s">
        <v>167</v>
      </c>
      <c r="CI381" t="s">
        <v>167</v>
      </c>
      <c r="CN381" t="s">
        <v>167</v>
      </c>
      <c r="CR381" t="s">
        <v>167</v>
      </c>
      <c r="CU381" t="s">
        <v>167</v>
      </c>
      <c r="CV381" t="s">
        <v>167</v>
      </c>
      <c r="CW381" t="s">
        <v>356</v>
      </c>
      <c r="CX381" t="s">
        <v>1312</v>
      </c>
      <c r="CY381" t="s">
        <v>912</v>
      </c>
      <c r="CZ381" t="s">
        <v>167</v>
      </c>
      <c r="DA381" t="s">
        <v>167</v>
      </c>
      <c r="DB381" t="s">
        <v>167</v>
      </c>
      <c r="DC381" t="s">
        <v>167</v>
      </c>
      <c r="DD381">
        <v>6</v>
      </c>
      <c r="DE381" s="2">
        <v>0.45902777777777781</v>
      </c>
      <c r="DF381" t="s">
        <v>572</v>
      </c>
      <c r="DI381" t="s">
        <v>222</v>
      </c>
      <c r="DJ381" t="s">
        <v>167</v>
      </c>
      <c r="DK381" t="s">
        <v>167</v>
      </c>
      <c r="DO381" t="s">
        <v>217</v>
      </c>
      <c r="DP381" t="s">
        <v>329</v>
      </c>
      <c r="DQ381" t="s">
        <v>167</v>
      </c>
      <c r="DR381" t="s">
        <v>167</v>
      </c>
      <c r="DS381" t="s">
        <v>330</v>
      </c>
      <c r="DT381" t="s">
        <v>167</v>
      </c>
      <c r="DY381" t="s">
        <v>167</v>
      </c>
      <c r="DZ381" t="s">
        <v>167</v>
      </c>
      <c r="EC381" t="s">
        <v>167</v>
      </c>
      <c r="ED381" t="s">
        <v>167</v>
      </c>
      <c r="EE381" t="s">
        <v>167</v>
      </c>
      <c r="EF381" t="s">
        <v>167</v>
      </c>
      <c r="EG381" t="s">
        <v>167</v>
      </c>
      <c r="EH381" t="s">
        <v>167</v>
      </c>
      <c r="EJ381" t="s">
        <v>167</v>
      </c>
      <c r="EK381" t="s">
        <v>167</v>
      </c>
    </row>
    <row r="382" spans="1:141" hidden="1" x14ac:dyDescent="0.3">
      <c r="A382">
        <v>381</v>
      </c>
      <c r="B382" t="s">
        <v>679</v>
      </c>
      <c r="C382" t="s">
        <v>1295</v>
      </c>
      <c r="D382" t="s">
        <v>681</v>
      </c>
      <c r="E382">
        <v>1498</v>
      </c>
      <c r="F382">
        <v>4</v>
      </c>
      <c r="G382">
        <v>4</v>
      </c>
      <c r="H382" t="s">
        <v>196</v>
      </c>
      <c r="I382" t="s">
        <v>143</v>
      </c>
      <c r="J382" t="s">
        <v>197</v>
      </c>
      <c r="K382" t="s">
        <v>145</v>
      </c>
      <c r="L382">
        <v>52</v>
      </c>
      <c r="M382" t="s">
        <v>460</v>
      </c>
      <c r="N382">
        <v>1647</v>
      </c>
      <c r="P382">
        <v>3998</v>
      </c>
      <c r="R382">
        <v>1765</v>
      </c>
      <c r="T382" t="s">
        <v>833</v>
      </c>
      <c r="U382">
        <v>5</v>
      </c>
      <c r="W382" s="1" t="s">
        <v>148</v>
      </c>
      <c r="X382" s="1"/>
      <c r="Y382" s="1"/>
      <c r="Z382" s="1"/>
      <c r="AA382" t="s">
        <v>362</v>
      </c>
      <c r="AD382" t="s">
        <v>1313</v>
      </c>
      <c r="AE382">
        <v>5</v>
      </c>
      <c r="AF382" t="s">
        <v>1181</v>
      </c>
      <c r="AG382" t="s">
        <v>201</v>
      </c>
      <c r="AH382" t="s">
        <v>152</v>
      </c>
      <c r="AI382" t="s">
        <v>686</v>
      </c>
      <c r="AJ382" t="s">
        <v>694</v>
      </c>
      <c r="AM382" t="s">
        <v>1299</v>
      </c>
      <c r="AN382" t="s">
        <v>1299</v>
      </c>
      <c r="AO382" t="s">
        <v>159</v>
      </c>
      <c r="AP382" t="s">
        <v>233</v>
      </c>
      <c r="AR382" t="s">
        <v>161</v>
      </c>
      <c r="AS382" t="s">
        <v>687</v>
      </c>
      <c r="AT382" t="s">
        <v>1314</v>
      </c>
      <c r="AU382" t="s">
        <v>164</v>
      </c>
      <c r="AV382" t="s">
        <v>165</v>
      </c>
      <c r="AW382" t="s">
        <v>165</v>
      </c>
      <c r="AX382" t="s">
        <v>167</v>
      </c>
      <c r="AY382">
        <v>5</v>
      </c>
      <c r="AZ382" t="s">
        <v>168</v>
      </c>
      <c r="BA382" t="s">
        <v>169</v>
      </c>
      <c r="BB382" t="s">
        <v>1302</v>
      </c>
      <c r="BC382" t="s">
        <v>1299</v>
      </c>
      <c r="BE382" t="s">
        <v>167</v>
      </c>
      <c r="BF382" t="s">
        <v>227</v>
      </c>
      <c r="BG382" t="s">
        <v>167</v>
      </c>
      <c r="BH382" t="s">
        <v>167</v>
      </c>
      <c r="BI382" t="s">
        <v>690</v>
      </c>
      <c r="BJ382" t="s">
        <v>167</v>
      </c>
      <c r="BK382" t="s">
        <v>328</v>
      </c>
      <c r="BL382">
        <v>352</v>
      </c>
      <c r="BM382" t="s">
        <v>167</v>
      </c>
      <c r="BN382" t="s">
        <v>167</v>
      </c>
      <c r="BO382" t="s">
        <v>167</v>
      </c>
      <c r="BP382" t="s">
        <v>164</v>
      </c>
      <c r="BQ382" t="s">
        <v>175</v>
      </c>
      <c r="BR382" t="s">
        <v>167</v>
      </c>
      <c r="BS382" t="s">
        <v>175</v>
      </c>
      <c r="BT382" t="s">
        <v>167</v>
      </c>
      <c r="BV382" t="s">
        <v>167</v>
      </c>
      <c r="BW382" t="s">
        <v>174</v>
      </c>
      <c r="BX382" t="s">
        <v>165</v>
      </c>
      <c r="BY382" t="s">
        <v>169</v>
      </c>
      <c r="BZ382" t="s">
        <v>177</v>
      </c>
      <c r="CA382" t="s">
        <v>167</v>
      </c>
      <c r="CB382">
        <v>5.3</v>
      </c>
      <c r="CC382" t="s">
        <v>167</v>
      </c>
      <c r="CD382" t="s">
        <v>178</v>
      </c>
      <c r="CE382" t="s">
        <v>167</v>
      </c>
      <c r="CF382" t="s">
        <v>180</v>
      </c>
      <c r="CG382" t="s">
        <v>167</v>
      </c>
      <c r="CI382" t="s">
        <v>167</v>
      </c>
      <c r="CN382" t="s">
        <v>167</v>
      </c>
      <c r="CU382" t="s">
        <v>167</v>
      </c>
      <c r="CV382" t="s">
        <v>167</v>
      </c>
      <c r="CW382" t="s">
        <v>356</v>
      </c>
      <c r="CX382" t="s">
        <v>1315</v>
      </c>
      <c r="CY382" t="s">
        <v>230</v>
      </c>
      <c r="CZ382" t="s">
        <v>167</v>
      </c>
      <c r="DA382" t="s">
        <v>167</v>
      </c>
      <c r="DB382" t="s">
        <v>167</v>
      </c>
      <c r="DC382" t="s">
        <v>167</v>
      </c>
      <c r="DD382">
        <v>2</v>
      </c>
      <c r="DE382" s="2">
        <v>0.66736111111111107</v>
      </c>
      <c r="DF382" t="s">
        <v>572</v>
      </c>
      <c r="DJ382" t="s">
        <v>167</v>
      </c>
      <c r="DK382" t="s">
        <v>167</v>
      </c>
      <c r="EC382" t="s">
        <v>167</v>
      </c>
    </row>
    <row r="383" spans="1:141" hidden="1" x14ac:dyDescent="0.3">
      <c r="A383">
        <v>382</v>
      </c>
      <c r="B383" t="s">
        <v>679</v>
      </c>
      <c r="C383" t="s">
        <v>1295</v>
      </c>
      <c r="D383" t="s">
        <v>1316</v>
      </c>
      <c r="E383">
        <v>1498</v>
      </c>
      <c r="F383">
        <v>4</v>
      </c>
      <c r="G383">
        <v>4</v>
      </c>
      <c r="H383" t="s">
        <v>196</v>
      </c>
      <c r="I383" t="s">
        <v>143</v>
      </c>
      <c r="J383" t="s">
        <v>197</v>
      </c>
      <c r="K383" t="s">
        <v>145</v>
      </c>
      <c r="L383">
        <v>52</v>
      </c>
      <c r="M383" t="s">
        <v>460</v>
      </c>
      <c r="N383">
        <v>1647</v>
      </c>
      <c r="P383">
        <v>3998</v>
      </c>
      <c r="R383">
        <v>1765</v>
      </c>
      <c r="T383" t="s">
        <v>833</v>
      </c>
      <c r="U383">
        <v>5</v>
      </c>
      <c r="W383" s="1" t="s">
        <v>148</v>
      </c>
      <c r="X383" s="1"/>
      <c r="Y383" s="1"/>
      <c r="Z383" s="1"/>
      <c r="AA383" t="s">
        <v>362</v>
      </c>
      <c r="AD383" t="s">
        <v>1317</v>
      </c>
      <c r="AE383">
        <v>5</v>
      </c>
      <c r="AF383" t="s">
        <v>1181</v>
      </c>
      <c r="AG383" t="s">
        <v>201</v>
      </c>
      <c r="AH383" t="s">
        <v>152</v>
      </c>
      <c r="AI383" t="s">
        <v>686</v>
      </c>
      <c r="AJ383" t="s">
        <v>694</v>
      </c>
      <c r="AM383" t="s">
        <v>1299</v>
      </c>
      <c r="AN383" t="s">
        <v>1299</v>
      </c>
      <c r="AO383" t="s">
        <v>159</v>
      </c>
      <c r="AP383" t="s">
        <v>233</v>
      </c>
      <c r="AR383" t="s">
        <v>161</v>
      </c>
      <c r="AS383" t="s">
        <v>687</v>
      </c>
      <c r="AT383" t="s">
        <v>1314</v>
      </c>
      <c r="AU383" t="s">
        <v>164</v>
      </c>
      <c r="AV383" t="s">
        <v>165</v>
      </c>
      <c r="AW383" t="s">
        <v>165</v>
      </c>
      <c r="AX383" t="s">
        <v>167</v>
      </c>
      <c r="AY383">
        <v>5</v>
      </c>
      <c r="AZ383" t="s">
        <v>168</v>
      </c>
      <c r="BA383" t="s">
        <v>169</v>
      </c>
      <c r="BB383" t="s">
        <v>1302</v>
      </c>
      <c r="BC383" t="s">
        <v>1299</v>
      </c>
      <c r="BE383" t="s">
        <v>167</v>
      </c>
      <c r="BF383" t="s">
        <v>227</v>
      </c>
      <c r="BG383" t="s">
        <v>167</v>
      </c>
      <c r="BH383" t="s">
        <v>167</v>
      </c>
      <c r="BI383" t="s">
        <v>690</v>
      </c>
      <c r="BJ383" t="s">
        <v>167</v>
      </c>
      <c r="BK383" t="s">
        <v>338</v>
      </c>
      <c r="BL383">
        <v>352</v>
      </c>
      <c r="BM383" t="s">
        <v>167</v>
      </c>
      <c r="BN383" t="s">
        <v>167</v>
      </c>
      <c r="BO383" t="s">
        <v>167</v>
      </c>
      <c r="BP383" t="s">
        <v>164</v>
      </c>
      <c r="BQ383" t="s">
        <v>175</v>
      </c>
      <c r="BR383" t="s">
        <v>167</v>
      </c>
      <c r="BS383" t="s">
        <v>175</v>
      </c>
      <c r="BT383" t="s">
        <v>167</v>
      </c>
      <c r="BV383" t="s">
        <v>167</v>
      </c>
      <c r="BW383" t="s">
        <v>174</v>
      </c>
      <c r="BX383" t="s">
        <v>165</v>
      </c>
      <c r="BY383" t="s">
        <v>169</v>
      </c>
      <c r="BZ383" t="s">
        <v>177</v>
      </c>
      <c r="CA383" t="s">
        <v>167</v>
      </c>
      <c r="CB383">
        <v>5.3</v>
      </c>
      <c r="CC383" t="s">
        <v>167</v>
      </c>
      <c r="CD383" t="s">
        <v>178</v>
      </c>
      <c r="CE383" t="s">
        <v>179</v>
      </c>
      <c r="CF383" t="s">
        <v>384</v>
      </c>
      <c r="CG383" t="s">
        <v>167</v>
      </c>
      <c r="CI383" t="s">
        <v>167</v>
      </c>
      <c r="CN383" t="s">
        <v>167</v>
      </c>
      <c r="CR383" t="s">
        <v>167</v>
      </c>
      <c r="CU383" t="s">
        <v>167</v>
      </c>
      <c r="CV383" t="s">
        <v>167</v>
      </c>
      <c r="CW383" t="s">
        <v>356</v>
      </c>
      <c r="CX383" t="s">
        <v>1315</v>
      </c>
      <c r="CY383" t="s">
        <v>230</v>
      </c>
      <c r="CZ383" t="s">
        <v>167</v>
      </c>
      <c r="DA383" t="s">
        <v>167</v>
      </c>
      <c r="DB383" t="s">
        <v>167</v>
      </c>
      <c r="DC383" t="s">
        <v>167</v>
      </c>
      <c r="DD383">
        <v>2</v>
      </c>
      <c r="DE383" s="2">
        <v>0.66736111111111107</v>
      </c>
      <c r="DF383" t="s">
        <v>572</v>
      </c>
      <c r="DJ383" t="s">
        <v>167</v>
      </c>
      <c r="DK383" t="s">
        <v>167</v>
      </c>
      <c r="DO383" t="s">
        <v>217</v>
      </c>
      <c r="DP383" t="s">
        <v>329</v>
      </c>
      <c r="DT383" t="s">
        <v>167</v>
      </c>
      <c r="DX383" t="s">
        <v>167</v>
      </c>
      <c r="EC383" t="s">
        <v>167</v>
      </c>
    </row>
    <row r="384" spans="1:141" hidden="1" x14ac:dyDescent="0.3">
      <c r="A384">
        <v>383</v>
      </c>
      <c r="B384" t="s">
        <v>679</v>
      </c>
      <c r="C384" t="s">
        <v>1295</v>
      </c>
      <c r="D384" t="s">
        <v>691</v>
      </c>
      <c r="E384">
        <v>1498</v>
      </c>
      <c r="F384">
        <v>4</v>
      </c>
      <c r="G384">
        <v>4</v>
      </c>
      <c r="H384" t="s">
        <v>196</v>
      </c>
      <c r="I384" t="s">
        <v>143</v>
      </c>
      <c r="J384" t="s">
        <v>197</v>
      </c>
      <c r="K384" t="s">
        <v>145</v>
      </c>
      <c r="L384">
        <v>52</v>
      </c>
      <c r="M384" t="s">
        <v>460</v>
      </c>
      <c r="N384">
        <v>1647</v>
      </c>
      <c r="P384">
        <v>3998</v>
      </c>
      <c r="R384">
        <v>1765</v>
      </c>
      <c r="T384" t="s">
        <v>833</v>
      </c>
      <c r="U384">
        <v>5</v>
      </c>
      <c r="W384" s="1" t="s">
        <v>148</v>
      </c>
      <c r="X384" s="1"/>
      <c r="Y384" s="1"/>
      <c r="Z384" s="1"/>
      <c r="AA384" t="s">
        <v>362</v>
      </c>
      <c r="AD384" t="s">
        <v>1318</v>
      </c>
      <c r="AE384">
        <v>5</v>
      </c>
      <c r="AF384" t="s">
        <v>1181</v>
      </c>
      <c r="AG384" t="s">
        <v>201</v>
      </c>
      <c r="AH384" t="s">
        <v>152</v>
      </c>
      <c r="AI384" t="s">
        <v>686</v>
      </c>
      <c r="AJ384" t="s">
        <v>694</v>
      </c>
      <c r="AM384" t="s">
        <v>1275</v>
      </c>
      <c r="AN384" t="s">
        <v>1275</v>
      </c>
      <c r="AO384" t="s">
        <v>159</v>
      </c>
      <c r="AP384" t="s">
        <v>233</v>
      </c>
      <c r="AR384" t="s">
        <v>442</v>
      </c>
      <c r="AS384" t="s">
        <v>687</v>
      </c>
      <c r="AT384" t="s">
        <v>1314</v>
      </c>
      <c r="AU384" t="s">
        <v>164</v>
      </c>
      <c r="AV384" t="s">
        <v>165</v>
      </c>
      <c r="AW384" t="s">
        <v>165</v>
      </c>
      <c r="AX384" t="s">
        <v>167</v>
      </c>
      <c r="AY384">
        <v>5</v>
      </c>
      <c r="AZ384" t="s">
        <v>168</v>
      </c>
      <c r="BA384" t="s">
        <v>169</v>
      </c>
      <c r="BB384" t="s">
        <v>1319</v>
      </c>
      <c r="BC384" t="s">
        <v>1275</v>
      </c>
      <c r="BD384" t="s">
        <v>167</v>
      </c>
      <c r="BE384" t="s">
        <v>167</v>
      </c>
      <c r="BF384" t="s">
        <v>227</v>
      </c>
      <c r="BG384" t="s">
        <v>167</v>
      </c>
      <c r="BH384" t="s">
        <v>167</v>
      </c>
      <c r="BI384" t="s">
        <v>690</v>
      </c>
      <c r="BJ384" t="s">
        <v>167</v>
      </c>
      <c r="BK384" t="s">
        <v>328</v>
      </c>
      <c r="BL384">
        <v>352</v>
      </c>
      <c r="BM384" t="s">
        <v>167</v>
      </c>
      <c r="BN384" t="s">
        <v>167</v>
      </c>
      <c r="BO384" t="s">
        <v>167</v>
      </c>
      <c r="BP384" t="s">
        <v>164</v>
      </c>
      <c r="BQ384" t="s">
        <v>311</v>
      </c>
      <c r="BR384" t="s">
        <v>167</v>
      </c>
      <c r="BS384" t="s">
        <v>175</v>
      </c>
      <c r="BT384" t="s">
        <v>167</v>
      </c>
      <c r="BV384" t="s">
        <v>167</v>
      </c>
      <c r="BW384" t="s">
        <v>174</v>
      </c>
      <c r="BX384" t="s">
        <v>165</v>
      </c>
      <c r="BY384" t="s">
        <v>169</v>
      </c>
      <c r="BZ384" t="s">
        <v>177</v>
      </c>
      <c r="CA384" t="s">
        <v>167</v>
      </c>
      <c r="CB384">
        <v>5.3</v>
      </c>
      <c r="CC384" t="s">
        <v>167</v>
      </c>
      <c r="CD384" t="s">
        <v>178</v>
      </c>
      <c r="CE384" t="s">
        <v>179</v>
      </c>
      <c r="CF384" t="s">
        <v>384</v>
      </c>
      <c r="CG384" t="s">
        <v>167</v>
      </c>
      <c r="CI384" t="s">
        <v>167</v>
      </c>
      <c r="CN384" t="s">
        <v>167</v>
      </c>
      <c r="CR384" t="s">
        <v>167</v>
      </c>
      <c r="CU384" t="s">
        <v>167</v>
      </c>
      <c r="CV384" t="s">
        <v>167</v>
      </c>
      <c r="CW384" t="s">
        <v>356</v>
      </c>
      <c r="CX384" t="s">
        <v>1315</v>
      </c>
      <c r="CY384" t="s">
        <v>230</v>
      </c>
      <c r="CZ384" t="s">
        <v>167</v>
      </c>
      <c r="DA384" t="s">
        <v>167</v>
      </c>
      <c r="DB384" t="s">
        <v>167</v>
      </c>
      <c r="DC384" t="s">
        <v>167</v>
      </c>
      <c r="DD384">
        <v>2</v>
      </c>
      <c r="DE384" s="2">
        <v>0.66736111111111107</v>
      </c>
      <c r="DF384" t="s">
        <v>572</v>
      </c>
      <c r="DI384" t="s">
        <v>258</v>
      </c>
      <c r="DJ384" t="s">
        <v>167</v>
      </c>
      <c r="DK384" t="s">
        <v>167</v>
      </c>
      <c r="DO384" t="s">
        <v>217</v>
      </c>
      <c r="DP384" t="s">
        <v>329</v>
      </c>
      <c r="DQ384" t="s">
        <v>167</v>
      </c>
      <c r="DS384" t="s">
        <v>330</v>
      </c>
      <c r="DT384" t="s">
        <v>167</v>
      </c>
      <c r="DW384" t="s">
        <v>346</v>
      </c>
      <c r="DX384" t="s">
        <v>167</v>
      </c>
      <c r="DZ384" t="s">
        <v>167</v>
      </c>
      <c r="EC384" t="s">
        <v>167</v>
      </c>
      <c r="ED384" t="s">
        <v>167</v>
      </c>
      <c r="EG384" t="s">
        <v>167</v>
      </c>
    </row>
    <row r="385" spans="1:141" hidden="1" x14ac:dyDescent="0.3">
      <c r="A385">
        <v>384</v>
      </c>
      <c r="B385" t="s">
        <v>679</v>
      </c>
      <c r="C385" t="s">
        <v>1295</v>
      </c>
      <c r="D385" t="s">
        <v>695</v>
      </c>
      <c r="E385">
        <v>1498</v>
      </c>
      <c r="F385">
        <v>4</v>
      </c>
      <c r="G385">
        <v>4</v>
      </c>
      <c r="H385" t="s">
        <v>196</v>
      </c>
      <c r="I385" t="s">
        <v>143</v>
      </c>
      <c r="J385" t="s">
        <v>197</v>
      </c>
      <c r="K385" t="s">
        <v>145</v>
      </c>
      <c r="L385">
        <v>52</v>
      </c>
      <c r="M385" t="s">
        <v>460</v>
      </c>
      <c r="N385">
        <v>1647</v>
      </c>
      <c r="P385">
        <v>3998</v>
      </c>
      <c r="R385">
        <v>1765</v>
      </c>
      <c r="T385" t="s">
        <v>833</v>
      </c>
      <c r="U385">
        <v>5</v>
      </c>
      <c r="W385" s="1" t="s">
        <v>148</v>
      </c>
      <c r="X385" s="1"/>
      <c r="Y385" s="1"/>
      <c r="Z385" s="1"/>
      <c r="AA385" t="s">
        <v>362</v>
      </c>
      <c r="AD385" t="s">
        <v>1320</v>
      </c>
      <c r="AE385">
        <v>5</v>
      </c>
      <c r="AF385" t="s">
        <v>1181</v>
      </c>
      <c r="AG385" t="s">
        <v>201</v>
      </c>
      <c r="AH385" t="s">
        <v>152</v>
      </c>
      <c r="AI385" t="s">
        <v>686</v>
      </c>
      <c r="AJ385" t="s">
        <v>694</v>
      </c>
      <c r="AM385" t="s">
        <v>1311</v>
      </c>
      <c r="AN385" t="s">
        <v>1311</v>
      </c>
      <c r="AO385" t="s">
        <v>159</v>
      </c>
      <c r="AP385" t="s">
        <v>233</v>
      </c>
      <c r="AR385" t="s">
        <v>442</v>
      </c>
      <c r="AS385" t="s">
        <v>687</v>
      </c>
      <c r="AT385" t="s">
        <v>1314</v>
      </c>
      <c r="AU385" t="s">
        <v>164</v>
      </c>
      <c r="AV385" t="s">
        <v>165</v>
      </c>
      <c r="AW385" t="s">
        <v>165</v>
      </c>
      <c r="AX385" t="s">
        <v>167</v>
      </c>
      <c r="AY385">
        <v>5</v>
      </c>
      <c r="AZ385" t="s">
        <v>598</v>
      </c>
      <c r="BA385" t="s">
        <v>169</v>
      </c>
      <c r="BB385" t="s">
        <v>1302</v>
      </c>
      <c r="BC385" t="s">
        <v>1311</v>
      </c>
      <c r="BD385" t="s">
        <v>167</v>
      </c>
      <c r="BE385">
        <v>2</v>
      </c>
      <c r="BF385" t="s">
        <v>227</v>
      </c>
      <c r="BG385" t="s">
        <v>167</v>
      </c>
      <c r="BH385" t="s">
        <v>167</v>
      </c>
      <c r="BI385" t="s">
        <v>690</v>
      </c>
      <c r="BJ385" t="s">
        <v>167</v>
      </c>
      <c r="BK385" t="s">
        <v>328</v>
      </c>
      <c r="BL385">
        <v>352</v>
      </c>
      <c r="BM385" t="s">
        <v>167</v>
      </c>
      <c r="BN385" t="s">
        <v>167</v>
      </c>
      <c r="BO385" t="s">
        <v>167</v>
      </c>
      <c r="BP385" t="s">
        <v>164</v>
      </c>
      <c r="BQ385" t="s">
        <v>311</v>
      </c>
      <c r="BR385" t="s">
        <v>167</v>
      </c>
      <c r="BS385" t="s">
        <v>175</v>
      </c>
      <c r="BT385" t="s">
        <v>167</v>
      </c>
      <c r="BV385" t="s">
        <v>167</v>
      </c>
      <c r="BW385" t="s">
        <v>174</v>
      </c>
      <c r="BX385" t="s">
        <v>165</v>
      </c>
      <c r="BY385" t="s">
        <v>169</v>
      </c>
      <c r="BZ385" t="s">
        <v>177</v>
      </c>
      <c r="CA385" t="s">
        <v>167</v>
      </c>
      <c r="CB385">
        <v>5.3</v>
      </c>
      <c r="CC385" t="s">
        <v>167</v>
      </c>
      <c r="CD385" t="s">
        <v>178</v>
      </c>
      <c r="CE385" t="s">
        <v>179</v>
      </c>
      <c r="CF385" t="s">
        <v>384</v>
      </c>
      <c r="CG385" t="s">
        <v>167</v>
      </c>
      <c r="CH385" t="s">
        <v>167</v>
      </c>
      <c r="CI385" t="s">
        <v>167</v>
      </c>
      <c r="CJ385" t="s">
        <v>167</v>
      </c>
      <c r="CL385" t="s">
        <v>167</v>
      </c>
      <c r="CN385" t="s">
        <v>167</v>
      </c>
      <c r="CO385" t="s">
        <v>167</v>
      </c>
      <c r="CQ385" t="s">
        <v>167</v>
      </c>
      <c r="CR385" t="s">
        <v>167</v>
      </c>
      <c r="CS385" t="s">
        <v>167</v>
      </c>
      <c r="CT385" t="s">
        <v>167</v>
      </c>
      <c r="CU385" t="s">
        <v>167</v>
      </c>
      <c r="CV385" t="s">
        <v>167</v>
      </c>
      <c r="CW385" t="s">
        <v>356</v>
      </c>
      <c r="CX385" t="s">
        <v>1315</v>
      </c>
      <c r="CY385" t="s">
        <v>912</v>
      </c>
      <c r="CZ385" t="s">
        <v>167</v>
      </c>
      <c r="DA385" t="s">
        <v>167</v>
      </c>
      <c r="DB385" t="s">
        <v>167</v>
      </c>
      <c r="DC385" t="s">
        <v>167</v>
      </c>
      <c r="DD385">
        <v>6</v>
      </c>
      <c r="DE385" s="2">
        <v>0.66736111111111107</v>
      </c>
      <c r="DF385" t="s">
        <v>572</v>
      </c>
      <c r="DI385" t="s">
        <v>222</v>
      </c>
      <c r="DJ385" t="s">
        <v>167</v>
      </c>
      <c r="DK385" t="s">
        <v>167</v>
      </c>
      <c r="DL385" t="s">
        <v>167</v>
      </c>
      <c r="DM385" t="s">
        <v>167</v>
      </c>
      <c r="DO385" t="s">
        <v>217</v>
      </c>
      <c r="DP385" t="s">
        <v>329</v>
      </c>
      <c r="DQ385" t="s">
        <v>167</v>
      </c>
      <c r="DR385" t="s">
        <v>167</v>
      </c>
      <c r="DS385" t="s">
        <v>330</v>
      </c>
      <c r="DT385" t="s">
        <v>167</v>
      </c>
      <c r="DX385" t="s">
        <v>167</v>
      </c>
      <c r="DY385" t="s">
        <v>167</v>
      </c>
      <c r="DZ385" t="s">
        <v>167</v>
      </c>
      <c r="EC385" t="s">
        <v>167</v>
      </c>
      <c r="ED385" t="s">
        <v>167</v>
      </c>
      <c r="EE385" t="s">
        <v>167</v>
      </c>
      <c r="EG385" t="s">
        <v>167</v>
      </c>
      <c r="EH385" t="s">
        <v>167</v>
      </c>
      <c r="EJ385" t="s">
        <v>167</v>
      </c>
      <c r="EK385" t="s">
        <v>167</v>
      </c>
    </row>
    <row r="386" spans="1:141" hidden="1" x14ac:dyDescent="0.3">
      <c r="A386">
        <v>385</v>
      </c>
      <c r="B386" t="s">
        <v>679</v>
      </c>
      <c r="C386" t="s">
        <v>1295</v>
      </c>
      <c r="D386" t="s">
        <v>1321</v>
      </c>
      <c r="E386">
        <v>1497</v>
      </c>
      <c r="F386">
        <v>4</v>
      </c>
      <c r="G386">
        <v>4</v>
      </c>
      <c r="H386" t="s">
        <v>196</v>
      </c>
      <c r="I386" t="s">
        <v>143</v>
      </c>
      <c r="J386" t="s">
        <v>197</v>
      </c>
      <c r="K386" t="s">
        <v>145</v>
      </c>
      <c r="L386">
        <v>52</v>
      </c>
      <c r="M386" t="s">
        <v>146</v>
      </c>
      <c r="N386">
        <v>1647</v>
      </c>
      <c r="P386">
        <v>3998</v>
      </c>
      <c r="R386">
        <v>1765</v>
      </c>
      <c r="T386" t="s">
        <v>833</v>
      </c>
      <c r="U386">
        <v>5</v>
      </c>
      <c r="W386" s="1" t="s">
        <v>148</v>
      </c>
      <c r="X386" s="1"/>
      <c r="Y386" s="1"/>
      <c r="Z386" s="1"/>
      <c r="AA386" t="s">
        <v>362</v>
      </c>
      <c r="AD386" t="s">
        <v>1320</v>
      </c>
      <c r="AE386">
        <v>5</v>
      </c>
      <c r="AF386" t="s">
        <v>1181</v>
      </c>
      <c r="AG386" t="s">
        <v>201</v>
      </c>
      <c r="AH386" t="s">
        <v>152</v>
      </c>
      <c r="AI386" t="s">
        <v>686</v>
      </c>
      <c r="AJ386" t="s">
        <v>694</v>
      </c>
      <c r="AM386" t="s">
        <v>1311</v>
      </c>
      <c r="AN386" t="s">
        <v>1311</v>
      </c>
      <c r="AO386" t="s">
        <v>159</v>
      </c>
      <c r="AP386" t="s">
        <v>233</v>
      </c>
      <c r="AR386" t="s">
        <v>442</v>
      </c>
      <c r="AS386" t="s">
        <v>1300</v>
      </c>
      <c r="AT386" t="s">
        <v>1301</v>
      </c>
      <c r="AU386" t="s">
        <v>164</v>
      </c>
      <c r="AV386" t="s">
        <v>165</v>
      </c>
      <c r="AW386" t="s">
        <v>165</v>
      </c>
      <c r="AX386" t="s">
        <v>167</v>
      </c>
      <c r="AY386">
        <v>5</v>
      </c>
      <c r="AZ386" t="s">
        <v>598</v>
      </c>
      <c r="BA386" t="s">
        <v>169</v>
      </c>
      <c r="BB386" t="s">
        <v>1302</v>
      </c>
      <c r="BC386" t="s">
        <v>1311</v>
      </c>
      <c r="BD386" t="s">
        <v>167</v>
      </c>
      <c r="BE386">
        <v>2</v>
      </c>
      <c r="BF386" t="s">
        <v>227</v>
      </c>
      <c r="BG386" t="s">
        <v>167</v>
      </c>
      <c r="BH386" t="s">
        <v>167</v>
      </c>
      <c r="BI386" t="s">
        <v>690</v>
      </c>
      <c r="BJ386" t="s">
        <v>167</v>
      </c>
      <c r="BK386" t="s">
        <v>328</v>
      </c>
      <c r="BL386">
        <v>352</v>
      </c>
      <c r="BM386" t="s">
        <v>167</v>
      </c>
      <c r="BN386" t="s">
        <v>167</v>
      </c>
      <c r="BO386" t="s">
        <v>167</v>
      </c>
      <c r="BP386" t="s">
        <v>164</v>
      </c>
      <c r="BQ386" t="s">
        <v>311</v>
      </c>
      <c r="BR386" t="s">
        <v>167</v>
      </c>
      <c r="BS386" t="s">
        <v>175</v>
      </c>
      <c r="BT386" t="s">
        <v>167</v>
      </c>
      <c r="BV386" t="s">
        <v>167</v>
      </c>
      <c r="BW386" t="s">
        <v>174</v>
      </c>
      <c r="BX386" t="s">
        <v>165</v>
      </c>
      <c r="BY386" t="s">
        <v>169</v>
      </c>
      <c r="BZ386" t="s">
        <v>177</v>
      </c>
      <c r="CA386" t="s">
        <v>167</v>
      </c>
      <c r="CB386">
        <v>5.3</v>
      </c>
      <c r="CC386" t="s">
        <v>167</v>
      </c>
      <c r="CD386" t="s">
        <v>178</v>
      </c>
      <c r="CE386" t="s">
        <v>179</v>
      </c>
      <c r="CF386" t="s">
        <v>384</v>
      </c>
      <c r="CG386" t="s">
        <v>167</v>
      </c>
      <c r="CH386" t="s">
        <v>167</v>
      </c>
      <c r="CI386" t="s">
        <v>167</v>
      </c>
      <c r="CJ386" t="s">
        <v>167</v>
      </c>
      <c r="CL386" t="s">
        <v>167</v>
      </c>
      <c r="CN386" t="s">
        <v>167</v>
      </c>
      <c r="CO386" t="s">
        <v>167</v>
      </c>
      <c r="CQ386" t="s">
        <v>167</v>
      </c>
      <c r="CR386" t="s">
        <v>167</v>
      </c>
      <c r="CS386" t="s">
        <v>167</v>
      </c>
      <c r="CT386" t="s">
        <v>167</v>
      </c>
      <c r="CU386" t="s">
        <v>167</v>
      </c>
      <c r="CV386" t="s">
        <v>167</v>
      </c>
      <c r="CW386" t="s">
        <v>356</v>
      </c>
      <c r="CX386" t="s">
        <v>1315</v>
      </c>
      <c r="CY386" t="s">
        <v>912</v>
      </c>
      <c r="CZ386" t="s">
        <v>167</v>
      </c>
      <c r="DA386" t="s">
        <v>167</v>
      </c>
      <c r="DB386" t="s">
        <v>167</v>
      </c>
      <c r="DC386" t="s">
        <v>167</v>
      </c>
      <c r="DD386">
        <v>6</v>
      </c>
      <c r="DE386" s="2">
        <v>0.66736111111111107</v>
      </c>
      <c r="DF386" t="s">
        <v>572</v>
      </c>
      <c r="DI386" t="s">
        <v>222</v>
      </c>
      <c r="DJ386" t="s">
        <v>167</v>
      </c>
      <c r="DK386" t="s">
        <v>167</v>
      </c>
      <c r="DL386" t="s">
        <v>167</v>
      </c>
      <c r="DM386" t="s">
        <v>167</v>
      </c>
      <c r="DO386" t="s">
        <v>217</v>
      </c>
      <c r="DP386" t="s">
        <v>329</v>
      </c>
      <c r="DQ386" t="s">
        <v>167</v>
      </c>
      <c r="DR386" t="s">
        <v>167</v>
      </c>
      <c r="DS386" t="s">
        <v>330</v>
      </c>
      <c r="DT386" t="s">
        <v>167</v>
      </c>
      <c r="DX386" t="s">
        <v>167</v>
      </c>
      <c r="DY386" t="s">
        <v>167</v>
      </c>
      <c r="DZ386" t="s">
        <v>167</v>
      </c>
      <c r="EC386" t="s">
        <v>167</v>
      </c>
      <c r="ED386" t="s">
        <v>167</v>
      </c>
      <c r="EE386" t="s">
        <v>167</v>
      </c>
      <c r="EG386" t="s">
        <v>167</v>
      </c>
      <c r="EH386" t="s">
        <v>167</v>
      </c>
      <c r="EJ386" t="s">
        <v>167</v>
      </c>
      <c r="EK386" t="s">
        <v>167</v>
      </c>
    </row>
    <row r="387" spans="1:141" hidden="1" x14ac:dyDescent="0.3">
      <c r="A387">
        <v>386</v>
      </c>
      <c r="B387" t="s">
        <v>679</v>
      </c>
      <c r="C387" t="s">
        <v>1295</v>
      </c>
      <c r="D387" t="s">
        <v>1322</v>
      </c>
      <c r="E387">
        <v>1498</v>
      </c>
      <c r="F387">
        <v>3</v>
      </c>
      <c r="G387">
        <v>4</v>
      </c>
      <c r="H387" t="s">
        <v>196</v>
      </c>
      <c r="I387" t="s">
        <v>143</v>
      </c>
      <c r="J387" t="s">
        <v>197</v>
      </c>
      <c r="K387" t="s">
        <v>145</v>
      </c>
      <c r="L387">
        <v>52</v>
      </c>
      <c r="M387" t="s">
        <v>460</v>
      </c>
      <c r="N387">
        <v>1647</v>
      </c>
      <c r="P387">
        <v>3998</v>
      </c>
      <c r="R387">
        <v>1765</v>
      </c>
      <c r="T387" t="s">
        <v>833</v>
      </c>
      <c r="U387">
        <v>5</v>
      </c>
      <c r="W387" s="1" t="s">
        <v>148</v>
      </c>
      <c r="X387" s="1"/>
      <c r="Y387" s="1"/>
      <c r="Z387" s="1"/>
      <c r="AA387" t="s">
        <v>362</v>
      </c>
      <c r="AD387" t="s">
        <v>1307</v>
      </c>
      <c r="AE387">
        <v>5</v>
      </c>
      <c r="AF387" t="s">
        <v>1181</v>
      </c>
      <c r="AG387" t="s">
        <v>201</v>
      </c>
      <c r="AH387" t="s">
        <v>152</v>
      </c>
      <c r="AI387" t="s">
        <v>686</v>
      </c>
      <c r="AJ387" t="s">
        <v>694</v>
      </c>
      <c r="AM387" t="s">
        <v>1275</v>
      </c>
      <c r="AN387" t="s">
        <v>1275</v>
      </c>
      <c r="AO387" t="s">
        <v>159</v>
      </c>
      <c r="AP387" t="s">
        <v>233</v>
      </c>
      <c r="AR387" t="s">
        <v>442</v>
      </c>
      <c r="AS387" t="s">
        <v>687</v>
      </c>
      <c r="AT387" t="s">
        <v>1314</v>
      </c>
      <c r="AU387" t="s">
        <v>164</v>
      </c>
      <c r="AV387" t="s">
        <v>165</v>
      </c>
      <c r="AW387" t="s">
        <v>165</v>
      </c>
      <c r="AX387" t="s">
        <v>167</v>
      </c>
      <c r="AY387">
        <v>5</v>
      </c>
      <c r="AZ387" t="s">
        <v>168</v>
      </c>
      <c r="BA387" t="s">
        <v>169</v>
      </c>
      <c r="BB387" t="s">
        <v>1302</v>
      </c>
      <c r="BC387" t="s">
        <v>1275</v>
      </c>
      <c r="BD387" t="s">
        <v>167</v>
      </c>
      <c r="BE387" t="s">
        <v>167</v>
      </c>
      <c r="BF387" t="s">
        <v>227</v>
      </c>
      <c r="BG387" t="s">
        <v>167</v>
      </c>
      <c r="BH387" t="s">
        <v>167</v>
      </c>
      <c r="BI387" t="s">
        <v>690</v>
      </c>
      <c r="BJ387" t="s">
        <v>167</v>
      </c>
      <c r="BK387" t="s">
        <v>174</v>
      </c>
      <c r="BL387">
        <v>352</v>
      </c>
      <c r="BM387" t="s">
        <v>167</v>
      </c>
      <c r="BN387" t="s">
        <v>167</v>
      </c>
      <c r="BO387" t="s">
        <v>167</v>
      </c>
      <c r="BP387" t="s">
        <v>164</v>
      </c>
      <c r="BQ387" t="s">
        <v>311</v>
      </c>
      <c r="BR387" t="s">
        <v>167</v>
      </c>
      <c r="BS387" t="s">
        <v>175</v>
      </c>
      <c r="BT387" t="s">
        <v>167</v>
      </c>
      <c r="BV387" t="s">
        <v>167</v>
      </c>
      <c r="BW387" t="s">
        <v>174</v>
      </c>
      <c r="BX387" t="s">
        <v>165</v>
      </c>
      <c r="BY387" t="s">
        <v>169</v>
      </c>
      <c r="BZ387" t="s">
        <v>177</v>
      </c>
      <c r="CA387" t="s">
        <v>167</v>
      </c>
      <c r="CB387">
        <v>5.3</v>
      </c>
      <c r="CC387" t="s">
        <v>167</v>
      </c>
      <c r="CD387" t="s">
        <v>178</v>
      </c>
      <c r="CE387" t="s">
        <v>179</v>
      </c>
      <c r="CF387" t="s">
        <v>384</v>
      </c>
      <c r="CG387" t="s">
        <v>167</v>
      </c>
      <c r="CH387" t="s">
        <v>167</v>
      </c>
      <c r="CI387" t="s">
        <v>167</v>
      </c>
      <c r="CN387" t="s">
        <v>167</v>
      </c>
      <c r="CR387" t="s">
        <v>167</v>
      </c>
      <c r="CU387" t="s">
        <v>167</v>
      </c>
      <c r="CV387" t="s">
        <v>167</v>
      </c>
      <c r="CW387" t="s">
        <v>356</v>
      </c>
      <c r="CX387" t="s">
        <v>1303</v>
      </c>
      <c r="CY387" t="s">
        <v>699</v>
      </c>
      <c r="CZ387" t="s">
        <v>167</v>
      </c>
      <c r="DA387" t="s">
        <v>167</v>
      </c>
      <c r="DB387" t="s">
        <v>167</v>
      </c>
      <c r="DC387" t="s">
        <v>167</v>
      </c>
      <c r="DD387">
        <v>6</v>
      </c>
      <c r="DE387" s="2">
        <v>0.45902777777777781</v>
      </c>
      <c r="DF387" t="s">
        <v>723</v>
      </c>
      <c r="DI387" t="s">
        <v>258</v>
      </c>
      <c r="DJ387" t="s">
        <v>167</v>
      </c>
      <c r="DK387" t="s">
        <v>167</v>
      </c>
      <c r="DO387" t="s">
        <v>217</v>
      </c>
      <c r="DP387" t="s">
        <v>329</v>
      </c>
      <c r="DQ387" t="s">
        <v>167</v>
      </c>
      <c r="DS387" t="s">
        <v>330</v>
      </c>
      <c r="DT387" t="s">
        <v>167</v>
      </c>
      <c r="DV387" t="s">
        <v>167</v>
      </c>
      <c r="DW387" t="s">
        <v>346</v>
      </c>
      <c r="DX387" t="s">
        <v>167</v>
      </c>
      <c r="DZ387" t="s">
        <v>167</v>
      </c>
      <c r="EC387" t="s">
        <v>167</v>
      </c>
      <c r="ED387" t="s">
        <v>167</v>
      </c>
      <c r="EG387" t="s">
        <v>167</v>
      </c>
    </row>
    <row r="388" spans="1:141" hidden="1" x14ac:dyDescent="0.3">
      <c r="A388">
        <v>387</v>
      </c>
      <c r="B388" t="s">
        <v>679</v>
      </c>
      <c r="C388" t="s">
        <v>1295</v>
      </c>
      <c r="D388" t="s">
        <v>1323</v>
      </c>
      <c r="E388">
        <v>1497</v>
      </c>
      <c r="F388">
        <v>4</v>
      </c>
      <c r="G388">
        <v>4</v>
      </c>
      <c r="H388" t="s">
        <v>196</v>
      </c>
      <c r="I388" t="s">
        <v>143</v>
      </c>
      <c r="J388" t="s">
        <v>197</v>
      </c>
      <c r="K388" t="s">
        <v>145</v>
      </c>
      <c r="L388">
        <v>52</v>
      </c>
      <c r="M388" t="s">
        <v>146</v>
      </c>
      <c r="N388">
        <v>1647</v>
      </c>
      <c r="P388">
        <v>3998</v>
      </c>
      <c r="R388">
        <v>1765</v>
      </c>
      <c r="T388" t="s">
        <v>833</v>
      </c>
      <c r="U388">
        <v>5</v>
      </c>
      <c r="W388" s="1" t="s">
        <v>148</v>
      </c>
      <c r="X388" s="1"/>
      <c r="Y388" s="1"/>
      <c r="Z388" s="1"/>
      <c r="AA388" t="s">
        <v>362</v>
      </c>
      <c r="AD388" t="s">
        <v>1320</v>
      </c>
      <c r="AE388">
        <v>5</v>
      </c>
      <c r="AF388" t="s">
        <v>1181</v>
      </c>
      <c r="AG388" t="s">
        <v>201</v>
      </c>
      <c r="AH388" t="s">
        <v>152</v>
      </c>
      <c r="AI388" t="s">
        <v>686</v>
      </c>
      <c r="AJ388" t="s">
        <v>694</v>
      </c>
      <c r="AM388" t="s">
        <v>1311</v>
      </c>
      <c r="AN388" t="s">
        <v>1311</v>
      </c>
      <c r="AO388" t="s">
        <v>159</v>
      </c>
      <c r="AP388" t="s">
        <v>233</v>
      </c>
      <c r="AR388" t="s">
        <v>442</v>
      </c>
      <c r="AS388" t="s">
        <v>1300</v>
      </c>
      <c r="AT388" t="s">
        <v>1301</v>
      </c>
      <c r="AU388" t="s">
        <v>164</v>
      </c>
      <c r="AV388" t="s">
        <v>165</v>
      </c>
      <c r="AW388" t="s">
        <v>165</v>
      </c>
      <c r="AX388" t="s">
        <v>167</v>
      </c>
      <c r="AY388">
        <v>5</v>
      </c>
      <c r="AZ388" t="s">
        <v>598</v>
      </c>
      <c r="BA388" t="s">
        <v>169</v>
      </c>
      <c r="BB388" t="s">
        <v>1302</v>
      </c>
      <c r="BC388" t="s">
        <v>1311</v>
      </c>
      <c r="BD388" t="s">
        <v>167</v>
      </c>
      <c r="BE388">
        <v>2</v>
      </c>
      <c r="BF388" t="s">
        <v>227</v>
      </c>
      <c r="BG388" t="s">
        <v>167</v>
      </c>
      <c r="BH388" t="s">
        <v>167</v>
      </c>
      <c r="BI388" t="s">
        <v>690</v>
      </c>
      <c r="BJ388" t="s">
        <v>167</v>
      </c>
      <c r="BK388" t="s">
        <v>328</v>
      </c>
      <c r="BL388">
        <v>352</v>
      </c>
      <c r="BM388" t="s">
        <v>167</v>
      </c>
      <c r="BN388" t="s">
        <v>167</v>
      </c>
      <c r="BO388" t="s">
        <v>167</v>
      </c>
      <c r="BP388" t="s">
        <v>164</v>
      </c>
      <c r="BQ388" t="s">
        <v>311</v>
      </c>
      <c r="BR388" t="s">
        <v>167</v>
      </c>
      <c r="BS388" t="s">
        <v>175</v>
      </c>
      <c r="BT388" t="s">
        <v>167</v>
      </c>
      <c r="BV388" t="s">
        <v>167</v>
      </c>
      <c r="BW388" t="s">
        <v>174</v>
      </c>
      <c r="BX388" t="s">
        <v>165</v>
      </c>
      <c r="BY388" t="s">
        <v>169</v>
      </c>
      <c r="BZ388" t="s">
        <v>177</v>
      </c>
      <c r="CA388" t="s">
        <v>167</v>
      </c>
      <c r="CB388">
        <v>5.3</v>
      </c>
      <c r="CC388" t="s">
        <v>167</v>
      </c>
      <c r="CD388" t="s">
        <v>178</v>
      </c>
      <c r="CE388" t="s">
        <v>179</v>
      </c>
      <c r="CF388" t="s">
        <v>384</v>
      </c>
      <c r="CG388" t="s">
        <v>167</v>
      </c>
      <c r="CH388" t="s">
        <v>167</v>
      </c>
      <c r="CI388" t="s">
        <v>167</v>
      </c>
      <c r="CJ388" t="s">
        <v>167</v>
      </c>
      <c r="CL388" t="s">
        <v>167</v>
      </c>
      <c r="CN388" t="s">
        <v>167</v>
      </c>
      <c r="CO388" t="s">
        <v>167</v>
      </c>
      <c r="CQ388" t="s">
        <v>167</v>
      </c>
      <c r="CR388" t="s">
        <v>167</v>
      </c>
      <c r="CS388" t="s">
        <v>167</v>
      </c>
      <c r="CT388" t="s">
        <v>167</v>
      </c>
      <c r="CU388" t="s">
        <v>167</v>
      </c>
      <c r="CV388" t="s">
        <v>167</v>
      </c>
      <c r="CW388" t="s">
        <v>356</v>
      </c>
      <c r="CX388" t="s">
        <v>1315</v>
      </c>
      <c r="CY388" t="s">
        <v>912</v>
      </c>
      <c r="CZ388" t="s">
        <v>167</v>
      </c>
      <c r="DA388" t="s">
        <v>167</v>
      </c>
      <c r="DB388" t="s">
        <v>167</v>
      </c>
      <c r="DC388" t="s">
        <v>167</v>
      </c>
      <c r="DD388">
        <v>6</v>
      </c>
      <c r="DE388" s="2">
        <v>0.66736111111111107</v>
      </c>
      <c r="DF388" t="s">
        <v>572</v>
      </c>
      <c r="DI388" t="s">
        <v>222</v>
      </c>
      <c r="DJ388" t="s">
        <v>167</v>
      </c>
      <c r="DK388" t="s">
        <v>167</v>
      </c>
      <c r="DL388" t="s">
        <v>167</v>
      </c>
      <c r="DM388" t="s">
        <v>167</v>
      </c>
      <c r="DO388" t="s">
        <v>217</v>
      </c>
      <c r="DP388" t="s">
        <v>329</v>
      </c>
      <c r="DQ388" t="s">
        <v>167</v>
      </c>
      <c r="DR388" t="s">
        <v>167</v>
      </c>
      <c r="DS388" t="s">
        <v>330</v>
      </c>
      <c r="DT388" t="s">
        <v>167</v>
      </c>
      <c r="DX388" t="s">
        <v>167</v>
      </c>
      <c r="DY388" t="s">
        <v>167</v>
      </c>
      <c r="DZ388" t="s">
        <v>167</v>
      </c>
      <c r="EC388" t="s">
        <v>167</v>
      </c>
      <c r="ED388" t="s">
        <v>167</v>
      </c>
      <c r="EE388" t="s">
        <v>167</v>
      </c>
      <c r="EG388" t="s">
        <v>167</v>
      </c>
      <c r="EH388" t="s">
        <v>167</v>
      </c>
      <c r="EJ388" t="s">
        <v>167</v>
      </c>
      <c r="EK388" t="s">
        <v>167</v>
      </c>
    </row>
    <row r="389" spans="1:141" hidden="1" x14ac:dyDescent="0.3">
      <c r="A389">
        <v>388</v>
      </c>
      <c r="B389" t="s">
        <v>679</v>
      </c>
      <c r="C389" t="s">
        <v>1295</v>
      </c>
      <c r="D389" t="s">
        <v>1324</v>
      </c>
      <c r="E389">
        <v>1498</v>
      </c>
      <c r="F389">
        <v>4</v>
      </c>
      <c r="G389">
        <v>4</v>
      </c>
      <c r="H389" t="s">
        <v>196</v>
      </c>
      <c r="I389" t="s">
        <v>143</v>
      </c>
      <c r="J389" t="s">
        <v>197</v>
      </c>
      <c r="K389" t="s">
        <v>145</v>
      </c>
      <c r="L389">
        <v>52</v>
      </c>
      <c r="M389" t="s">
        <v>460</v>
      </c>
      <c r="N389">
        <v>1647</v>
      </c>
      <c r="P389">
        <v>3998</v>
      </c>
      <c r="R389">
        <v>1765</v>
      </c>
      <c r="T389" t="s">
        <v>833</v>
      </c>
      <c r="U389">
        <v>5</v>
      </c>
      <c r="W389" s="1" t="s">
        <v>148</v>
      </c>
      <c r="X389" s="1"/>
      <c r="Y389" s="1"/>
      <c r="Z389" s="1"/>
      <c r="AA389" t="s">
        <v>362</v>
      </c>
      <c r="AD389" t="s">
        <v>1320</v>
      </c>
      <c r="AE389">
        <v>5</v>
      </c>
      <c r="AF389" t="s">
        <v>1181</v>
      </c>
      <c r="AG389" t="s">
        <v>201</v>
      </c>
      <c r="AH389" t="s">
        <v>152</v>
      </c>
      <c r="AI389" t="s">
        <v>686</v>
      </c>
      <c r="AJ389" t="s">
        <v>694</v>
      </c>
      <c r="AM389" t="s">
        <v>1311</v>
      </c>
      <c r="AN389" t="s">
        <v>1311</v>
      </c>
      <c r="AO389" t="s">
        <v>159</v>
      </c>
      <c r="AP389" t="s">
        <v>233</v>
      </c>
      <c r="AR389" t="s">
        <v>442</v>
      </c>
      <c r="AS389" t="s">
        <v>687</v>
      </c>
      <c r="AT389" t="s">
        <v>1314</v>
      </c>
      <c r="AU389" t="s">
        <v>164</v>
      </c>
      <c r="AV389" t="s">
        <v>165</v>
      </c>
      <c r="AW389" t="s">
        <v>165</v>
      </c>
      <c r="AX389" t="s">
        <v>167</v>
      </c>
      <c r="AY389">
        <v>5</v>
      </c>
      <c r="AZ389" t="s">
        <v>598</v>
      </c>
      <c r="BA389" t="s">
        <v>169</v>
      </c>
      <c r="BB389" t="s">
        <v>1302</v>
      </c>
      <c r="BC389" t="s">
        <v>1311</v>
      </c>
      <c r="BD389" t="s">
        <v>167</v>
      </c>
      <c r="BE389">
        <v>2</v>
      </c>
      <c r="BF389" t="s">
        <v>227</v>
      </c>
      <c r="BG389" t="s">
        <v>167</v>
      </c>
      <c r="BH389" t="s">
        <v>167</v>
      </c>
      <c r="BI389" t="s">
        <v>690</v>
      </c>
      <c r="BJ389" t="s">
        <v>167</v>
      </c>
      <c r="BK389" t="s">
        <v>328</v>
      </c>
      <c r="BL389">
        <v>352</v>
      </c>
      <c r="BM389" t="s">
        <v>167</v>
      </c>
      <c r="BN389" t="s">
        <v>167</v>
      </c>
      <c r="BO389" t="s">
        <v>167</v>
      </c>
      <c r="BP389" t="s">
        <v>164</v>
      </c>
      <c r="BQ389" t="s">
        <v>311</v>
      </c>
      <c r="BR389" t="s">
        <v>167</v>
      </c>
      <c r="BS389" t="s">
        <v>175</v>
      </c>
      <c r="BT389" t="s">
        <v>167</v>
      </c>
      <c r="BV389" t="s">
        <v>167</v>
      </c>
      <c r="BW389" t="s">
        <v>174</v>
      </c>
      <c r="BX389" t="s">
        <v>165</v>
      </c>
      <c r="BY389" t="s">
        <v>169</v>
      </c>
      <c r="BZ389" t="s">
        <v>177</v>
      </c>
      <c r="CA389" t="s">
        <v>167</v>
      </c>
      <c r="CB389">
        <v>5.3</v>
      </c>
      <c r="CC389" t="s">
        <v>167</v>
      </c>
      <c r="CD389" t="s">
        <v>178</v>
      </c>
      <c r="CE389" t="s">
        <v>179</v>
      </c>
      <c r="CF389" t="s">
        <v>384</v>
      </c>
      <c r="CG389" t="s">
        <v>167</v>
      </c>
      <c r="CH389" t="s">
        <v>167</v>
      </c>
      <c r="CI389" t="s">
        <v>167</v>
      </c>
      <c r="CJ389" t="s">
        <v>167</v>
      </c>
      <c r="CL389" t="s">
        <v>167</v>
      </c>
      <c r="CN389" t="s">
        <v>167</v>
      </c>
      <c r="CO389" t="s">
        <v>167</v>
      </c>
      <c r="CQ389" t="s">
        <v>167</v>
      </c>
      <c r="CR389" t="s">
        <v>167</v>
      </c>
      <c r="CS389" t="s">
        <v>167</v>
      </c>
      <c r="CT389" t="s">
        <v>167</v>
      </c>
      <c r="CU389" t="s">
        <v>167</v>
      </c>
      <c r="CV389" t="s">
        <v>167</v>
      </c>
      <c r="CW389" t="s">
        <v>356</v>
      </c>
      <c r="CX389" t="s">
        <v>1315</v>
      </c>
      <c r="CY389" t="s">
        <v>912</v>
      </c>
      <c r="CZ389" t="s">
        <v>167</v>
      </c>
      <c r="DA389" t="s">
        <v>167</v>
      </c>
      <c r="DB389" t="s">
        <v>167</v>
      </c>
      <c r="DC389" t="s">
        <v>167</v>
      </c>
      <c r="DD389">
        <v>6</v>
      </c>
      <c r="DE389" s="2">
        <v>0.66736111111111107</v>
      </c>
      <c r="DF389" t="s">
        <v>572</v>
      </c>
      <c r="DI389" t="s">
        <v>222</v>
      </c>
      <c r="DJ389" t="s">
        <v>167</v>
      </c>
      <c r="DK389" t="s">
        <v>167</v>
      </c>
      <c r="DL389" t="s">
        <v>167</v>
      </c>
      <c r="DM389" t="s">
        <v>167</v>
      </c>
      <c r="DO389" t="s">
        <v>217</v>
      </c>
      <c r="DP389" t="s">
        <v>329</v>
      </c>
      <c r="DQ389" t="s">
        <v>167</v>
      </c>
      <c r="DR389" t="s">
        <v>167</v>
      </c>
      <c r="DS389" t="s">
        <v>330</v>
      </c>
      <c r="DT389" t="s">
        <v>167</v>
      </c>
      <c r="DX389" t="s">
        <v>167</v>
      </c>
      <c r="DY389" t="s">
        <v>167</v>
      </c>
      <c r="DZ389" t="s">
        <v>167</v>
      </c>
      <c r="EC389" t="s">
        <v>167</v>
      </c>
      <c r="ED389" t="s">
        <v>167</v>
      </c>
      <c r="EE389" t="s">
        <v>167</v>
      </c>
      <c r="EG389" t="s">
        <v>167</v>
      </c>
      <c r="EH389" t="s">
        <v>167</v>
      </c>
      <c r="EJ389" t="s">
        <v>167</v>
      </c>
      <c r="EK389" t="s">
        <v>167</v>
      </c>
    </row>
    <row r="390" spans="1:141" x14ac:dyDescent="0.3">
      <c r="A390">
        <v>389</v>
      </c>
      <c r="B390" t="s">
        <v>193</v>
      </c>
      <c r="C390" t="s">
        <v>1325</v>
      </c>
      <c r="D390" t="s">
        <v>1326</v>
      </c>
      <c r="E390">
        <v>1498</v>
      </c>
      <c r="F390">
        <v>4</v>
      </c>
      <c r="G390">
        <v>4</v>
      </c>
      <c r="H390" t="s">
        <v>196</v>
      </c>
      <c r="I390" t="s">
        <v>143</v>
      </c>
      <c r="J390" t="s">
        <v>197</v>
      </c>
      <c r="K390" t="s">
        <v>145</v>
      </c>
      <c r="L390">
        <v>50</v>
      </c>
      <c r="M390" t="s">
        <v>146</v>
      </c>
      <c r="N390">
        <v>1695</v>
      </c>
      <c r="O390">
        <f t="shared" ref="O390:O398" si="147">N390*0.0254</f>
        <v>43.052999999999997</v>
      </c>
      <c r="P390">
        <v>4315</v>
      </c>
      <c r="Q390">
        <f t="shared" ref="Q390:Q398" si="148">P390*0.0254</f>
        <v>109.601</v>
      </c>
      <c r="R390">
        <v>1822</v>
      </c>
      <c r="S390">
        <f t="shared" ref="S390:S398" si="149">R390*0.0254</f>
        <v>46.278799999999997</v>
      </c>
      <c r="T390" t="s">
        <v>833</v>
      </c>
      <c r="U390">
        <v>5</v>
      </c>
      <c r="V390">
        <v>10.199999999999999</v>
      </c>
      <c r="W390">
        <v>13.87</v>
      </c>
      <c r="X390">
        <f t="shared" ref="X390:X398" si="150">(V390+W390)/2</f>
        <v>12.035</v>
      </c>
      <c r="Y390">
        <f t="shared" ref="Y390:Y398" si="151">X390*L390</f>
        <v>601.75</v>
      </c>
      <c r="Z390">
        <f t="shared" ref="Z390:Z398" si="152">Y390/X390</f>
        <v>50</v>
      </c>
      <c r="AA390" t="s">
        <v>1327</v>
      </c>
      <c r="AB390" t="str">
        <f t="shared" ref="AB390:AB398" si="153">IF(X372 &gt; 20, "High Efficiency", IF(AND(X372 &gt;= 15, X372 &lt;= 20), "Moderate Efficiency", "Low Efficiency"))</f>
        <v>High Efficiency</v>
      </c>
      <c r="AD390" t="s">
        <v>1328</v>
      </c>
      <c r="AE390">
        <v>5</v>
      </c>
      <c r="AF390" t="s">
        <v>1329</v>
      </c>
      <c r="AG390" t="s">
        <v>201</v>
      </c>
      <c r="AH390" t="s">
        <v>152</v>
      </c>
      <c r="AI390" t="s">
        <v>1330</v>
      </c>
      <c r="AJ390" t="s">
        <v>1331</v>
      </c>
      <c r="AK390" t="s">
        <v>1332</v>
      </c>
      <c r="AL390" t="s">
        <v>1333</v>
      </c>
      <c r="AM390" t="s">
        <v>1334</v>
      </c>
      <c r="AN390" t="s">
        <v>1334</v>
      </c>
      <c r="AO390" t="s">
        <v>167</v>
      </c>
      <c r="AP390" t="s">
        <v>233</v>
      </c>
      <c r="AR390" t="s">
        <v>161</v>
      </c>
      <c r="AS390" t="s">
        <v>1335</v>
      </c>
      <c r="AT390" t="s">
        <v>1336</v>
      </c>
      <c r="AU390" t="s">
        <v>164</v>
      </c>
      <c r="AV390" t="s">
        <v>165</v>
      </c>
      <c r="AW390" t="s">
        <v>165</v>
      </c>
      <c r="AX390" t="s">
        <v>167</v>
      </c>
      <c r="AY390">
        <v>5</v>
      </c>
      <c r="AZ390" t="s">
        <v>168</v>
      </c>
      <c r="BA390" t="s">
        <v>169</v>
      </c>
      <c r="BB390" t="s">
        <v>1337</v>
      </c>
      <c r="BC390" t="s">
        <v>1334</v>
      </c>
      <c r="BE390" t="s">
        <v>167</v>
      </c>
      <c r="BF390" t="s">
        <v>437</v>
      </c>
      <c r="BI390" t="s">
        <v>1338</v>
      </c>
      <c r="BK390" t="s">
        <v>338</v>
      </c>
      <c r="BL390">
        <v>475</v>
      </c>
      <c r="BN390" t="s">
        <v>167</v>
      </c>
      <c r="BO390" t="s">
        <v>167</v>
      </c>
      <c r="BP390" t="s">
        <v>164</v>
      </c>
      <c r="BQ390" t="s">
        <v>175</v>
      </c>
      <c r="BS390" t="s">
        <v>175</v>
      </c>
      <c r="BT390" t="s">
        <v>167</v>
      </c>
      <c r="BU390" t="s">
        <v>1339</v>
      </c>
      <c r="BW390" t="s">
        <v>174</v>
      </c>
      <c r="BX390" t="s">
        <v>164</v>
      </c>
      <c r="BY390" t="s">
        <v>169</v>
      </c>
      <c r="BZ390" t="s">
        <v>177</v>
      </c>
      <c r="CA390" t="s">
        <v>167</v>
      </c>
      <c r="CB390">
        <v>5.2</v>
      </c>
      <c r="CD390" t="s">
        <v>178</v>
      </c>
      <c r="CF390" t="s">
        <v>180</v>
      </c>
      <c r="CN390" t="s">
        <v>167</v>
      </c>
      <c r="CR390" t="s">
        <v>167</v>
      </c>
      <c r="CU390" t="s">
        <v>167</v>
      </c>
      <c r="CX390" t="s">
        <v>1340</v>
      </c>
      <c r="CY390" t="s">
        <v>230</v>
      </c>
      <c r="CZ390" t="s">
        <v>167</v>
      </c>
      <c r="DA390" t="s">
        <v>167</v>
      </c>
      <c r="DB390" t="s">
        <v>167</v>
      </c>
      <c r="DD390">
        <v>2</v>
      </c>
      <c r="DE390" t="s">
        <v>1341</v>
      </c>
      <c r="DF390" t="s">
        <v>255</v>
      </c>
      <c r="DI390" t="s">
        <v>258</v>
      </c>
      <c r="DJ390" t="s">
        <v>167</v>
      </c>
      <c r="DR390" t="s">
        <v>167</v>
      </c>
      <c r="EC390" t="s">
        <v>167</v>
      </c>
    </row>
    <row r="391" spans="1:141" x14ac:dyDescent="0.3">
      <c r="A391">
        <v>390</v>
      </c>
      <c r="B391" t="s">
        <v>193</v>
      </c>
      <c r="C391" t="s">
        <v>1325</v>
      </c>
      <c r="D391" t="s">
        <v>1342</v>
      </c>
      <c r="E391">
        <v>1498</v>
      </c>
      <c r="F391">
        <v>4</v>
      </c>
      <c r="G391">
        <v>4</v>
      </c>
      <c r="H391" t="s">
        <v>196</v>
      </c>
      <c r="I391" t="s">
        <v>143</v>
      </c>
      <c r="J391" t="s">
        <v>197</v>
      </c>
      <c r="K391" t="s">
        <v>145</v>
      </c>
      <c r="L391">
        <v>50</v>
      </c>
      <c r="M391" t="s">
        <v>146</v>
      </c>
      <c r="N391">
        <v>1695</v>
      </c>
      <c r="O391">
        <f t="shared" si="147"/>
        <v>43.052999999999997</v>
      </c>
      <c r="P391">
        <v>4315</v>
      </c>
      <c r="Q391">
        <f t="shared" si="148"/>
        <v>109.601</v>
      </c>
      <c r="R391">
        <v>1822</v>
      </c>
      <c r="S391">
        <f t="shared" si="149"/>
        <v>46.278799999999997</v>
      </c>
      <c r="T391" t="s">
        <v>833</v>
      </c>
      <c r="U391">
        <v>5</v>
      </c>
      <c r="V391">
        <v>10</v>
      </c>
      <c r="W391">
        <v>13.87</v>
      </c>
      <c r="X391">
        <f t="shared" si="150"/>
        <v>11.934999999999999</v>
      </c>
      <c r="Y391">
        <f t="shared" si="151"/>
        <v>596.74999999999989</v>
      </c>
      <c r="Z391">
        <f t="shared" si="152"/>
        <v>49.999999999999993</v>
      </c>
      <c r="AA391" t="s">
        <v>1327</v>
      </c>
      <c r="AB391" t="str">
        <f t="shared" si="153"/>
        <v>High Efficiency</v>
      </c>
      <c r="AD391" t="s">
        <v>1328</v>
      </c>
      <c r="AE391">
        <v>5</v>
      </c>
      <c r="AF391" t="s">
        <v>1329</v>
      </c>
      <c r="AG391" t="s">
        <v>201</v>
      </c>
      <c r="AH391" t="s">
        <v>152</v>
      </c>
      <c r="AI391" t="s">
        <v>1343</v>
      </c>
      <c r="AJ391" t="s">
        <v>1331</v>
      </c>
      <c r="AK391" t="s">
        <v>1332</v>
      </c>
      <c r="AL391" t="s">
        <v>1333</v>
      </c>
      <c r="AM391" t="s">
        <v>1334</v>
      </c>
      <c r="AN391" t="s">
        <v>1334</v>
      </c>
      <c r="AO391" t="s">
        <v>167</v>
      </c>
      <c r="AP391" t="s">
        <v>233</v>
      </c>
      <c r="AR391" t="s">
        <v>161</v>
      </c>
      <c r="AS391" t="s">
        <v>1335</v>
      </c>
      <c r="AT391" t="s">
        <v>1336</v>
      </c>
      <c r="AU391" t="s">
        <v>164</v>
      </c>
      <c r="AV391" t="s">
        <v>165</v>
      </c>
      <c r="AW391" t="s">
        <v>165</v>
      </c>
      <c r="AX391" t="s">
        <v>167</v>
      </c>
      <c r="AY391">
        <v>5</v>
      </c>
      <c r="AZ391" t="s">
        <v>168</v>
      </c>
      <c r="BA391" t="s">
        <v>169</v>
      </c>
      <c r="BB391" t="s">
        <v>1337</v>
      </c>
      <c r="BC391" t="s">
        <v>1334</v>
      </c>
      <c r="BE391" t="s">
        <v>167</v>
      </c>
      <c r="BF391" t="s">
        <v>437</v>
      </c>
      <c r="BG391" t="s">
        <v>167</v>
      </c>
      <c r="BH391" t="s">
        <v>167</v>
      </c>
      <c r="BI391" t="s">
        <v>1338</v>
      </c>
      <c r="BJ391" t="s">
        <v>167</v>
      </c>
      <c r="BK391" t="s">
        <v>338</v>
      </c>
      <c r="BL391">
        <v>475</v>
      </c>
      <c r="BN391" t="s">
        <v>167</v>
      </c>
      <c r="BO391" t="s">
        <v>167</v>
      </c>
      <c r="BP391" t="s">
        <v>164</v>
      </c>
      <c r="BQ391" t="s">
        <v>175</v>
      </c>
      <c r="BR391" t="s">
        <v>167</v>
      </c>
      <c r="BS391" t="s">
        <v>175</v>
      </c>
      <c r="BT391" t="s">
        <v>167</v>
      </c>
      <c r="BU391" t="s">
        <v>1339</v>
      </c>
      <c r="BV391" t="s">
        <v>167</v>
      </c>
      <c r="BW391" t="s">
        <v>174</v>
      </c>
      <c r="BX391" t="s">
        <v>164</v>
      </c>
      <c r="BY391" t="s">
        <v>169</v>
      </c>
      <c r="BZ391" t="s">
        <v>177</v>
      </c>
      <c r="CA391" t="s">
        <v>167</v>
      </c>
      <c r="CB391">
        <v>5.2</v>
      </c>
      <c r="CC391" t="s">
        <v>167</v>
      </c>
      <c r="CD391" t="s">
        <v>178</v>
      </c>
      <c r="CF391" t="s">
        <v>180</v>
      </c>
      <c r="CN391" t="s">
        <v>167</v>
      </c>
      <c r="CR391" t="s">
        <v>167</v>
      </c>
      <c r="CU391" t="s">
        <v>167</v>
      </c>
      <c r="CV391" t="s">
        <v>167</v>
      </c>
      <c r="CW391" t="s">
        <v>356</v>
      </c>
      <c r="CX391" t="s">
        <v>1344</v>
      </c>
      <c r="CY391" t="s">
        <v>230</v>
      </c>
      <c r="CZ391" t="s">
        <v>167</v>
      </c>
      <c r="DA391" t="s">
        <v>167</v>
      </c>
      <c r="DB391" t="s">
        <v>167</v>
      </c>
      <c r="DD391">
        <v>2</v>
      </c>
      <c r="DE391" t="s">
        <v>1341</v>
      </c>
      <c r="DF391" t="s">
        <v>255</v>
      </c>
      <c r="DI391" t="s">
        <v>222</v>
      </c>
      <c r="DJ391" t="s">
        <v>167</v>
      </c>
      <c r="DK391" t="s">
        <v>167</v>
      </c>
      <c r="DL391" t="s">
        <v>167</v>
      </c>
      <c r="DM391" t="s">
        <v>167</v>
      </c>
      <c r="DO391" t="s">
        <v>217</v>
      </c>
      <c r="DP391" t="s">
        <v>329</v>
      </c>
      <c r="DQ391" t="s">
        <v>167</v>
      </c>
      <c r="DR391" t="s">
        <v>167</v>
      </c>
      <c r="DW391" t="s">
        <v>346</v>
      </c>
      <c r="DZ391" t="s">
        <v>167</v>
      </c>
    </row>
    <row r="392" spans="1:141" x14ac:dyDescent="0.3">
      <c r="A392">
        <v>391</v>
      </c>
      <c r="B392" t="s">
        <v>193</v>
      </c>
      <c r="C392" t="s">
        <v>1325</v>
      </c>
      <c r="D392" t="s">
        <v>1345</v>
      </c>
      <c r="E392">
        <v>1498</v>
      </c>
      <c r="F392">
        <v>4</v>
      </c>
      <c r="G392">
        <v>4</v>
      </c>
      <c r="H392" t="s">
        <v>196</v>
      </c>
      <c r="I392" t="s">
        <v>143</v>
      </c>
      <c r="J392" t="s">
        <v>197</v>
      </c>
      <c r="K392" t="s">
        <v>145</v>
      </c>
      <c r="L392">
        <v>50</v>
      </c>
      <c r="M392" t="s">
        <v>146</v>
      </c>
      <c r="N392">
        <v>1695</v>
      </c>
      <c r="O392">
        <f t="shared" si="147"/>
        <v>43.052999999999997</v>
      </c>
      <c r="P392">
        <v>4315</v>
      </c>
      <c r="Q392">
        <f t="shared" si="148"/>
        <v>109.601</v>
      </c>
      <c r="R392">
        <v>1822</v>
      </c>
      <c r="S392">
        <f t="shared" si="149"/>
        <v>46.278799999999997</v>
      </c>
      <c r="T392" t="s">
        <v>833</v>
      </c>
      <c r="U392">
        <v>5</v>
      </c>
      <c r="V392">
        <v>10</v>
      </c>
      <c r="W392">
        <v>13.87</v>
      </c>
      <c r="X392">
        <f t="shared" si="150"/>
        <v>11.934999999999999</v>
      </c>
      <c r="Y392">
        <f t="shared" si="151"/>
        <v>596.74999999999989</v>
      </c>
      <c r="Z392">
        <f t="shared" si="152"/>
        <v>49.999999999999993</v>
      </c>
      <c r="AA392" t="s">
        <v>1327</v>
      </c>
      <c r="AB392" t="str">
        <f t="shared" si="153"/>
        <v>Low Efficiency</v>
      </c>
      <c r="AD392" t="s">
        <v>1328</v>
      </c>
      <c r="AE392">
        <v>6</v>
      </c>
      <c r="AF392" t="s">
        <v>1329</v>
      </c>
      <c r="AG392" t="s">
        <v>201</v>
      </c>
      <c r="AH392" t="s">
        <v>152</v>
      </c>
      <c r="AI392" t="s">
        <v>1343</v>
      </c>
      <c r="AJ392" t="s">
        <v>1331</v>
      </c>
      <c r="AK392" t="s">
        <v>1332</v>
      </c>
      <c r="AL392" t="s">
        <v>1333</v>
      </c>
      <c r="AM392" t="s">
        <v>1334</v>
      </c>
      <c r="AN392" t="s">
        <v>1334</v>
      </c>
      <c r="AO392" t="s">
        <v>873</v>
      </c>
      <c r="AP392" t="s">
        <v>233</v>
      </c>
      <c r="AR392" t="s">
        <v>161</v>
      </c>
      <c r="AS392" t="s">
        <v>1335</v>
      </c>
      <c r="AT392" t="s">
        <v>1336</v>
      </c>
      <c r="AU392" t="s">
        <v>164</v>
      </c>
      <c r="AV392" t="s">
        <v>165</v>
      </c>
      <c r="AW392" t="s">
        <v>165</v>
      </c>
      <c r="AX392" t="s">
        <v>167</v>
      </c>
      <c r="AY392">
        <v>5</v>
      </c>
      <c r="AZ392" t="s">
        <v>168</v>
      </c>
      <c r="BA392" t="s">
        <v>817</v>
      </c>
      <c r="BB392" t="s">
        <v>1337</v>
      </c>
      <c r="BC392" t="s">
        <v>1334</v>
      </c>
      <c r="BE392" t="s">
        <v>167</v>
      </c>
      <c r="BF392" t="s">
        <v>437</v>
      </c>
      <c r="BG392" t="s">
        <v>167</v>
      </c>
      <c r="BH392" t="s">
        <v>167</v>
      </c>
      <c r="BI392" t="s">
        <v>1338</v>
      </c>
      <c r="BJ392" t="s">
        <v>167</v>
      </c>
      <c r="BK392" t="s">
        <v>338</v>
      </c>
      <c r="BL392">
        <v>475</v>
      </c>
      <c r="BN392" t="s">
        <v>167</v>
      </c>
      <c r="BO392" t="s">
        <v>167</v>
      </c>
      <c r="BP392" t="s">
        <v>164</v>
      </c>
      <c r="BQ392" t="s">
        <v>175</v>
      </c>
      <c r="BR392" t="s">
        <v>167</v>
      </c>
      <c r="BS392" t="s">
        <v>175</v>
      </c>
      <c r="BT392" t="s">
        <v>167</v>
      </c>
      <c r="BU392" t="s">
        <v>1339</v>
      </c>
      <c r="BV392" t="s">
        <v>167</v>
      </c>
      <c r="BW392" t="s">
        <v>174</v>
      </c>
      <c r="BX392" t="s">
        <v>164</v>
      </c>
      <c r="BY392" t="s">
        <v>169</v>
      </c>
      <c r="BZ392" t="s">
        <v>177</v>
      </c>
      <c r="CA392" t="s">
        <v>167</v>
      </c>
      <c r="CB392">
        <v>5.2</v>
      </c>
      <c r="CC392" t="s">
        <v>167</v>
      </c>
      <c r="CD392" t="s">
        <v>178</v>
      </c>
      <c r="CF392" t="s">
        <v>180</v>
      </c>
      <c r="CG392" t="s">
        <v>167</v>
      </c>
      <c r="CN392" t="s">
        <v>167</v>
      </c>
      <c r="CR392" t="s">
        <v>167</v>
      </c>
      <c r="CU392" t="s">
        <v>167</v>
      </c>
      <c r="CV392" t="s">
        <v>167</v>
      </c>
      <c r="CW392" t="s">
        <v>356</v>
      </c>
      <c r="CX392" t="s">
        <v>1344</v>
      </c>
      <c r="CY392" t="s">
        <v>230</v>
      </c>
      <c r="CZ392" t="s">
        <v>167</v>
      </c>
      <c r="DA392" t="s">
        <v>167</v>
      </c>
      <c r="DB392" t="s">
        <v>167</v>
      </c>
      <c r="DD392">
        <v>2</v>
      </c>
      <c r="DE392" t="s">
        <v>1341</v>
      </c>
      <c r="DF392" t="s">
        <v>255</v>
      </c>
      <c r="DI392" t="s">
        <v>375</v>
      </c>
      <c r="DJ392" t="s">
        <v>167</v>
      </c>
      <c r="DK392" t="s">
        <v>167</v>
      </c>
      <c r="DL392" t="s">
        <v>167</v>
      </c>
      <c r="DM392" t="s">
        <v>167</v>
      </c>
      <c r="DO392" t="s">
        <v>217</v>
      </c>
      <c r="DP392" t="s">
        <v>329</v>
      </c>
      <c r="DQ392" t="s">
        <v>167</v>
      </c>
      <c r="DR392" t="s">
        <v>167</v>
      </c>
      <c r="DT392" t="s">
        <v>167</v>
      </c>
      <c r="DW392" t="s">
        <v>346</v>
      </c>
      <c r="DY392" t="s">
        <v>167</v>
      </c>
      <c r="DZ392" t="s">
        <v>167</v>
      </c>
    </row>
    <row r="393" spans="1:141" x14ac:dyDescent="0.3">
      <c r="A393">
        <v>392</v>
      </c>
      <c r="B393" t="s">
        <v>193</v>
      </c>
      <c r="C393" t="s">
        <v>1325</v>
      </c>
      <c r="D393" t="s">
        <v>1346</v>
      </c>
      <c r="E393">
        <v>1461</v>
      </c>
      <c r="F393">
        <v>4</v>
      </c>
      <c r="G393">
        <v>4</v>
      </c>
      <c r="H393" t="s">
        <v>196</v>
      </c>
      <c r="I393" t="s">
        <v>143</v>
      </c>
      <c r="J393" t="s">
        <v>197</v>
      </c>
      <c r="K393" t="s">
        <v>145</v>
      </c>
      <c r="L393">
        <v>50</v>
      </c>
      <c r="M393" t="s">
        <v>460</v>
      </c>
      <c r="N393">
        <v>1695</v>
      </c>
      <c r="O393">
        <f t="shared" si="147"/>
        <v>43.052999999999997</v>
      </c>
      <c r="P393">
        <v>4315</v>
      </c>
      <c r="Q393">
        <f t="shared" si="148"/>
        <v>109.601</v>
      </c>
      <c r="R393">
        <v>1822</v>
      </c>
      <c r="S393">
        <f t="shared" si="149"/>
        <v>46.278799999999997</v>
      </c>
      <c r="T393" t="s">
        <v>833</v>
      </c>
      <c r="U393">
        <v>5</v>
      </c>
      <c r="V393">
        <v>16</v>
      </c>
      <c r="W393">
        <v>19.600000000000001</v>
      </c>
      <c r="X393">
        <f t="shared" si="150"/>
        <v>17.8</v>
      </c>
      <c r="Y393">
        <f t="shared" si="151"/>
        <v>890</v>
      </c>
      <c r="Z393">
        <f t="shared" si="152"/>
        <v>50</v>
      </c>
      <c r="AA393" t="s">
        <v>1347</v>
      </c>
      <c r="AB393" t="str">
        <f t="shared" si="153"/>
        <v>Moderate Efficiency</v>
      </c>
      <c r="AD393" t="s">
        <v>1328</v>
      </c>
      <c r="AE393">
        <v>5</v>
      </c>
      <c r="AF393" t="s">
        <v>1329</v>
      </c>
      <c r="AG393" t="s">
        <v>201</v>
      </c>
      <c r="AH393" t="s">
        <v>152</v>
      </c>
      <c r="AI393" t="s">
        <v>1330</v>
      </c>
      <c r="AJ393" t="s">
        <v>1331</v>
      </c>
      <c r="AK393" t="s">
        <v>1332</v>
      </c>
      <c r="AL393" t="s">
        <v>1333</v>
      </c>
      <c r="AM393" t="s">
        <v>1334</v>
      </c>
      <c r="AN393" t="s">
        <v>1334</v>
      </c>
      <c r="AO393" t="s">
        <v>159</v>
      </c>
      <c r="AP393" t="s">
        <v>233</v>
      </c>
      <c r="AR393" t="s">
        <v>161</v>
      </c>
      <c r="AS393" t="s">
        <v>1348</v>
      </c>
      <c r="AT393" t="s">
        <v>1276</v>
      </c>
      <c r="AU393" t="s">
        <v>164</v>
      </c>
      <c r="AV393" t="s">
        <v>165</v>
      </c>
      <c r="AW393" t="s">
        <v>165</v>
      </c>
      <c r="AX393" t="s">
        <v>167</v>
      </c>
      <c r="AY393">
        <v>5</v>
      </c>
      <c r="AZ393" t="s">
        <v>168</v>
      </c>
      <c r="BA393" t="s">
        <v>169</v>
      </c>
      <c r="BB393" t="s">
        <v>1337</v>
      </c>
      <c r="BC393" t="s">
        <v>1334</v>
      </c>
      <c r="BE393" t="s">
        <v>167</v>
      </c>
      <c r="BF393" t="s">
        <v>166</v>
      </c>
      <c r="BK393" t="s">
        <v>328</v>
      </c>
      <c r="BL393">
        <v>475</v>
      </c>
      <c r="BN393" t="s">
        <v>167</v>
      </c>
      <c r="BO393" t="s">
        <v>167</v>
      </c>
      <c r="BP393" t="s">
        <v>164</v>
      </c>
      <c r="BQ393" t="s">
        <v>175</v>
      </c>
      <c r="BS393" t="s">
        <v>175</v>
      </c>
      <c r="BT393" t="s">
        <v>167</v>
      </c>
      <c r="BU393" t="s">
        <v>1339</v>
      </c>
      <c r="BW393" t="s">
        <v>174</v>
      </c>
      <c r="BX393" t="s">
        <v>164</v>
      </c>
      <c r="BY393" t="s">
        <v>169</v>
      </c>
      <c r="BZ393" t="s">
        <v>177</v>
      </c>
      <c r="CA393" t="s">
        <v>167</v>
      </c>
      <c r="CB393">
        <v>5.2</v>
      </c>
      <c r="CC393" t="s">
        <v>167</v>
      </c>
      <c r="CD393" t="s">
        <v>178</v>
      </c>
      <c r="CF393" t="s">
        <v>180</v>
      </c>
      <c r="CN393" t="s">
        <v>167</v>
      </c>
      <c r="CR393" t="s">
        <v>167</v>
      </c>
      <c r="CU393" t="s">
        <v>167</v>
      </c>
      <c r="CX393" t="s">
        <v>1340</v>
      </c>
      <c r="CY393" t="s">
        <v>230</v>
      </c>
      <c r="CZ393" t="s">
        <v>167</v>
      </c>
      <c r="DA393" t="s">
        <v>167</v>
      </c>
      <c r="DB393" t="s">
        <v>167</v>
      </c>
      <c r="DD393">
        <v>2</v>
      </c>
      <c r="DE393" t="s">
        <v>1341</v>
      </c>
      <c r="DI393" t="s">
        <v>258</v>
      </c>
      <c r="DJ393" t="s">
        <v>167</v>
      </c>
      <c r="DR393" t="s">
        <v>167</v>
      </c>
      <c r="EC393" t="s">
        <v>167</v>
      </c>
    </row>
    <row r="394" spans="1:141" x14ac:dyDescent="0.3">
      <c r="A394">
        <v>393</v>
      </c>
      <c r="B394" t="s">
        <v>193</v>
      </c>
      <c r="C394" t="s">
        <v>1325</v>
      </c>
      <c r="D394" t="s">
        <v>1349</v>
      </c>
      <c r="E394">
        <v>1461</v>
      </c>
      <c r="F394">
        <v>4</v>
      </c>
      <c r="G394">
        <v>4</v>
      </c>
      <c r="H394" t="s">
        <v>196</v>
      </c>
      <c r="I394" t="s">
        <v>143</v>
      </c>
      <c r="J394" t="s">
        <v>197</v>
      </c>
      <c r="K394" t="s">
        <v>145</v>
      </c>
      <c r="L394">
        <v>50</v>
      </c>
      <c r="M394" t="s">
        <v>460</v>
      </c>
      <c r="N394">
        <v>1695</v>
      </c>
      <c r="O394">
        <f t="shared" si="147"/>
        <v>43.052999999999997</v>
      </c>
      <c r="P394">
        <v>4315</v>
      </c>
      <c r="Q394">
        <f t="shared" si="148"/>
        <v>109.601</v>
      </c>
      <c r="R394">
        <v>1822</v>
      </c>
      <c r="S394">
        <f t="shared" si="149"/>
        <v>46.278799999999997</v>
      </c>
      <c r="T394" t="s">
        <v>833</v>
      </c>
      <c r="U394">
        <v>5</v>
      </c>
      <c r="V394">
        <v>16</v>
      </c>
      <c r="W394">
        <v>19.600000000000001</v>
      </c>
      <c r="X394">
        <f t="shared" si="150"/>
        <v>17.8</v>
      </c>
      <c r="Y394">
        <f t="shared" si="151"/>
        <v>890</v>
      </c>
      <c r="Z394">
        <f t="shared" si="152"/>
        <v>50</v>
      </c>
      <c r="AA394" t="s">
        <v>1347</v>
      </c>
      <c r="AB394" t="str">
        <f t="shared" si="153"/>
        <v>Moderate Efficiency</v>
      </c>
      <c r="AD394" t="s">
        <v>1328</v>
      </c>
      <c r="AE394">
        <v>5</v>
      </c>
      <c r="AF394" t="s">
        <v>1329</v>
      </c>
      <c r="AG394" t="s">
        <v>201</v>
      </c>
      <c r="AH394" t="s">
        <v>152</v>
      </c>
      <c r="AI394" t="s">
        <v>1330</v>
      </c>
      <c r="AJ394" t="s">
        <v>1331</v>
      </c>
      <c r="AK394" t="s">
        <v>1332</v>
      </c>
      <c r="AL394" t="s">
        <v>1333</v>
      </c>
      <c r="AM394" t="s">
        <v>1334</v>
      </c>
      <c r="AN394" t="s">
        <v>1334</v>
      </c>
      <c r="AO394" t="s">
        <v>167</v>
      </c>
      <c r="AP394" t="s">
        <v>233</v>
      </c>
      <c r="AR394" t="s">
        <v>161</v>
      </c>
      <c r="AS394" t="s">
        <v>1348</v>
      </c>
      <c r="AT394" t="s">
        <v>1276</v>
      </c>
      <c r="AU394" t="s">
        <v>164</v>
      </c>
      <c r="AV394" t="s">
        <v>165</v>
      </c>
      <c r="AW394" t="s">
        <v>165</v>
      </c>
      <c r="AX394" t="s">
        <v>167</v>
      </c>
      <c r="AY394">
        <v>5</v>
      </c>
      <c r="AZ394" t="s">
        <v>168</v>
      </c>
      <c r="BA394" t="s">
        <v>169</v>
      </c>
      <c r="BB394" t="s">
        <v>1337</v>
      </c>
      <c r="BC394" t="s">
        <v>1334</v>
      </c>
      <c r="BE394" t="s">
        <v>167</v>
      </c>
      <c r="BF394" t="s">
        <v>437</v>
      </c>
      <c r="BG394" t="s">
        <v>167</v>
      </c>
      <c r="BH394" t="s">
        <v>167</v>
      </c>
      <c r="BJ394" t="s">
        <v>167</v>
      </c>
      <c r="BK394" t="s">
        <v>328</v>
      </c>
      <c r="BL394">
        <v>475</v>
      </c>
      <c r="BN394" t="s">
        <v>167</v>
      </c>
      <c r="BO394" t="s">
        <v>167</v>
      </c>
      <c r="BP394" t="s">
        <v>164</v>
      </c>
      <c r="BQ394" t="s">
        <v>175</v>
      </c>
      <c r="BS394" t="s">
        <v>175</v>
      </c>
      <c r="BT394" t="s">
        <v>167</v>
      </c>
      <c r="BU394" t="s">
        <v>1339</v>
      </c>
      <c r="BV394" t="s">
        <v>167</v>
      </c>
      <c r="BW394" t="s">
        <v>174</v>
      </c>
      <c r="BX394" t="s">
        <v>164</v>
      </c>
      <c r="BY394" t="s">
        <v>169</v>
      </c>
      <c r="BZ394" t="s">
        <v>177</v>
      </c>
      <c r="CA394" t="s">
        <v>167</v>
      </c>
      <c r="CB394">
        <v>5.2</v>
      </c>
      <c r="CC394" t="s">
        <v>167</v>
      </c>
      <c r="CD394" t="s">
        <v>178</v>
      </c>
      <c r="CF394" t="s">
        <v>180</v>
      </c>
      <c r="CG394" t="s">
        <v>167</v>
      </c>
      <c r="CN394" t="s">
        <v>167</v>
      </c>
      <c r="CR394" t="s">
        <v>167</v>
      </c>
      <c r="CU394" t="s">
        <v>167</v>
      </c>
      <c r="CX394" t="s">
        <v>1340</v>
      </c>
      <c r="CY394" t="s">
        <v>230</v>
      </c>
      <c r="CZ394" t="s">
        <v>167</v>
      </c>
      <c r="DA394" t="s">
        <v>167</v>
      </c>
      <c r="DB394" t="s">
        <v>167</v>
      </c>
      <c r="DD394">
        <v>2</v>
      </c>
      <c r="DE394" t="s">
        <v>1341</v>
      </c>
      <c r="DF394" t="s">
        <v>167</v>
      </c>
      <c r="DI394" t="s">
        <v>258</v>
      </c>
      <c r="DJ394" t="s">
        <v>167</v>
      </c>
      <c r="DK394" t="s">
        <v>167</v>
      </c>
      <c r="DL394" t="s">
        <v>167</v>
      </c>
      <c r="DM394" t="s">
        <v>167</v>
      </c>
      <c r="DO394" t="s">
        <v>217</v>
      </c>
      <c r="DP394" t="s">
        <v>167</v>
      </c>
      <c r="DR394" t="s">
        <v>167</v>
      </c>
      <c r="DZ394" t="s">
        <v>167</v>
      </c>
      <c r="EC394" t="s">
        <v>167</v>
      </c>
    </row>
    <row r="395" spans="1:141" x14ac:dyDescent="0.3">
      <c r="A395">
        <v>394</v>
      </c>
      <c r="B395" t="s">
        <v>193</v>
      </c>
      <c r="C395" t="s">
        <v>1325</v>
      </c>
      <c r="D395" t="s">
        <v>1350</v>
      </c>
      <c r="E395">
        <v>1461</v>
      </c>
      <c r="F395">
        <v>4</v>
      </c>
      <c r="G395">
        <v>4</v>
      </c>
      <c r="H395" t="s">
        <v>196</v>
      </c>
      <c r="I395" t="s">
        <v>143</v>
      </c>
      <c r="J395" t="s">
        <v>197</v>
      </c>
      <c r="K395" t="s">
        <v>145</v>
      </c>
      <c r="L395">
        <v>50</v>
      </c>
      <c r="M395" t="s">
        <v>460</v>
      </c>
      <c r="N395">
        <v>1695</v>
      </c>
      <c r="O395">
        <f t="shared" si="147"/>
        <v>43.052999999999997</v>
      </c>
      <c r="P395">
        <v>4315</v>
      </c>
      <c r="Q395">
        <f t="shared" si="148"/>
        <v>109.601</v>
      </c>
      <c r="R395">
        <v>1822</v>
      </c>
      <c r="S395">
        <f t="shared" si="149"/>
        <v>46.278799999999997</v>
      </c>
      <c r="T395" t="s">
        <v>833</v>
      </c>
      <c r="U395">
        <v>5</v>
      </c>
      <c r="V395">
        <v>16</v>
      </c>
      <c r="W395">
        <v>19.600000000000001</v>
      </c>
      <c r="X395">
        <f t="shared" si="150"/>
        <v>17.8</v>
      </c>
      <c r="Y395">
        <f t="shared" si="151"/>
        <v>890</v>
      </c>
      <c r="Z395">
        <f t="shared" si="152"/>
        <v>50</v>
      </c>
      <c r="AA395" t="s">
        <v>1347</v>
      </c>
      <c r="AB395" t="str">
        <f t="shared" si="153"/>
        <v>Low Efficiency</v>
      </c>
      <c r="AD395" t="s">
        <v>1328</v>
      </c>
      <c r="AE395">
        <v>6</v>
      </c>
      <c r="AF395" t="s">
        <v>1329</v>
      </c>
      <c r="AG395" t="s">
        <v>201</v>
      </c>
      <c r="AH395" t="s">
        <v>152</v>
      </c>
      <c r="AI395" t="s">
        <v>1343</v>
      </c>
      <c r="AJ395" t="s">
        <v>1331</v>
      </c>
      <c r="AK395" t="s">
        <v>1332</v>
      </c>
      <c r="AL395" t="s">
        <v>1333</v>
      </c>
      <c r="AM395" t="s">
        <v>1334</v>
      </c>
      <c r="AN395" t="s">
        <v>1334</v>
      </c>
      <c r="AO395" t="s">
        <v>167</v>
      </c>
      <c r="AP395" t="s">
        <v>233</v>
      </c>
      <c r="AR395" t="s">
        <v>161</v>
      </c>
      <c r="AS395" t="s">
        <v>1351</v>
      </c>
      <c r="AT395" t="s">
        <v>1352</v>
      </c>
      <c r="AU395" t="s">
        <v>164</v>
      </c>
      <c r="AV395" t="s">
        <v>165</v>
      </c>
      <c r="AW395" t="s">
        <v>165</v>
      </c>
      <c r="AX395" t="s">
        <v>167</v>
      </c>
      <c r="AY395">
        <v>5</v>
      </c>
      <c r="AZ395" t="s">
        <v>168</v>
      </c>
      <c r="BA395" t="s">
        <v>190</v>
      </c>
      <c r="BB395" t="s">
        <v>1337</v>
      </c>
      <c r="BC395" t="s">
        <v>1334</v>
      </c>
      <c r="BE395" t="s">
        <v>167</v>
      </c>
      <c r="BF395" t="s">
        <v>437</v>
      </c>
      <c r="BG395" t="s">
        <v>167</v>
      </c>
      <c r="BH395" t="s">
        <v>167</v>
      </c>
      <c r="BI395" t="s">
        <v>1338</v>
      </c>
      <c r="BJ395" t="s">
        <v>167</v>
      </c>
      <c r="BK395" t="s">
        <v>328</v>
      </c>
      <c r="BL395">
        <v>475</v>
      </c>
      <c r="BN395" t="s">
        <v>167</v>
      </c>
      <c r="BO395" t="s">
        <v>167</v>
      </c>
      <c r="BP395" t="s">
        <v>164</v>
      </c>
      <c r="BQ395" t="s">
        <v>175</v>
      </c>
      <c r="BR395" t="s">
        <v>167</v>
      </c>
      <c r="BS395" t="s">
        <v>175</v>
      </c>
      <c r="BT395" t="s">
        <v>167</v>
      </c>
      <c r="BU395" t="s">
        <v>1339</v>
      </c>
      <c r="BV395" t="s">
        <v>167</v>
      </c>
      <c r="BW395" t="s">
        <v>174</v>
      </c>
      <c r="BX395" t="s">
        <v>164</v>
      </c>
      <c r="BY395" t="s">
        <v>169</v>
      </c>
      <c r="BZ395" t="s">
        <v>177</v>
      </c>
      <c r="CA395" t="s">
        <v>167</v>
      </c>
      <c r="CB395">
        <v>5.2</v>
      </c>
      <c r="CC395" t="s">
        <v>167</v>
      </c>
      <c r="CD395" t="s">
        <v>178</v>
      </c>
      <c r="CF395" t="s">
        <v>180</v>
      </c>
      <c r="CG395" t="s">
        <v>167</v>
      </c>
      <c r="CN395" t="s">
        <v>167</v>
      </c>
      <c r="CR395" t="s">
        <v>167</v>
      </c>
      <c r="CU395" t="s">
        <v>167</v>
      </c>
      <c r="CV395" t="s">
        <v>167</v>
      </c>
      <c r="CW395" t="s">
        <v>356</v>
      </c>
      <c r="CX395" t="s">
        <v>1344</v>
      </c>
      <c r="CY395" t="s">
        <v>230</v>
      </c>
      <c r="CZ395" t="s">
        <v>167</v>
      </c>
      <c r="DA395" t="s">
        <v>167</v>
      </c>
      <c r="DB395" t="s">
        <v>167</v>
      </c>
      <c r="DD395">
        <v>2</v>
      </c>
      <c r="DF395" t="s">
        <v>255</v>
      </c>
      <c r="DI395" t="s">
        <v>258</v>
      </c>
      <c r="DJ395" t="s">
        <v>167</v>
      </c>
      <c r="DK395" t="s">
        <v>167</v>
      </c>
      <c r="DL395" t="s">
        <v>167</v>
      </c>
      <c r="DM395" t="s">
        <v>167</v>
      </c>
      <c r="DO395" t="s">
        <v>217</v>
      </c>
      <c r="DP395" t="s">
        <v>167</v>
      </c>
      <c r="DQ395" t="s">
        <v>167</v>
      </c>
      <c r="DR395" t="s">
        <v>167</v>
      </c>
      <c r="DW395" t="s">
        <v>346</v>
      </c>
      <c r="DY395" t="s">
        <v>167</v>
      </c>
      <c r="DZ395" t="s">
        <v>167</v>
      </c>
      <c r="EC395" t="s">
        <v>167</v>
      </c>
    </row>
    <row r="396" spans="1:141" x14ac:dyDescent="0.3">
      <c r="A396">
        <v>395</v>
      </c>
      <c r="B396" t="s">
        <v>193</v>
      </c>
      <c r="C396" t="s">
        <v>1325</v>
      </c>
      <c r="D396" t="s">
        <v>1353</v>
      </c>
      <c r="E396">
        <v>1461</v>
      </c>
      <c r="F396">
        <v>4</v>
      </c>
      <c r="G396">
        <v>4</v>
      </c>
      <c r="H396" t="s">
        <v>196</v>
      </c>
      <c r="I396" t="s">
        <v>143</v>
      </c>
      <c r="J396" t="s">
        <v>197</v>
      </c>
      <c r="K396" t="s">
        <v>145</v>
      </c>
      <c r="L396">
        <v>50</v>
      </c>
      <c r="M396" t="s">
        <v>460</v>
      </c>
      <c r="N396">
        <v>1695</v>
      </c>
      <c r="O396">
        <f t="shared" si="147"/>
        <v>43.052999999999997</v>
      </c>
      <c r="P396">
        <v>4315</v>
      </c>
      <c r="Q396">
        <f t="shared" si="148"/>
        <v>109.601</v>
      </c>
      <c r="R396">
        <v>1822</v>
      </c>
      <c r="S396">
        <f t="shared" si="149"/>
        <v>46.278799999999997</v>
      </c>
      <c r="T396" t="s">
        <v>833</v>
      </c>
      <c r="U396">
        <v>5</v>
      </c>
      <c r="V396">
        <v>16</v>
      </c>
      <c r="W396">
        <v>19.600000000000001</v>
      </c>
      <c r="X396">
        <f t="shared" si="150"/>
        <v>17.8</v>
      </c>
      <c r="Y396">
        <f t="shared" si="151"/>
        <v>890</v>
      </c>
      <c r="Z396">
        <f t="shared" si="152"/>
        <v>50</v>
      </c>
      <c r="AA396" t="s">
        <v>1347</v>
      </c>
      <c r="AB396" t="str">
        <f t="shared" si="153"/>
        <v>Low Efficiency</v>
      </c>
      <c r="AD396" t="s">
        <v>1328</v>
      </c>
      <c r="AE396">
        <v>6</v>
      </c>
      <c r="AF396" t="s">
        <v>1329</v>
      </c>
      <c r="AG396" t="s">
        <v>201</v>
      </c>
      <c r="AH396" t="s">
        <v>152</v>
      </c>
      <c r="AI396" t="s">
        <v>1343</v>
      </c>
      <c r="AJ396" t="s">
        <v>1331</v>
      </c>
      <c r="AK396" t="s">
        <v>1332</v>
      </c>
      <c r="AL396" t="s">
        <v>1333</v>
      </c>
      <c r="AM396" t="s">
        <v>1334</v>
      </c>
      <c r="AN396" t="s">
        <v>1334</v>
      </c>
      <c r="AO396" t="s">
        <v>167</v>
      </c>
      <c r="AP396" t="s">
        <v>233</v>
      </c>
      <c r="AR396" t="s">
        <v>161</v>
      </c>
      <c r="AS396" t="s">
        <v>1351</v>
      </c>
      <c r="AT396" t="s">
        <v>1352</v>
      </c>
      <c r="AU396" t="s">
        <v>164</v>
      </c>
      <c r="AV396" t="s">
        <v>165</v>
      </c>
      <c r="AW396" t="s">
        <v>165</v>
      </c>
      <c r="AX396" t="s">
        <v>167</v>
      </c>
      <c r="AY396">
        <v>5</v>
      </c>
      <c r="AZ396" t="s">
        <v>168</v>
      </c>
      <c r="BA396" t="s">
        <v>190</v>
      </c>
      <c r="BB396" t="s">
        <v>1337</v>
      </c>
      <c r="BC396" t="s">
        <v>1334</v>
      </c>
      <c r="BE396" t="s">
        <v>167</v>
      </c>
      <c r="BF396" t="s">
        <v>437</v>
      </c>
      <c r="BG396" t="s">
        <v>167</v>
      </c>
      <c r="BH396" t="s">
        <v>167</v>
      </c>
      <c r="BI396" t="s">
        <v>1338</v>
      </c>
      <c r="BJ396" t="s">
        <v>167</v>
      </c>
      <c r="BK396" t="s">
        <v>328</v>
      </c>
      <c r="BL396">
        <v>475</v>
      </c>
      <c r="BN396" t="s">
        <v>167</v>
      </c>
      <c r="BO396" t="s">
        <v>167</v>
      </c>
      <c r="BP396" t="s">
        <v>164</v>
      </c>
      <c r="BQ396" t="s">
        <v>175</v>
      </c>
      <c r="BR396" t="s">
        <v>167</v>
      </c>
      <c r="BS396" t="s">
        <v>175</v>
      </c>
      <c r="BT396" t="s">
        <v>167</v>
      </c>
      <c r="BU396" t="s">
        <v>1339</v>
      </c>
      <c r="BV396" t="s">
        <v>167</v>
      </c>
      <c r="BW396" t="s">
        <v>174</v>
      </c>
      <c r="BX396" t="s">
        <v>164</v>
      </c>
      <c r="BY396" t="s">
        <v>169</v>
      </c>
      <c r="BZ396" t="s">
        <v>177</v>
      </c>
      <c r="CA396" t="s">
        <v>167</v>
      </c>
      <c r="CB396">
        <v>5.2</v>
      </c>
      <c r="CC396" t="s">
        <v>167</v>
      </c>
      <c r="CD396" t="s">
        <v>178</v>
      </c>
      <c r="CF396" t="s">
        <v>384</v>
      </c>
      <c r="CN396" t="s">
        <v>167</v>
      </c>
      <c r="CR396" t="s">
        <v>167</v>
      </c>
      <c r="CU396" t="s">
        <v>167</v>
      </c>
      <c r="CV396" t="s">
        <v>167</v>
      </c>
      <c r="CW396" t="s">
        <v>356</v>
      </c>
      <c r="CX396" t="s">
        <v>1344</v>
      </c>
      <c r="CY396" t="s">
        <v>230</v>
      </c>
      <c r="CZ396" t="s">
        <v>167</v>
      </c>
      <c r="DA396" t="s">
        <v>167</v>
      </c>
      <c r="DB396" t="s">
        <v>167</v>
      </c>
      <c r="DD396">
        <v>2</v>
      </c>
      <c r="DF396" t="s">
        <v>255</v>
      </c>
      <c r="DI396" t="s">
        <v>375</v>
      </c>
      <c r="DJ396" t="s">
        <v>167</v>
      </c>
      <c r="DK396" t="s">
        <v>167</v>
      </c>
      <c r="DL396" t="s">
        <v>167</v>
      </c>
      <c r="DM396" t="s">
        <v>167</v>
      </c>
      <c r="DO396" t="s">
        <v>217</v>
      </c>
      <c r="DP396" t="s">
        <v>167</v>
      </c>
      <c r="DQ396" t="s">
        <v>167</v>
      </c>
      <c r="DR396" t="s">
        <v>167</v>
      </c>
      <c r="DT396" t="s">
        <v>167</v>
      </c>
      <c r="DW396" t="s">
        <v>346</v>
      </c>
      <c r="DZ396" t="s">
        <v>167</v>
      </c>
      <c r="EC396" t="s">
        <v>167</v>
      </c>
      <c r="EK396" t="s">
        <v>167</v>
      </c>
    </row>
    <row r="397" spans="1:141" x14ac:dyDescent="0.3">
      <c r="A397">
        <v>396</v>
      </c>
      <c r="B397" t="s">
        <v>193</v>
      </c>
      <c r="C397" t="s">
        <v>1325</v>
      </c>
      <c r="D397" t="s">
        <v>1354</v>
      </c>
      <c r="E397">
        <v>1461</v>
      </c>
      <c r="F397">
        <v>4</v>
      </c>
      <c r="G397">
        <v>4</v>
      </c>
      <c r="H397" t="s">
        <v>196</v>
      </c>
      <c r="I397" t="s">
        <v>143</v>
      </c>
      <c r="J397" t="s">
        <v>197</v>
      </c>
      <c r="K397" t="s">
        <v>145</v>
      </c>
      <c r="L397">
        <v>50</v>
      </c>
      <c r="M397" t="s">
        <v>460</v>
      </c>
      <c r="N397">
        <v>1695</v>
      </c>
      <c r="O397">
        <f t="shared" si="147"/>
        <v>43.052999999999997</v>
      </c>
      <c r="P397">
        <v>4315</v>
      </c>
      <c r="Q397">
        <f t="shared" si="148"/>
        <v>109.601</v>
      </c>
      <c r="R397">
        <v>1822</v>
      </c>
      <c r="S397">
        <f t="shared" si="149"/>
        <v>46.278799999999997</v>
      </c>
      <c r="T397" t="s">
        <v>833</v>
      </c>
      <c r="U397">
        <v>5</v>
      </c>
      <c r="V397">
        <v>16</v>
      </c>
      <c r="W397">
        <v>19.600000000000001</v>
      </c>
      <c r="X397">
        <f t="shared" si="150"/>
        <v>17.8</v>
      </c>
      <c r="Y397">
        <f t="shared" si="151"/>
        <v>890</v>
      </c>
      <c r="Z397">
        <f t="shared" si="152"/>
        <v>50</v>
      </c>
      <c r="AA397" t="s">
        <v>1347</v>
      </c>
      <c r="AB397" t="str">
        <f t="shared" si="153"/>
        <v>Low Efficiency</v>
      </c>
      <c r="AD397" t="s">
        <v>1328</v>
      </c>
      <c r="AE397">
        <v>6</v>
      </c>
      <c r="AF397" t="s">
        <v>1329</v>
      </c>
      <c r="AG397" t="s">
        <v>201</v>
      </c>
      <c r="AH397" t="s">
        <v>152</v>
      </c>
      <c r="AI397" t="s">
        <v>1343</v>
      </c>
      <c r="AJ397" t="s">
        <v>1331</v>
      </c>
      <c r="AK397" t="s">
        <v>1332</v>
      </c>
      <c r="AL397" t="s">
        <v>1333</v>
      </c>
      <c r="AM397" t="s">
        <v>1334</v>
      </c>
      <c r="AN397" t="s">
        <v>1334</v>
      </c>
      <c r="AO397" t="s">
        <v>167</v>
      </c>
      <c r="AP397" t="s">
        <v>233</v>
      </c>
      <c r="AR397" t="s">
        <v>161</v>
      </c>
      <c r="AS397" t="s">
        <v>1351</v>
      </c>
      <c r="AT397" t="s">
        <v>1352</v>
      </c>
      <c r="AU397" t="s">
        <v>164</v>
      </c>
      <c r="AV397" t="s">
        <v>165</v>
      </c>
      <c r="AW397" t="s">
        <v>165</v>
      </c>
      <c r="AX397" t="s">
        <v>167</v>
      </c>
      <c r="AY397">
        <v>5</v>
      </c>
      <c r="AZ397" t="s">
        <v>168</v>
      </c>
      <c r="BA397" t="s">
        <v>190</v>
      </c>
      <c r="BB397" t="s">
        <v>1337</v>
      </c>
      <c r="BC397" t="s">
        <v>1334</v>
      </c>
      <c r="BE397" t="s">
        <v>167</v>
      </c>
      <c r="BF397" t="s">
        <v>437</v>
      </c>
      <c r="BG397" t="s">
        <v>167</v>
      </c>
      <c r="BH397" t="s">
        <v>167</v>
      </c>
      <c r="BI397" t="s">
        <v>1338</v>
      </c>
      <c r="BJ397" t="s">
        <v>167</v>
      </c>
      <c r="BK397" t="s">
        <v>328</v>
      </c>
      <c r="BL397">
        <v>475</v>
      </c>
      <c r="BN397" t="s">
        <v>167</v>
      </c>
      <c r="BO397" t="s">
        <v>167</v>
      </c>
      <c r="BP397" t="s">
        <v>164</v>
      </c>
      <c r="BQ397" t="s">
        <v>175</v>
      </c>
      <c r="BR397" t="s">
        <v>167</v>
      </c>
      <c r="BS397" t="s">
        <v>175</v>
      </c>
      <c r="BT397" t="s">
        <v>167</v>
      </c>
      <c r="BU397" t="s">
        <v>1339</v>
      </c>
      <c r="BV397" t="s">
        <v>167</v>
      </c>
      <c r="BW397" t="s">
        <v>174</v>
      </c>
      <c r="BX397" t="s">
        <v>164</v>
      </c>
      <c r="BY397" t="s">
        <v>169</v>
      </c>
      <c r="BZ397" t="s">
        <v>177</v>
      </c>
      <c r="CA397" t="s">
        <v>167</v>
      </c>
      <c r="CB397">
        <v>5.2</v>
      </c>
      <c r="CC397" t="s">
        <v>167</v>
      </c>
      <c r="CD397" t="s">
        <v>178</v>
      </c>
      <c r="CF397" t="s">
        <v>384</v>
      </c>
      <c r="CH397" t="s">
        <v>167</v>
      </c>
      <c r="CN397" t="s">
        <v>167</v>
      </c>
      <c r="CO397" t="s">
        <v>167</v>
      </c>
      <c r="CR397" t="s">
        <v>167</v>
      </c>
      <c r="CU397" t="s">
        <v>167</v>
      </c>
      <c r="CV397" t="s">
        <v>167</v>
      </c>
      <c r="CW397" t="s">
        <v>356</v>
      </c>
      <c r="CX397" t="s">
        <v>1344</v>
      </c>
      <c r="CY397" t="s">
        <v>230</v>
      </c>
      <c r="CZ397" t="s">
        <v>167</v>
      </c>
      <c r="DA397" t="s">
        <v>167</v>
      </c>
      <c r="DB397" t="s">
        <v>167</v>
      </c>
      <c r="DD397">
        <v>2</v>
      </c>
      <c r="DF397" t="s">
        <v>255</v>
      </c>
      <c r="DI397" t="s">
        <v>222</v>
      </c>
      <c r="DJ397" t="s">
        <v>167</v>
      </c>
      <c r="DK397" t="s">
        <v>167</v>
      </c>
      <c r="DL397" t="s">
        <v>167</v>
      </c>
      <c r="DM397" t="s">
        <v>167</v>
      </c>
      <c r="DO397" t="s">
        <v>217</v>
      </c>
      <c r="DP397" t="s">
        <v>167</v>
      </c>
      <c r="DQ397" t="s">
        <v>167</v>
      </c>
      <c r="DR397" t="s">
        <v>167</v>
      </c>
      <c r="DT397" t="s">
        <v>167</v>
      </c>
      <c r="DW397" t="s">
        <v>346</v>
      </c>
      <c r="DY397" t="s">
        <v>167</v>
      </c>
      <c r="DZ397" t="s">
        <v>167</v>
      </c>
      <c r="EC397" t="s">
        <v>167</v>
      </c>
      <c r="EK397" t="s">
        <v>167</v>
      </c>
    </row>
    <row r="398" spans="1:141" x14ac:dyDescent="0.3">
      <c r="A398">
        <v>397</v>
      </c>
      <c r="B398" t="s">
        <v>193</v>
      </c>
      <c r="C398" t="s">
        <v>1325</v>
      </c>
      <c r="D398" t="s">
        <v>1355</v>
      </c>
      <c r="E398">
        <v>1461</v>
      </c>
      <c r="F398">
        <v>4</v>
      </c>
      <c r="G398">
        <v>4</v>
      </c>
      <c r="H398" t="s">
        <v>196</v>
      </c>
      <c r="I398" t="s">
        <v>143</v>
      </c>
      <c r="J398" t="s">
        <v>197</v>
      </c>
      <c r="K398" t="s">
        <v>145</v>
      </c>
      <c r="L398">
        <v>50</v>
      </c>
      <c r="M398" t="s">
        <v>460</v>
      </c>
      <c r="N398">
        <v>1695</v>
      </c>
      <c r="O398">
        <f t="shared" si="147"/>
        <v>43.052999999999997</v>
      </c>
      <c r="P398">
        <v>4315</v>
      </c>
      <c r="Q398">
        <f t="shared" si="148"/>
        <v>109.601</v>
      </c>
      <c r="R398">
        <v>1822</v>
      </c>
      <c r="S398">
        <f t="shared" si="149"/>
        <v>46.278799999999997</v>
      </c>
      <c r="T398" t="s">
        <v>833</v>
      </c>
      <c r="U398">
        <v>5</v>
      </c>
      <c r="V398">
        <v>16</v>
      </c>
      <c r="W398">
        <v>19.600000000000001</v>
      </c>
      <c r="X398">
        <f t="shared" si="150"/>
        <v>17.8</v>
      </c>
      <c r="Y398">
        <f t="shared" si="151"/>
        <v>890</v>
      </c>
      <c r="Z398">
        <f t="shared" si="152"/>
        <v>50</v>
      </c>
      <c r="AA398" t="s">
        <v>1347</v>
      </c>
      <c r="AB398" t="str">
        <f t="shared" si="153"/>
        <v>Low Efficiency</v>
      </c>
      <c r="AD398" t="s">
        <v>1328</v>
      </c>
      <c r="AE398">
        <v>6</v>
      </c>
      <c r="AF398" t="s">
        <v>1329</v>
      </c>
      <c r="AG398" t="s">
        <v>201</v>
      </c>
      <c r="AH398" t="s">
        <v>152</v>
      </c>
      <c r="AI398" t="s">
        <v>1343</v>
      </c>
      <c r="AJ398" t="s">
        <v>1331</v>
      </c>
      <c r="AK398" t="s">
        <v>1332</v>
      </c>
      <c r="AL398" t="s">
        <v>1333</v>
      </c>
      <c r="AM398" t="s">
        <v>1334</v>
      </c>
      <c r="AN398" t="s">
        <v>1334</v>
      </c>
      <c r="AO398" t="s">
        <v>167</v>
      </c>
      <c r="AP398" t="s">
        <v>233</v>
      </c>
      <c r="AR398" t="s">
        <v>161</v>
      </c>
      <c r="AS398" t="s">
        <v>1351</v>
      </c>
      <c r="AT398" t="s">
        <v>1352</v>
      </c>
      <c r="AU398" t="s">
        <v>164</v>
      </c>
      <c r="AV398" t="s">
        <v>165</v>
      </c>
      <c r="AW398" t="s">
        <v>165</v>
      </c>
      <c r="AX398" t="s">
        <v>167</v>
      </c>
      <c r="AY398">
        <v>5</v>
      </c>
      <c r="AZ398" t="s">
        <v>168</v>
      </c>
      <c r="BA398" t="s">
        <v>190</v>
      </c>
      <c r="BB398" t="s">
        <v>1337</v>
      </c>
      <c r="BC398" t="s">
        <v>1334</v>
      </c>
      <c r="BE398" t="s">
        <v>167</v>
      </c>
      <c r="BF398" t="s">
        <v>437</v>
      </c>
      <c r="BG398" t="s">
        <v>167</v>
      </c>
      <c r="BH398" t="s">
        <v>167</v>
      </c>
      <c r="BI398" t="s">
        <v>1338</v>
      </c>
      <c r="BJ398" t="s">
        <v>167</v>
      </c>
      <c r="BK398" t="s">
        <v>328</v>
      </c>
      <c r="BL398">
        <v>475</v>
      </c>
      <c r="BN398" t="s">
        <v>167</v>
      </c>
      <c r="BO398" t="s">
        <v>167</v>
      </c>
      <c r="BP398" t="s">
        <v>164</v>
      </c>
      <c r="BR398" t="s">
        <v>167</v>
      </c>
      <c r="BS398" t="s">
        <v>175</v>
      </c>
      <c r="BT398" t="s">
        <v>167</v>
      </c>
      <c r="BU398" t="s">
        <v>1339</v>
      </c>
      <c r="BV398" t="s">
        <v>167</v>
      </c>
      <c r="BW398" t="s">
        <v>174</v>
      </c>
      <c r="BX398" t="s">
        <v>164</v>
      </c>
      <c r="BY398" t="s">
        <v>169</v>
      </c>
      <c r="BZ398" t="s">
        <v>177</v>
      </c>
      <c r="CA398" t="s">
        <v>167</v>
      </c>
      <c r="CB398">
        <v>5.2</v>
      </c>
      <c r="CC398" t="s">
        <v>167</v>
      </c>
      <c r="CD398" t="s">
        <v>178</v>
      </c>
      <c r="CF398" t="s">
        <v>180</v>
      </c>
      <c r="CH398" t="s">
        <v>167</v>
      </c>
      <c r="CN398" t="s">
        <v>167</v>
      </c>
      <c r="CO398" t="s">
        <v>167</v>
      </c>
      <c r="CR398" t="s">
        <v>167</v>
      </c>
      <c r="CU398" t="s">
        <v>167</v>
      </c>
      <c r="CV398" t="s">
        <v>167</v>
      </c>
      <c r="CW398" t="s">
        <v>356</v>
      </c>
      <c r="CX398" t="s">
        <v>1344</v>
      </c>
      <c r="CY398" t="s">
        <v>230</v>
      </c>
      <c r="CZ398" t="s">
        <v>167</v>
      </c>
      <c r="DA398" t="s">
        <v>167</v>
      </c>
      <c r="DB398" t="s">
        <v>167</v>
      </c>
      <c r="DC398" t="s">
        <v>167</v>
      </c>
      <c r="DD398">
        <v>2</v>
      </c>
      <c r="DF398" t="s">
        <v>255</v>
      </c>
      <c r="DI398" t="s">
        <v>258</v>
      </c>
      <c r="DJ398" t="s">
        <v>167</v>
      </c>
      <c r="DK398" t="s">
        <v>167</v>
      </c>
      <c r="DL398" t="s">
        <v>167</v>
      </c>
      <c r="DM398" t="s">
        <v>167</v>
      </c>
      <c r="DO398" t="s">
        <v>217</v>
      </c>
      <c r="DP398" t="s">
        <v>329</v>
      </c>
      <c r="DR398" t="s">
        <v>167</v>
      </c>
      <c r="DW398" t="s">
        <v>346</v>
      </c>
      <c r="DY398" t="s">
        <v>167</v>
      </c>
      <c r="DZ398" t="s">
        <v>167</v>
      </c>
      <c r="EC398" t="s">
        <v>167</v>
      </c>
    </row>
    <row r="399" spans="1:141" hidden="1" x14ac:dyDescent="0.3">
      <c r="A399">
        <v>398</v>
      </c>
      <c r="B399" t="s">
        <v>319</v>
      </c>
      <c r="C399" t="s">
        <v>1356</v>
      </c>
      <c r="D399" t="s">
        <v>1357</v>
      </c>
      <c r="E399">
        <v>1591</v>
      </c>
      <c r="F399">
        <v>4</v>
      </c>
      <c r="G399">
        <v>4</v>
      </c>
      <c r="H399" t="s">
        <v>196</v>
      </c>
      <c r="I399" t="s">
        <v>143</v>
      </c>
      <c r="J399" t="s">
        <v>197</v>
      </c>
      <c r="K399" t="s">
        <v>145</v>
      </c>
      <c r="L399">
        <v>45</v>
      </c>
      <c r="M399" t="s">
        <v>146</v>
      </c>
      <c r="N399">
        <v>1445</v>
      </c>
      <c r="P399">
        <v>4440</v>
      </c>
      <c r="R399">
        <v>1729</v>
      </c>
      <c r="T399" t="s">
        <v>509</v>
      </c>
      <c r="U399">
        <v>4</v>
      </c>
      <c r="W399" s="1" t="s">
        <v>148</v>
      </c>
      <c r="X399" s="1"/>
      <c r="Y399" s="1"/>
      <c r="Z399" s="1"/>
      <c r="AA399" t="s">
        <v>1358</v>
      </c>
      <c r="AE399">
        <v>5</v>
      </c>
      <c r="AF399" t="s">
        <v>304</v>
      </c>
      <c r="AG399" t="s">
        <v>201</v>
      </c>
      <c r="AH399" t="s">
        <v>152</v>
      </c>
      <c r="AI399" t="s">
        <v>1359</v>
      </c>
      <c r="AJ399" t="s">
        <v>1360</v>
      </c>
      <c r="AM399" t="s">
        <v>737</v>
      </c>
      <c r="AN399" t="s">
        <v>737</v>
      </c>
      <c r="AO399" t="s">
        <v>159</v>
      </c>
      <c r="AP399" t="s">
        <v>233</v>
      </c>
      <c r="AR399" t="s">
        <v>167</v>
      </c>
      <c r="AS399" t="s">
        <v>1361</v>
      </c>
      <c r="AT399" t="s">
        <v>1362</v>
      </c>
      <c r="AU399" t="s">
        <v>164</v>
      </c>
      <c r="AV399" t="s">
        <v>165</v>
      </c>
      <c r="AW399" t="s">
        <v>165</v>
      </c>
      <c r="AX399" t="s">
        <v>167</v>
      </c>
      <c r="AY399">
        <v>5</v>
      </c>
      <c r="AZ399" t="s">
        <v>168</v>
      </c>
      <c r="BA399" t="s">
        <v>169</v>
      </c>
      <c r="BB399" t="s">
        <v>1363</v>
      </c>
      <c r="BC399" t="s">
        <v>727</v>
      </c>
      <c r="BE399" t="s">
        <v>167</v>
      </c>
      <c r="BF399" t="s">
        <v>172</v>
      </c>
      <c r="BG399" t="s">
        <v>167</v>
      </c>
      <c r="BH399" t="s">
        <v>167</v>
      </c>
      <c r="BI399" t="s">
        <v>558</v>
      </c>
      <c r="BJ399" t="s">
        <v>167</v>
      </c>
      <c r="BK399" t="s">
        <v>174</v>
      </c>
      <c r="BL399">
        <v>465</v>
      </c>
      <c r="BM399" t="s">
        <v>167</v>
      </c>
      <c r="BN399" t="s">
        <v>167</v>
      </c>
      <c r="BO399" t="s">
        <v>167</v>
      </c>
      <c r="BP399" t="s">
        <v>164</v>
      </c>
      <c r="BQ399" t="s">
        <v>311</v>
      </c>
      <c r="BR399" t="s">
        <v>167</v>
      </c>
      <c r="BS399" t="s">
        <v>311</v>
      </c>
      <c r="BT399" t="s">
        <v>167</v>
      </c>
      <c r="BU399" t="s">
        <v>520</v>
      </c>
      <c r="BV399" t="s">
        <v>167</v>
      </c>
      <c r="BW399" t="s">
        <v>328</v>
      </c>
      <c r="BX399" t="s">
        <v>164</v>
      </c>
      <c r="BY399" t="s">
        <v>169</v>
      </c>
      <c r="BZ399" t="s">
        <v>177</v>
      </c>
      <c r="CA399" t="s">
        <v>167</v>
      </c>
      <c r="CB399">
        <v>5.2</v>
      </c>
      <c r="CC399" t="s">
        <v>167</v>
      </c>
      <c r="CD399" t="s">
        <v>178</v>
      </c>
      <c r="CE399" t="s">
        <v>179</v>
      </c>
      <c r="CF399" t="s">
        <v>384</v>
      </c>
      <c r="CI399" t="s">
        <v>167</v>
      </c>
      <c r="CN399" t="s">
        <v>167</v>
      </c>
      <c r="CR399" t="s">
        <v>167</v>
      </c>
      <c r="CU399" t="s">
        <v>167</v>
      </c>
      <c r="CV399" t="s">
        <v>167</v>
      </c>
      <c r="CW399" t="s">
        <v>224</v>
      </c>
      <c r="CY399" t="s">
        <v>230</v>
      </c>
      <c r="CZ399" t="s">
        <v>167</v>
      </c>
      <c r="DA399" t="s">
        <v>167</v>
      </c>
      <c r="DB399" t="s">
        <v>167</v>
      </c>
      <c r="DC399" t="s">
        <v>167</v>
      </c>
      <c r="DD399">
        <v>2</v>
      </c>
      <c r="DF399" t="s">
        <v>255</v>
      </c>
      <c r="DI399" t="s">
        <v>222</v>
      </c>
      <c r="DJ399" t="s">
        <v>167</v>
      </c>
      <c r="DK399" t="s">
        <v>167</v>
      </c>
      <c r="DN399" t="s">
        <v>167</v>
      </c>
      <c r="DO399" t="s">
        <v>217</v>
      </c>
      <c r="DP399" t="s">
        <v>329</v>
      </c>
      <c r="DQ399" t="s">
        <v>167</v>
      </c>
      <c r="DS399" t="s">
        <v>330</v>
      </c>
      <c r="DU399" t="s">
        <v>167</v>
      </c>
      <c r="DW399" t="s">
        <v>346</v>
      </c>
      <c r="DZ399" t="s">
        <v>167</v>
      </c>
      <c r="EG399" t="s">
        <v>167</v>
      </c>
      <c r="EH399" t="s">
        <v>167</v>
      </c>
      <c r="EK399" t="s">
        <v>167</v>
      </c>
    </row>
    <row r="400" spans="1:141" x14ac:dyDescent="0.3">
      <c r="A400">
        <v>399</v>
      </c>
      <c r="B400" t="s">
        <v>319</v>
      </c>
      <c r="C400" t="s">
        <v>1356</v>
      </c>
      <c r="D400" t="s">
        <v>1364</v>
      </c>
      <c r="E400">
        <v>1582</v>
      </c>
      <c r="F400">
        <v>4</v>
      </c>
      <c r="G400">
        <v>4</v>
      </c>
      <c r="H400" t="s">
        <v>196</v>
      </c>
      <c r="I400" t="s">
        <v>143</v>
      </c>
      <c r="J400" t="s">
        <v>197</v>
      </c>
      <c r="K400" t="s">
        <v>145</v>
      </c>
      <c r="L400">
        <v>45</v>
      </c>
      <c r="M400" t="s">
        <v>460</v>
      </c>
      <c r="N400">
        <v>1445</v>
      </c>
      <c r="O400">
        <f t="shared" ref="O400:O401" si="154">N400*0.0254</f>
        <v>36.702999999999996</v>
      </c>
      <c r="P400">
        <v>4440</v>
      </c>
      <c r="Q400">
        <f t="shared" ref="Q400:Q401" si="155">P400*0.0254</f>
        <v>112.776</v>
      </c>
      <c r="R400">
        <v>1729</v>
      </c>
      <c r="S400">
        <f t="shared" ref="S400:S401" si="156">R400*0.0254</f>
        <v>43.916599999999995</v>
      </c>
      <c r="T400" t="s">
        <v>509</v>
      </c>
      <c r="U400">
        <v>4</v>
      </c>
      <c r="V400">
        <v>19.899999999999999</v>
      </c>
      <c r="W400">
        <v>22.32</v>
      </c>
      <c r="X400">
        <f t="shared" ref="X400:X401" si="157">(V400+W400)/2</f>
        <v>21.11</v>
      </c>
      <c r="Y400">
        <f t="shared" ref="Y400:Y401" si="158">X400*L400</f>
        <v>949.94999999999993</v>
      </c>
      <c r="Z400">
        <f t="shared" ref="Z400:Z401" si="159">Y400/X400</f>
        <v>45</v>
      </c>
      <c r="AA400" t="s">
        <v>1365</v>
      </c>
      <c r="AB400" t="str">
        <f t="shared" ref="AB400:AB401" si="160">IF(X382 &gt; 20, "High Efficiency", IF(AND(X382 &gt;= 15, X382 &lt;= 20), "Moderate Efficiency", "Low Efficiency"))</f>
        <v>Low Efficiency</v>
      </c>
      <c r="AE400">
        <v>6</v>
      </c>
      <c r="AF400" t="s">
        <v>304</v>
      </c>
      <c r="AG400" t="s">
        <v>201</v>
      </c>
      <c r="AH400" t="s">
        <v>152</v>
      </c>
      <c r="AI400" t="s">
        <v>1359</v>
      </c>
      <c r="AJ400" t="s">
        <v>1360</v>
      </c>
      <c r="AM400" t="s">
        <v>737</v>
      </c>
      <c r="AN400" t="s">
        <v>737</v>
      </c>
      <c r="AO400" t="s">
        <v>159</v>
      </c>
      <c r="AP400" t="s">
        <v>233</v>
      </c>
      <c r="AQ400" t="s">
        <v>167</v>
      </c>
      <c r="AR400" t="s">
        <v>167</v>
      </c>
      <c r="AS400" t="s">
        <v>1366</v>
      </c>
      <c r="AT400" t="s">
        <v>1367</v>
      </c>
      <c r="AU400" t="s">
        <v>165</v>
      </c>
      <c r="AV400" t="s">
        <v>165</v>
      </c>
      <c r="AW400" t="s">
        <v>165</v>
      </c>
      <c r="AX400" t="s">
        <v>167</v>
      </c>
      <c r="AY400">
        <v>5</v>
      </c>
      <c r="AZ400" t="s">
        <v>168</v>
      </c>
      <c r="BA400" t="s">
        <v>169</v>
      </c>
      <c r="BB400" t="s">
        <v>1363</v>
      </c>
      <c r="BC400" t="s">
        <v>727</v>
      </c>
      <c r="BE400" t="s">
        <v>167</v>
      </c>
      <c r="BF400" t="s">
        <v>172</v>
      </c>
      <c r="BG400" t="s">
        <v>167</v>
      </c>
      <c r="BH400" t="s">
        <v>167</v>
      </c>
      <c r="BI400" t="s">
        <v>558</v>
      </c>
      <c r="BJ400" t="s">
        <v>167</v>
      </c>
      <c r="BK400" t="s">
        <v>174</v>
      </c>
      <c r="BL400">
        <v>465</v>
      </c>
      <c r="BM400" t="s">
        <v>167</v>
      </c>
      <c r="BN400" t="s">
        <v>167</v>
      </c>
      <c r="BO400" t="s">
        <v>167</v>
      </c>
      <c r="BP400" t="s">
        <v>164</v>
      </c>
      <c r="BQ400" t="s">
        <v>311</v>
      </c>
      <c r="BR400" t="s">
        <v>167</v>
      </c>
      <c r="BS400" t="s">
        <v>311</v>
      </c>
      <c r="BT400" t="s">
        <v>167</v>
      </c>
      <c r="BU400" t="s">
        <v>520</v>
      </c>
      <c r="BV400" t="s">
        <v>167</v>
      </c>
      <c r="BW400" t="s">
        <v>174</v>
      </c>
      <c r="BX400" t="s">
        <v>164</v>
      </c>
      <c r="BY400" t="s">
        <v>169</v>
      </c>
      <c r="BZ400" t="s">
        <v>177</v>
      </c>
      <c r="CA400" t="s">
        <v>167</v>
      </c>
      <c r="CB400">
        <v>5.2</v>
      </c>
      <c r="CC400" t="s">
        <v>167</v>
      </c>
      <c r="CD400" t="s">
        <v>178</v>
      </c>
      <c r="CF400" t="s">
        <v>384</v>
      </c>
      <c r="CI400" t="s">
        <v>167</v>
      </c>
      <c r="CN400" t="s">
        <v>167</v>
      </c>
      <c r="CR400" t="s">
        <v>167</v>
      </c>
      <c r="CU400" t="s">
        <v>167</v>
      </c>
      <c r="CV400" t="s">
        <v>167</v>
      </c>
      <c r="CW400" t="s">
        <v>224</v>
      </c>
      <c r="CY400" t="s">
        <v>230</v>
      </c>
      <c r="CZ400" t="s">
        <v>167</v>
      </c>
      <c r="DA400" t="s">
        <v>167</v>
      </c>
      <c r="DB400" t="s">
        <v>167</v>
      </c>
      <c r="DC400" t="s">
        <v>167</v>
      </c>
      <c r="DD400">
        <v>2</v>
      </c>
      <c r="DE400" t="s">
        <v>1368</v>
      </c>
      <c r="DF400" t="s">
        <v>572</v>
      </c>
      <c r="DI400" t="s">
        <v>222</v>
      </c>
      <c r="DJ400" t="s">
        <v>167</v>
      </c>
      <c r="DK400" t="s">
        <v>167</v>
      </c>
      <c r="DN400" t="s">
        <v>167</v>
      </c>
      <c r="DO400" t="s">
        <v>217</v>
      </c>
      <c r="DP400" t="s">
        <v>329</v>
      </c>
      <c r="DQ400" t="s">
        <v>167</v>
      </c>
      <c r="DS400" t="s">
        <v>330</v>
      </c>
      <c r="DU400" t="s">
        <v>167</v>
      </c>
      <c r="DW400" t="s">
        <v>346</v>
      </c>
      <c r="DZ400" t="s">
        <v>167</v>
      </c>
      <c r="EC400" t="s">
        <v>167</v>
      </c>
      <c r="EH400" t="s">
        <v>167</v>
      </c>
      <c r="EK400" t="s">
        <v>167</v>
      </c>
    </row>
    <row r="401" spans="1:141" x14ac:dyDescent="0.3">
      <c r="A401">
        <v>400</v>
      </c>
      <c r="B401" t="s">
        <v>319</v>
      </c>
      <c r="C401" t="s">
        <v>1356</v>
      </c>
      <c r="D401" t="s">
        <v>1369</v>
      </c>
      <c r="E401">
        <v>1582</v>
      </c>
      <c r="F401">
        <v>4</v>
      </c>
      <c r="G401">
        <v>4</v>
      </c>
      <c r="H401" t="s">
        <v>196</v>
      </c>
      <c r="I401" t="s">
        <v>143</v>
      </c>
      <c r="J401" t="s">
        <v>197</v>
      </c>
      <c r="K401" t="s">
        <v>145</v>
      </c>
      <c r="L401">
        <v>45</v>
      </c>
      <c r="M401" t="s">
        <v>460</v>
      </c>
      <c r="N401">
        <v>1445</v>
      </c>
      <c r="O401">
        <f t="shared" si="154"/>
        <v>36.702999999999996</v>
      </c>
      <c r="P401">
        <v>4440</v>
      </c>
      <c r="Q401">
        <f t="shared" si="155"/>
        <v>112.776</v>
      </c>
      <c r="R401">
        <v>1729</v>
      </c>
      <c r="S401">
        <f t="shared" si="156"/>
        <v>43.916599999999995</v>
      </c>
      <c r="T401" t="s">
        <v>509</v>
      </c>
      <c r="U401">
        <v>4</v>
      </c>
      <c r="V401">
        <v>19.899999999999999</v>
      </c>
      <c r="W401">
        <v>22</v>
      </c>
      <c r="X401">
        <f t="shared" si="157"/>
        <v>20.95</v>
      </c>
      <c r="Y401">
        <f t="shared" si="158"/>
        <v>942.75</v>
      </c>
      <c r="Z401">
        <f t="shared" si="159"/>
        <v>45</v>
      </c>
      <c r="AA401" t="s">
        <v>1370</v>
      </c>
      <c r="AB401" t="str">
        <f t="shared" si="160"/>
        <v>Low Efficiency</v>
      </c>
      <c r="AE401">
        <v>4</v>
      </c>
      <c r="AF401" t="s">
        <v>304</v>
      </c>
      <c r="AG401" t="s">
        <v>201</v>
      </c>
      <c r="AH401" t="s">
        <v>152</v>
      </c>
      <c r="AI401" t="s">
        <v>1359</v>
      </c>
      <c r="AJ401" t="s">
        <v>1360</v>
      </c>
      <c r="AM401" t="s">
        <v>737</v>
      </c>
      <c r="AN401" t="s">
        <v>737</v>
      </c>
      <c r="AO401" t="s">
        <v>159</v>
      </c>
      <c r="AP401" t="s">
        <v>233</v>
      </c>
      <c r="AR401" t="s">
        <v>442</v>
      </c>
      <c r="AS401" t="s">
        <v>1366</v>
      </c>
      <c r="AT401" t="s">
        <v>1367</v>
      </c>
      <c r="AU401" t="s">
        <v>164</v>
      </c>
      <c r="AV401" t="s">
        <v>165</v>
      </c>
      <c r="AW401" t="s">
        <v>165</v>
      </c>
      <c r="AX401" t="s">
        <v>167</v>
      </c>
      <c r="AY401">
        <v>5</v>
      </c>
      <c r="AZ401" t="s">
        <v>598</v>
      </c>
      <c r="BA401" t="s">
        <v>169</v>
      </c>
      <c r="BB401" t="s">
        <v>1363</v>
      </c>
      <c r="BC401" t="s">
        <v>727</v>
      </c>
      <c r="BD401" t="s">
        <v>167</v>
      </c>
      <c r="BE401" t="s">
        <v>167</v>
      </c>
      <c r="BF401" t="s">
        <v>172</v>
      </c>
      <c r="BG401" t="s">
        <v>167</v>
      </c>
      <c r="BH401" t="s">
        <v>167</v>
      </c>
      <c r="BJ401" t="s">
        <v>167</v>
      </c>
      <c r="BK401" t="s">
        <v>174</v>
      </c>
      <c r="BL401">
        <v>465</v>
      </c>
      <c r="BM401" t="s">
        <v>167</v>
      </c>
      <c r="BN401" t="s">
        <v>167</v>
      </c>
      <c r="BO401" t="s">
        <v>167</v>
      </c>
      <c r="BP401" t="s">
        <v>164</v>
      </c>
      <c r="BQ401" t="s">
        <v>311</v>
      </c>
      <c r="BR401" t="s">
        <v>167</v>
      </c>
      <c r="BS401" t="s">
        <v>311</v>
      </c>
      <c r="BT401" t="s">
        <v>167</v>
      </c>
      <c r="BV401" t="s">
        <v>167</v>
      </c>
      <c r="BW401" t="s">
        <v>174</v>
      </c>
      <c r="BX401" t="s">
        <v>164</v>
      </c>
      <c r="BY401" t="s">
        <v>169</v>
      </c>
      <c r="BZ401" t="s">
        <v>177</v>
      </c>
      <c r="CA401" t="s">
        <v>167</v>
      </c>
      <c r="CB401">
        <v>5.2</v>
      </c>
      <c r="CC401" t="s">
        <v>167</v>
      </c>
      <c r="CD401" t="s">
        <v>178</v>
      </c>
      <c r="CF401" t="s">
        <v>384</v>
      </c>
      <c r="CI401" t="s">
        <v>167</v>
      </c>
      <c r="CN401" t="s">
        <v>167</v>
      </c>
      <c r="CR401" t="s">
        <v>167</v>
      </c>
      <c r="CU401" t="s">
        <v>167</v>
      </c>
      <c r="CV401" t="s">
        <v>167</v>
      </c>
      <c r="CW401" t="s">
        <v>356</v>
      </c>
      <c r="CY401" t="s">
        <v>912</v>
      </c>
      <c r="CZ401" t="s">
        <v>167</v>
      </c>
      <c r="DA401" t="s">
        <v>167</v>
      </c>
      <c r="DB401" t="s">
        <v>167</v>
      </c>
      <c r="DC401" t="s">
        <v>167</v>
      </c>
      <c r="DD401">
        <v>6</v>
      </c>
      <c r="DE401" t="s">
        <v>1368</v>
      </c>
      <c r="DF401" t="s">
        <v>572</v>
      </c>
      <c r="DI401" t="s">
        <v>222</v>
      </c>
      <c r="DJ401" t="s">
        <v>167</v>
      </c>
      <c r="DK401" t="s">
        <v>167</v>
      </c>
      <c r="DN401" t="s">
        <v>167</v>
      </c>
      <c r="DO401" t="s">
        <v>217</v>
      </c>
      <c r="DP401" t="s">
        <v>329</v>
      </c>
      <c r="DQ401" t="s">
        <v>167</v>
      </c>
      <c r="DS401" t="s">
        <v>330</v>
      </c>
      <c r="DT401" t="s">
        <v>167</v>
      </c>
      <c r="DU401" t="s">
        <v>167</v>
      </c>
      <c r="DW401" t="s">
        <v>346</v>
      </c>
      <c r="DX401" t="s">
        <v>167</v>
      </c>
      <c r="DZ401" t="s">
        <v>167</v>
      </c>
      <c r="EC401" t="s">
        <v>167</v>
      </c>
      <c r="EE401" t="s">
        <v>167</v>
      </c>
      <c r="EG401" t="s">
        <v>167</v>
      </c>
      <c r="EH401" t="s">
        <v>167</v>
      </c>
      <c r="EK401" t="s">
        <v>167</v>
      </c>
    </row>
    <row r="402" spans="1:141" hidden="1" x14ac:dyDescent="0.3">
      <c r="A402">
        <v>401</v>
      </c>
      <c r="B402" t="s">
        <v>319</v>
      </c>
      <c r="C402" t="s">
        <v>1356</v>
      </c>
      <c r="D402" t="s">
        <v>1371</v>
      </c>
      <c r="E402">
        <v>1591</v>
      </c>
      <c r="F402">
        <v>4</v>
      </c>
      <c r="G402">
        <v>4</v>
      </c>
      <c r="H402" t="s">
        <v>196</v>
      </c>
      <c r="I402" t="s">
        <v>143</v>
      </c>
      <c r="J402" t="s">
        <v>238</v>
      </c>
      <c r="K402" t="s">
        <v>145</v>
      </c>
      <c r="L402">
        <v>45</v>
      </c>
      <c r="M402" t="s">
        <v>146</v>
      </c>
      <c r="N402">
        <v>1445</v>
      </c>
      <c r="P402">
        <v>4440</v>
      </c>
      <c r="R402">
        <v>1729</v>
      </c>
      <c r="T402" t="s">
        <v>509</v>
      </c>
      <c r="U402">
        <v>4</v>
      </c>
      <c r="W402" s="1" t="s">
        <v>148</v>
      </c>
      <c r="X402" s="1"/>
      <c r="Y402" s="1"/>
      <c r="Z402" s="1"/>
      <c r="AA402" t="s">
        <v>1358</v>
      </c>
      <c r="AE402">
        <v>5</v>
      </c>
      <c r="AF402" t="s">
        <v>304</v>
      </c>
      <c r="AG402" t="s">
        <v>201</v>
      </c>
      <c r="AH402" t="s">
        <v>152</v>
      </c>
      <c r="AI402" t="s">
        <v>1359</v>
      </c>
      <c r="AJ402" t="s">
        <v>1360</v>
      </c>
      <c r="AM402" t="s">
        <v>737</v>
      </c>
      <c r="AN402" t="s">
        <v>737</v>
      </c>
      <c r="AO402" t="s">
        <v>159</v>
      </c>
      <c r="AP402" t="s">
        <v>233</v>
      </c>
      <c r="AR402" t="s">
        <v>442</v>
      </c>
      <c r="AS402" t="s">
        <v>1361</v>
      </c>
      <c r="AT402" t="s">
        <v>1362</v>
      </c>
      <c r="AU402" t="s">
        <v>164</v>
      </c>
      <c r="AV402" t="s">
        <v>165</v>
      </c>
      <c r="AW402" t="s">
        <v>165</v>
      </c>
      <c r="AX402" t="s">
        <v>167</v>
      </c>
      <c r="AY402">
        <v>5</v>
      </c>
      <c r="AZ402" t="s">
        <v>598</v>
      </c>
      <c r="BA402" t="s">
        <v>169</v>
      </c>
      <c r="BB402" t="s">
        <v>1363</v>
      </c>
      <c r="BC402" t="s">
        <v>727</v>
      </c>
      <c r="BD402" t="s">
        <v>167</v>
      </c>
      <c r="BE402" t="s">
        <v>167</v>
      </c>
      <c r="BF402" t="s">
        <v>172</v>
      </c>
      <c r="BG402" t="s">
        <v>167</v>
      </c>
      <c r="BH402" t="s">
        <v>167</v>
      </c>
      <c r="BJ402" t="s">
        <v>167</v>
      </c>
      <c r="BK402" t="s">
        <v>328</v>
      </c>
      <c r="BL402">
        <v>465</v>
      </c>
      <c r="BM402" t="s">
        <v>167</v>
      </c>
      <c r="BN402" t="s">
        <v>167</v>
      </c>
      <c r="BO402" t="s">
        <v>167</v>
      </c>
      <c r="BP402" t="s">
        <v>164</v>
      </c>
      <c r="BQ402" t="s">
        <v>311</v>
      </c>
      <c r="BR402" t="s">
        <v>167</v>
      </c>
      <c r="BS402" t="s">
        <v>311</v>
      </c>
      <c r="BT402" t="s">
        <v>167</v>
      </c>
      <c r="BV402" t="s">
        <v>167</v>
      </c>
      <c r="BW402" t="s">
        <v>174</v>
      </c>
      <c r="BX402" t="s">
        <v>164</v>
      </c>
      <c r="BY402" t="s">
        <v>169</v>
      </c>
      <c r="BZ402" t="s">
        <v>177</v>
      </c>
      <c r="CA402" t="s">
        <v>167</v>
      </c>
      <c r="CB402">
        <v>5.2</v>
      </c>
      <c r="CC402" t="s">
        <v>167</v>
      </c>
      <c r="CD402" t="s">
        <v>178</v>
      </c>
      <c r="CF402" t="s">
        <v>384</v>
      </c>
      <c r="CI402" t="s">
        <v>167</v>
      </c>
      <c r="CN402" t="s">
        <v>167</v>
      </c>
      <c r="CR402" t="s">
        <v>167</v>
      </c>
      <c r="CU402" t="s">
        <v>167</v>
      </c>
      <c r="CV402" t="s">
        <v>167</v>
      </c>
      <c r="CW402" t="s">
        <v>356</v>
      </c>
      <c r="CY402" t="s">
        <v>1372</v>
      </c>
      <c r="CZ402" t="s">
        <v>167</v>
      </c>
      <c r="DA402" t="s">
        <v>167</v>
      </c>
      <c r="DB402" t="s">
        <v>167</v>
      </c>
      <c r="DC402" t="s">
        <v>167</v>
      </c>
      <c r="DD402">
        <v>6</v>
      </c>
      <c r="DE402" t="s">
        <v>1368</v>
      </c>
      <c r="DF402" t="s">
        <v>572</v>
      </c>
      <c r="DI402" t="s">
        <v>222</v>
      </c>
      <c r="DJ402" t="s">
        <v>167</v>
      </c>
      <c r="DK402" t="s">
        <v>167</v>
      </c>
      <c r="DN402" t="s">
        <v>167</v>
      </c>
      <c r="DO402" t="s">
        <v>217</v>
      </c>
      <c r="DP402" t="s">
        <v>329</v>
      </c>
      <c r="DQ402" t="s">
        <v>167</v>
      </c>
      <c r="DS402" t="s">
        <v>330</v>
      </c>
      <c r="DT402" t="s">
        <v>167</v>
      </c>
      <c r="DU402" t="s">
        <v>167</v>
      </c>
      <c r="DW402" t="s">
        <v>346</v>
      </c>
      <c r="DX402" t="s">
        <v>167</v>
      </c>
      <c r="DZ402" t="s">
        <v>167</v>
      </c>
      <c r="EB402" t="s">
        <v>167</v>
      </c>
      <c r="EE402" t="s">
        <v>167</v>
      </c>
      <c r="EG402" t="s">
        <v>167</v>
      </c>
      <c r="EH402" t="s">
        <v>167</v>
      </c>
      <c r="EK402" t="s">
        <v>167</v>
      </c>
    </row>
    <row r="403" spans="1:141" x14ac:dyDescent="0.3">
      <c r="A403">
        <v>402</v>
      </c>
      <c r="B403" t="s">
        <v>319</v>
      </c>
      <c r="C403" t="s">
        <v>1356</v>
      </c>
      <c r="D403" t="s">
        <v>1373</v>
      </c>
      <c r="E403">
        <v>1582</v>
      </c>
      <c r="F403">
        <v>4</v>
      </c>
      <c r="G403">
        <v>4</v>
      </c>
      <c r="H403" t="s">
        <v>196</v>
      </c>
      <c r="I403" t="s">
        <v>143</v>
      </c>
      <c r="J403" t="s">
        <v>197</v>
      </c>
      <c r="K403" t="s">
        <v>145</v>
      </c>
      <c r="L403">
        <v>45</v>
      </c>
      <c r="M403" t="s">
        <v>460</v>
      </c>
      <c r="N403">
        <v>1445</v>
      </c>
      <c r="O403">
        <f>N403*0.0254</f>
        <v>36.702999999999996</v>
      </c>
      <c r="P403">
        <v>4440</v>
      </c>
      <c r="Q403">
        <f>P403*0.0254</f>
        <v>112.776</v>
      </c>
      <c r="R403">
        <v>1729</v>
      </c>
      <c r="S403">
        <f>R403*0.0254</f>
        <v>43.916599999999995</v>
      </c>
      <c r="T403" t="s">
        <v>509</v>
      </c>
      <c r="U403">
        <v>4</v>
      </c>
      <c r="V403">
        <v>14</v>
      </c>
      <c r="W403">
        <v>17</v>
      </c>
      <c r="X403">
        <f>(V403+W403)/2</f>
        <v>15.5</v>
      </c>
      <c r="Y403">
        <f>X403*L403</f>
        <v>697.5</v>
      </c>
      <c r="Z403">
        <f>Y403/X403</f>
        <v>45</v>
      </c>
      <c r="AA403" t="s">
        <v>1374</v>
      </c>
      <c r="AB403" t="str">
        <f>IF(X385 &gt; 20, "High Efficiency", IF(AND(X385 &gt;= 15, X385 &lt;= 20), "Moderate Efficiency", "Low Efficiency"))</f>
        <v>Low Efficiency</v>
      </c>
      <c r="AE403">
        <v>4</v>
      </c>
      <c r="AF403" t="s">
        <v>304</v>
      </c>
      <c r="AG403" t="s">
        <v>201</v>
      </c>
      <c r="AH403" t="s">
        <v>152</v>
      </c>
      <c r="AI403" t="s">
        <v>1375</v>
      </c>
      <c r="AJ403" t="s">
        <v>1360</v>
      </c>
      <c r="AM403" t="s">
        <v>577</v>
      </c>
      <c r="AN403" t="s">
        <v>577</v>
      </c>
      <c r="AO403" t="s">
        <v>159</v>
      </c>
      <c r="AP403" t="s">
        <v>233</v>
      </c>
      <c r="AR403" t="s">
        <v>167</v>
      </c>
      <c r="AS403" t="s">
        <v>1366</v>
      </c>
      <c r="AT403" t="s">
        <v>1367</v>
      </c>
      <c r="AU403" t="s">
        <v>164</v>
      </c>
      <c r="AV403" t="s">
        <v>165</v>
      </c>
      <c r="AW403" t="s">
        <v>165</v>
      </c>
      <c r="AX403" t="s">
        <v>167</v>
      </c>
      <c r="AY403">
        <v>5</v>
      </c>
      <c r="AZ403" t="s">
        <v>168</v>
      </c>
      <c r="BA403" t="s">
        <v>190</v>
      </c>
      <c r="BB403" t="s">
        <v>1363</v>
      </c>
      <c r="BC403" t="s">
        <v>577</v>
      </c>
      <c r="BE403" t="s">
        <v>167</v>
      </c>
      <c r="BF403" t="s">
        <v>172</v>
      </c>
      <c r="BG403" t="s">
        <v>167</v>
      </c>
      <c r="BH403" t="s">
        <v>167</v>
      </c>
      <c r="BJ403" t="s">
        <v>167</v>
      </c>
      <c r="BK403" t="s">
        <v>328</v>
      </c>
      <c r="BL403">
        <v>465</v>
      </c>
      <c r="BM403" t="s">
        <v>167</v>
      </c>
      <c r="BN403" t="s">
        <v>167</v>
      </c>
      <c r="BO403" t="s">
        <v>167</v>
      </c>
      <c r="BP403" t="s">
        <v>164</v>
      </c>
      <c r="BQ403" t="s">
        <v>311</v>
      </c>
      <c r="BR403" t="s">
        <v>167</v>
      </c>
      <c r="BS403" t="s">
        <v>311</v>
      </c>
      <c r="BT403" t="s">
        <v>167</v>
      </c>
      <c r="BV403" t="s">
        <v>167</v>
      </c>
      <c r="BW403" t="s">
        <v>174</v>
      </c>
      <c r="BX403" t="s">
        <v>164</v>
      </c>
      <c r="BY403" t="s">
        <v>169</v>
      </c>
      <c r="BZ403" t="s">
        <v>177</v>
      </c>
      <c r="CA403" t="s">
        <v>167</v>
      </c>
      <c r="CB403">
        <v>5.2</v>
      </c>
      <c r="CC403" t="s">
        <v>167</v>
      </c>
      <c r="CD403" t="s">
        <v>178</v>
      </c>
      <c r="CF403" t="s">
        <v>384</v>
      </c>
      <c r="CN403" t="s">
        <v>167</v>
      </c>
      <c r="CR403" t="s">
        <v>167</v>
      </c>
      <c r="CU403" t="s">
        <v>167</v>
      </c>
      <c r="CV403" t="s">
        <v>167</v>
      </c>
      <c r="CW403" t="s">
        <v>224</v>
      </c>
      <c r="CY403" t="s">
        <v>230</v>
      </c>
      <c r="CZ403" t="s">
        <v>167</v>
      </c>
      <c r="DA403" t="s">
        <v>167</v>
      </c>
      <c r="DB403" t="s">
        <v>167</v>
      </c>
      <c r="DD403">
        <v>2</v>
      </c>
      <c r="DF403" t="s">
        <v>572</v>
      </c>
      <c r="DI403" t="s">
        <v>222</v>
      </c>
      <c r="DJ403" t="s">
        <v>167</v>
      </c>
      <c r="DK403" t="s">
        <v>167</v>
      </c>
      <c r="DN403" t="s">
        <v>167</v>
      </c>
      <c r="DO403" t="s">
        <v>217</v>
      </c>
      <c r="DP403" t="s">
        <v>329</v>
      </c>
      <c r="DQ403" t="s">
        <v>167</v>
      </c>
      <c r="DS403" t="s">
        <v>330</v>
      </c>
      <c r="DU403" t="s">
        <v>167</v>
      </c>
      <c r="DW403" t="s">
        <v>346</v>
      </c>
      <c r="DZ403" t="s">
        <v>167</v>
      </c>
      <c r="EG403" t="s">
        <v>167</v>
      </c>
      <c r="EH403" t="s">
        <v>167</v>
      </c>
      <c r="EK403" t="s">
        <v>167</v>
      </c>
    </row>
    <row r="404" spans="1:141" hidden="1" x14ac:dyDescent="0.3">
      <c r="A404">
        <v>403</v>
      </c>
      <c r="B404" t="s">
        <v>319</v>
      </c>
      <c r="C404" t="s">
        <v>1356</v>
      </c>
      <c r="D404" t="s">
        <v>1376</v>
      </c>
      <c r="E404">
        <v>1591</v>
      </c>
      <c r="F404">
        <v>4</v>
      </c>
      <c r="G404">
        <v>4</v>
      </c>
      <c r="H404" t="s">
        <v>196</v>
      </c>
      <c r="I404" t="s">
        <v>143</v>
      </c>
      <c r="J404" t="s">
        <v>238</v>
      </c>
      <c r="K404" t="s">
        <v>145</v>
      </c>
      <c r="L404">
        <v>45</v>
      </c>
      <c r="M404" t="s">
        <v>146</v>
      </c>
      <c r="N404">
        <v>1445</v>
      </c>
      <c r="P404">
        <v>4440</v>
      </c>
      <c r="R404">
        <v>1729</v>
      </c>
      <c r="T404" t="s">
        <v>509</v>
      </c>
      <c r="U404">
        <v>4</v>
      </c>
      <c r="W404" s="1" t="s">
        <v>148</v>
      </c>
      <c r="X404" s="1"/>
      <c r="Y404" s="1"/>
      <c r="Z404" s="1"/>
      <c r="AA404" t="s">
        <v>1358</v>
      </c>
      <c r="AE404">
        <v>4</v>
      </c>
      <c r="AF404" t="s">
        <v>304</v>
      </c>
      <c r="AG404" t="s">
        <v>201</v>
      </c>
      <c r="AH404" t="s">
        <v>152</v>
      </c>
      <c r="AI404" t="s">
        <v>1375</v>
      </c>
      <c r="AJ404" t="s">
        <v>1360</v>
      </c>
      <c r="AM404" t="s">
        <v>737</v>
      </c>
      <c r="AN404" t="s">
        <v>737</v>
      </c>
      <c r="AO404" t="s">
        <v>159</v>
      </c>
      <c r="AP404" t="s">
        <v>233</v>
      </c>
      <c r="AR404" t="s">
        <v>442</v>
      </c>
      <c r="AS404" t="s">
        <v>1361</v>
      </c>
      <c r="AT404" t="s">
        <v>1377</v>
      </c>
      <c r="AU404" t="s">
        <v>164</v>
      </c>
      <c r="AV404" t="s">
        <v>165</v>
      </c>
      <c r="AW404" t="s">
        <v>165</v>
      </c>
      <c r="AX404" t="s">
        <v>167</v>
      </c>
      <c r="AY404">
        <v>5</v>
      </c>
      <c r="AZ404" t="s">
        <v>598</v>
      </c>
      <c r="BA404" t="s">
        <v>190</v>
      </c>
      <c r="BB404" t="s">
        <v>1363</v>
      </c>
      <c r="BC404" t="s">
        <v>727</v>
      </c>
      <c r="BE404" t="s">
        <v>167</v>
      </c>
      <c r="BF404" t="s">
        <v>172</v>
      </c>
      <c r="BG404" t="s">
        <v>167</v>
      </c>
      <c r="BH404" t="s">
        <v>167</v>
      </c>
      <c r="BJ404" t="s">
        <v>167</v>
      </c>
      <c r="BK404" t="s">
        <v>338</v>
      </c>
      <c r="BL404">
        <v>465</v>
      </c>
      <c r="BM404" t="s">
        <v>167</v>
      </c>
      <c r="BN404" t="s">
        <v>167</v>
      </c>
      <c r="BO404" t="s">
        <v>167</v>
      </c>
      <c r="BP404" t="s">
        <v>164</v>
      </c>
      <c r="BQ404" t="s">
        <v>311</v>
      </c>
      <c r="BR404" t="s">
        <v>167</v>
      </c>
      <c r="BS404" t="s">
        <v>311</v>
      </c>
      <c r="BT404" t="s">
        <v>167</v>
      </c>
      <c r="BV404" t="s">
        <v>167</v>
      </c>
      <c r="BW404" t="s">
        <v>174</v>
      </c>
      <c r="BX404" t="s">
        <v>164</v>
      </c>
      <c r="BY404" t="s">
        <v>169</v>
      </c>
      <c r="BZ404" t="s">
        <v>177</v>
      </c>
      <c r="CA404" t="s">
        <v>167</v>
      </c>
      <c r="CB404">
        <v>5.2</v>
      </c>
      <c r="CC404" t="s">
        <v>167</v>
      </c>
      <c r="CD404" t="s">
        <v>178</v>
      </c>
      <c r="CF404" t="s">
        <v>384</v>
      </c>
      <c r="CN404" t="s">
        <v>167</v>
      </c>
      <c r="CR404" t="s">
        <v>167</v>
      </c>
      <c r="CU404" t="s">
        <v>167</v>
      </c>
      <c r="CV404" t="s">
        <v>167</v>
      </c>
      <c r="CW404" t="s">
        <v>356</v>
      </c>
      <c r="CY404" t="s">
        <v>1378</v>
      </c>
      <c r="CZ404" t="s">
        <v>167</v>
      </c>
      <c r="DA404" t="s">
        <v>167</v>
      </c>
      <c r="DB404" t="s">
        <v>167</v>
      </c>
      <c r="DD404">
        <v>6</v>
      </c>
      <c r="DF404" t="s">
        <v>572</v>
      </c>
      <c r="DI404" t="s">
        <v>222</v>
      </c>
      <c r="DJ404" t="s">
        <v>167</v>
      </c>
      <c r="DK404" t="s">
        <v>167</v>
      </c>
      <c r="DN404" t="s">
        <v>167</v>
      </c>
      <c r="DO404" t="s">
        <v>217</v>
      </c>
      <c r="DP404" t="s">
        <v>329</v>
      </c>
      <c r="DQ404" t="s">
        <v>167</v>
      </c>
      <c r="DS404" t="s">
        <v>330</v>
      </c>
      <c r="DU404" t="s">
        <v>167</v>
      </c>
      <c r="DW404" t="s">
        <v>346</v>
      </c>
      <c r="DX404" t="s">
        <v>167</v>
      </c>
      <c r="DZ404" t="s">
        <v>167</v>
      </c>
      <c r="EB404" t="s">
        <v>167</v>
      </c>
      <c r="EG404" t="s">
        <v>167</v>
      </c>
      <c r="EH404" t="s">
        <v>167</v>
      </c>
      <c r="EK404" t="s">
        <v>167</v>
      </c>
    </row>
    <row r="405" spans="1:141" hidden="1" x14ac:dyDescent="0.3">
      <c r="A405">
        <v>404</v>
      </c>
      <c r="B405" t="s">
        <v>319</v>
      </c>
      <c r="C405" t="s">
        <v>1356</v>
      </c>
      <c r="D405" t="s">
        <v>1379</v>
      </c>
      <c r="E405">
        <v>1396</v>
      </c>
      <c r="F405">
        <v>4</v>
      </c>
      <c r="G405">
        <v>4</v>
      </c>
      <c r="H405" t="s">
        <v>196</v>
      </c>
      <c r="I405" t="s">
        <v>143</v>
      </c>
      <c r="J405" t="s">
        <v>197</v>
      </c>
      <c r="K405" t="s">
        <v>145</v>
      </c>
      <c r="L405">
        <v>45</v>
      </c>
      <c r="M405" t="s">
        <v>146</v>
      </c>
      <c r="N405">
        <v>1445</v>
      </c>
      <c r="P405">
        <v>4440</v>
      </c>
      <c r="R405">
        <v>1729</v>
      </c>
      <c r="T405" t="s">
        <v>509</v>
      </c>
      <c r="U405">
        <v>4</v>
      </c>
      <c r="W405" s="1" t="s">
        <v>148</v>
      </c>
      <c r="X405" s="1"/>
      <c r="Y405" s="1"/>
      <c r="Z405" s="1"/>
      <c r="AA405" t="s">
        <v>1380</v>
      </c>
      <c r="AE405">
        <v>5</v>
      </c>
      <c r="AF405" t="s">
        <v>304</v>
      </c>
      <c r="AG405" t="s">
        <v>201</v>
      </c>
      <c r="AH405" t="s">
        <v>152</v>
      </c>
      <c r="AI405" t="s">
        <v>1359</v>
      </c>
      <c r="AJ405" t="s">
        <v>1360</v>
      </c>
      <c r="AM405" t="s">
        <v>577</v>
      </c>
      <c r="AN405" t="s">
        <v>577</v>
      </c>
      <c r="AO405" t="s">
        <v>159</v>
      </c>
      <c r="AP405" t="s">
        <v>233</v>
      </c>
      <c r="AR405" t="s">
        <v>167</v>
      </c>
      <c r="AS405" t="s">
        <v>605</v>
      </c>
      <c r="AT405" t="s">
        <v>1381</v>
      </c>
      <c r="AU405" t="s">
        <v>164</v>
      </c>
      <c r="AV405" t="s">
        <v>165</v>
      </c>
      <c r="AW405" t="s">
        <v>165</v>
      </c>
      <c r="AX405" t="s">
        <v>167</v>
      </c>
      <c r="AY405">
        <v>5</v>
      </c>
      <c r="AZ405" t="s">
        <v>168</v>
      </c>
      <c r="BA405" t="s">
        <v>169</v>
      </c>
      <c r="BB405" t="s">
        <v>1363</v>
      </c>
      <c r="BC405" t="s">
        <v>577</v>
      </c>
      <c r="BE405" t="s">
        <v>167</v>
      </c>
      <c r="BF405" t="s">
        <v>172</v>
      </c>
      <c r="BG405" t="s">
        <v>167</v>
      </c>
      <c r="BH405" t="s">
        <v>167</v>
      </c>
      <c r="BI405" t="s">
        <v>558</v>
      </c>
      <c r="BJ405" t="s">
        <v>167</v>
      </c>
      <c r="BK405" t="s">
        <v>174</v>
      </c>
      <c r="BL405">
        <v>465</v>
      </c>
      <c r="BM405" t="s">
        <v>167</v>
      </c>
      <c r="BN405" t="s">
        <v>167</v>
      </c>
      <c r="BO405" t="s">
        <v>167</v>
      </c>
      <c r="BP405" t="s">
        <v>164</v>
      </c>
      <c r="BQ405" t="s">
        <v>311</v>
      </c>
      <c r="BR405" t="s">
        <v>167</v>
      </c>
      <c r="BS405" t="s">
        <v>311</v>
      </c>
      <c r="BT405" t="s">
        <v>167</v>
      </c>
      <c r="BU405" t="s">
        <v>520</v>
      </c>
      <c r="BV405" t="s">
        <v>167</v>
      </c>
      <c r="BW405" t="s">
        <v>328</v>
      </c>
      <c r="BX405" t="s">
        <v>164</v>
      </c>
      <c r="BY405" t="s">
        <v>169</v>
      </c>
      <c r="BZ405" t="s">
        <v>177</v>
      </c>
      <c r="CA405" t="s">
        <v>167</v>
      </c>
      <c r="CB405">
        <v>5.2</v>
      </c>
      <c r="CC405" t="s">
        <v>167</v>
      </c>
      <c r="CD405" t="s">
        <v>178</v>
      </c>
      <c r="CE405" t="s">
        <v>179</v>
      </c>
      <c r="CF405" t="s">
        <v>384</v>
      </c>
      <c r="CI405" t="s">
        <v>167</v>
      </c>
      <c r="CN405" t="s">
        <v>167</v>
      </c>
      <c r="CR405" t="s">
        <v>167</v>
      </c>
      <c r="CU405" t="s">
        <v>167</v>
      </c>
      <c r="CV405" t="s">
        <v>167</v>
      </c>
      <c r="CW405" t="s">
        <v>224</v>
      </c>
      <c r="CY405" t="s">
        <v>230</v>
      </c>
      <c r="CZ405" t="s">
        <v>167</v>
      </c>
      <c r="DA405" t="s">
        <v>167</v>
      </c>
      <c r="DB405" t="s">
        <v>167</v>
      </c>
      <c r="DC405" t="s">
        <v>167</v>
      </c>
      <c r="DD405">
        <v>2</v>
      </c>
      <c r="DF405" t="s">
        <v>255</v>
      </c>
      <c r="DI405" t="s">
        <v>222</v>
      </c>
      <c r="DJ405" t="s">
        <v>167</v>
      </c>
      <c r="DK405" t="s">
        <v>167</v>
      </c>
      <c r="DN405" t="s">
        <v>167</v>
      </c>
      <c r="DO405" t="s">
        <v>217</v>
      </c>
      <c r="DP405" t="s">
        <v>329</v>
      </c>
      <c r="DQ405" t="s">
        <v>167</v>
      </c>
      <c r="DS405" t="s">
        <v>330</v>
      </c>
      <c r="DU405" t="s">
        <v>167</v>
      </c>
      <c r="DW405" t="s">
        <v>346</v>
      </c>
      <c r="DZ405" t="s">
        <v>167</v>
      </c>
      <c r="EG405" t="s">
        <v>167</v>
      </c>
      <c r="EH405" t="s">
        <v>167</v>
      </c>
      <c r="EK405" t="s">
        <v>167</v>
      </c>
    </row>
    <row r="406" spans="1:141" hidden="1" x14ac:dyDescent="0.3">
      <c r="A406">
        <v>405</v>
      </c>
      <c r="B406" t="s">
        <v>319</v>
      </c>
      <c r="C406" t="s">
        <v>1356</v>
      </c>
      <c r="D406" t="s">
        <v>1382</v>
      </c>
      <c r="E406">
        <v>1396</v>
      </c>
      <c r="F406">
        <v>4</v>
      </c>
      <c r="G406">
        <v>4</v>
      </c>
      <c r="H406" t="s">
        <v>196</v>
      </c>
      <c r="I406" t="s">
        <v>143</v>
      </c>
      <c r="J406" t="s">
        <v>197</v>
      </c>
      <c r="K406" t="s">
        <v>145</v>
      </c>
      <c r="L406">
        <v>45</v>
      </c>
      <c r="M406" t="s">
        <v>146</v>
      </c>
      <c r="N406">
        <v>1445</v>
      </c>
      <c r="P406">
        <v>4440</v>
      </c>
      <c r="R406">
        <v>1729</v>
      </c>
      <c r="T406" t="s">
        <v>509</v>
      </c>
      <c r="U406">
        <v>4</v>
      </c>
      <c r="W406" s="1" t="s">
        <v>148</v>
      </c>
      <c r="X406" s="1"/>
      <c r="Y406" s="1"/>
      <c r="Z406" s="1"/>
      <c r="AA406" t="s">
        <v>1380</v>
      </c>
      <c r="AE406">
        <v>5</v>
      </c>
      <c r="AF406" t="s">
        <v>304</v>
      </c>
      <c r="AG406" t="s">
        <v>201</v>
      </c>
      <c r="AH406" t="s">
        <v>152</v>
      </c>
      <c r="AI406" t="s">
        <v>1359</v>
      </c>
      <c r="AJ406" t="s">
        <v>1360</v>
      </c>
      <c r="AM406" t="s">
        <v>577</v>
      </c>
      <c r="AN406" t="s">
        <v>577</v>
      </c>
      <c r="AO406" t="s">
        <v>159</v>
      </c>
      <c r="AP406" t="s">
        <v>233</v>
      </c>
      <c r="AS406" t="s">
        <v>605</v>
      </c>
      <c r="AT406" t="s">
        <v>1381</v>
      </c>
      <c r="AU406" t="s">
        <v>164</v>
      </c>
      <c r="AV406" t="s">
        <v>165</v>
      </c>
      <c r="AW406" t="s">
        <v>165</v>
      </c>
      <c r="AX406" t="s">
        <v>167</v>
      </c>
      <c r="AY406">
        <v>5</v>
      </c>
      <c r="AZ406" t="s">
        <v>168</v>
      </c>
      <c r="BA406" t="s">
        <v>169</v>
      </c>
      <c r="BB406" t="s">
        <v>1363</v>
      </c>
      <c r="BC406" t="s">
        <v>577</v>
      </c>
      <c r="BE406" t="s">
        <v>167</v>
      </c>
      <c r="BF406" t="s">
        <v>172</v>
      </c>
      <c r="BG406" t="s">
        <v>167</v>
      </c>
      <c r="BH406" t="s">
        <v>167</v>
      </c>
      <c r="BI406" t="s">
        <v>558</v>
      </c>
      <c r="BK406" t="s">
        <v>174</v>
      </c>
      <c r="BL406">
        <v>465</v>
      </c>
      <c r="BM406" t="s">
        <v>167</v>
      </c>
      <c r="BN406" t="s">
        <v>167</v>
      </c>
      <c r="BO406" t="s">
        <v>167</v>
      </c>
      <c r="BP406" t="s">
        <v>164</v>
      </c>
      <c r="BQ406" t="s">
        <v>311</v>
      </c>
      <c r="BR406" t="s">
        <v>167</v>
      </c>
      <c r="BS406" t="s">
        <v>311</v>
      </c>
      <c r="BT406" t="s">
        <v>167</v>
      </c>
      <c r="BU406" t="s">
        <v>520</v>
      </c>
      <c r="BV406" t="s">
        <v>167</v>
      </c>
      <c r="BW406" t="s">
        <v>338</v>
      </c>
      <c r="BX406" t="s">
        <v>164</v>
      </c>
      <c r="BY406" t="s">
        <v>169</v>
      </c>
      <c r="BZ406" t="s">
        <v>177</v>
      </c>
      <c r="CA406" t="s">
        <v>167</v>
      </c>
      <c r="CB406">
        <v>5.2</v>
      </c>
      <c r="CC406" t="s">
        <v>167</v>
      </c>
      <c r="CD406" t="s">
        <v>178</v>
      </c>
      <c r="CE406" t="s">
        <v>179</v>
      </c>
      <c r="CF406" t="s">
        <v>180</v>
      </c>
      <c r="CI406" t="s">
        <v>167</v>
      </c>
      <c r="CN406" t="s">
        <v>167</v>
      </c>
      <c r="CR406" t="s">
        <v>167</v>
      </c>
      <c r="CU406" t="s">
        <v>167</v>
      </c>
      <c r="CV406" t="s">
        <v>167</v>
      </c>
      <c r="CW406" t="s">
        <v>224</v>
      </c>
      <c r="CY406" t="s">
        <v>230</v>
      </c>
      <c r="CZ406" t="s">
        <v>167</v>
      </c>
      <c r="DA406" t="s">
        <v>167</v>
      </c>
      <c r="DB406" t="s">
        <v>167</v>
      </c>
      <c r="DC406" t="s">
        <v>167</v>
      </c>
      <c r="DD406">
        <v>2</v>
      </c>
      <c r="DF406" t="s">
        <v>255</v>
      </c>
      <c r="DJ406" t="s">
        <v>167</v>
      </c>
      <c r="DK406" t="s">
        <v>167</v>
      </c>
      <c r="DN406" t="s">
        <v>167</v>
      </c>
      <c r="DO406" t="s">
        <v>217</v>
      </c>
      <c r="DQ406" t="s">
        <v>167</v>
      </c>
      <c r="DS406" t="s">
        <v>330</v>
      </c>
      <c r="DW406" t="s">
        <v>346</v>
      </c>
      <c r="DZ406" t="s">
        <v>167</v>
      </c>
      <c r="EG406" t="s">
        <v>167</v>
      </c>
      <c r="EH406" t="s">
        <v>167</v>
      </c>
    </row>
    <row r="407" spans="1:141" hidden="1" x14ac:dyDescent="0.3">
      <c r="A407">
        <v>406</v>
      </c>
      <c r="B407" t="s">
        <v>319</v>
      </c>
      <c r="C407" t="s">
        <v>1356</v>
      </c>
      <c r="D407" t="s">
        <v>1383</v>
      </c>
      <c r="E407">
        <v>1591</v>
      </c>
      <c r="F407">
        <v>4</v>
      </c>
      <c r="G407">
        <v>4</v>
      </c>
      <c r="H407" t="s">
        <v>196</v>
      </c>
      <c r="I407" t="s">
        <v>143</v>
      </c>
      <c r="J407" t="s">
        <v>238</v>
      </c>
      <c r="K407" t="s">
        <v>145</v>
      </c>
      <c r="L407">
        <v>45</v>
      </c>
      <c r="M407" t="s">
        <v>146</v>
      </c>
      <c r="N407">
        <v>1445</v>
      </c>
      <c r="P407">
        <v>4440</v>
      </c>
      <c r="R407">
        <v>1729</v>
      </c>
      <c r="T407" t="s">
        <v>509</v>
      </c>
      <c r="U407">
        <v>4</v>
      </c>
      <c r="W407" s="1" t="s">
        <v>148</v>
      </c>
      <c r="X407" s="1"/>
      <c r="Y407" s="1"/>
      <c r="Z407" s="1"/>
      <c r="AA407" t="s">
        <v>1358</v>
      </c>
      <c r="AE407">
        <v>5</v>
      </c>
      <c r="AF407" t="s">
        <v>304</v>
      </c>
      <c r="AG407" t="s">
        <v>201</v>
      </c>
      <c r="AH407" t="s">
        <v>152</v>
      </c>
      <c r="AI407" t="s">
        <v>1359</v>
      </c>
      <c r="AJ407" t="s">
        <v>1360</v>
      </c>
      <c r="AM407" t="s">
        <v>737</v>
      </c>
      <c r="AN407" t="s">
        <v>737</v>
      </c>
      <c r="AO407" t="s">
        <v>159</v>
      </c>
      <c r="AP407" t="s">
        <v>233</v>
      </c>
      <c r="AR407" t="s">
        <v>442</v>
      </c>
      <c r="AS407" t="s">
        <v>1361</v>
      </c>
      <c r="AT407" t="s">
        <v>1362</v>
      </c>
      <c r="AU407" t="s">
        <v>164</v>
      </c>
      <c r="AV407" t="s">
        <v>165</v>
      </c>
      <c r="AW407" t="s">
        <v>165</v>
      </c>
      <c r="AX407" t="s">
        <v>167</v>
      </c>
      <c r="AY407">
        <v>5</v>
      </c>
      <c r="AZ407" t="s">
        <v>598</v>
      </c>
      <c r="BA407" t="s">
        <v>169</v>
      </c>
      <c r="BB407" t="s">
        <v>1363</v>
      </c>
      <c r="BC407" t="s">
        <v>727</v>
      </c>
      <c r="BD407" t="s">
        <v>167</v>
      </c>
      <c r="BE407" t="s">
        <v>167</v>
      </c>
      <c r="BF407" t="s">
        <v>172</v>
      </c>
      <c r="BG407" t="s">
        <v>167</v>
      </c>
      <c r="BH407" t="s">
        <v>167</v>
      </c>
      <c r="BJ407" t="s">
        <v>167</v>
      </c>
      <c r="BK407" t="s">
        <v>328</v>
      </c>
      <c r="BL407">
        <v>465</v>
      </c>
      <c r="BM407" t="s">
        <v>167</v>
      </c>
      <c r="BN407" t="s">
        <v>167</v>
      </c>
      <c r="BO407" t="s">
        <v>167</v>
      </c>
      <c r="BP407" t="s">
        <v>164</v>
      </c>
      <c r="BQ407" t="s">
        <v>311</v>
      </c>
      <c r="BR407" t="s">
        <v>167</v>
      </c>
      <c r="BS407" t="s">
        <v>311</v>
      </c>
      <c r="BT407" t="s">
        <v>167</v>
      </c>
      <c r="BV407" t="s">
        <v>167</v>
      </c>
      <c r="BW407" t="s">
        <v>174</v>
      </c>
      <c r="BX407" t="s">
        <v>164</v>
      </c>
      <c r="BY407" t="s">
        <v>169</v>
      </c>
      <c r="BZ407" t="s">
        <v>177</v>
      </c>
      <c r="CA407" t="s">
        <v>167</v>
      </c>
      <c r="CB407">
        <v>5.2</v>
      </c>
      <c r="CC407" t="s">
        <v>167</v>
      </c>
      <c r="CD407" t="s">
        <v>178</v>
      </c>
      <c r="CF407" t="s">
        <v>384</v>
      </c>
      <c r="CI407" t="s">
        <v>167</v>
      </c>
      <c r="CN407" t="s">
        <v>167</v>
      </c>
      <c r="CR407" t="s">
        <v>167</v>
      </c>
      <c r="CU407" t="s">
        <v>167</v>
      </c>
      <c r="CV407" t="s">
        <v>167</v>
      </c>
      <c r="CW407" t="s">
        <v>356</v>
      </c>
      <c r="CY407" t="s">
        <v>1372</v>
      </c>
      <c r="CZ407" t="s">
        <v>167</v>
      </c>
      <c r="DA407" t="s">
        <v>167</v>
      </c>
      <c r="DB407" t="s">
        <v>167</v>
      </c>
      <c r="DC407" t="s">
        <v>167</v>
      </c>
      <c r="DD407">
        <v>6</v>
      </c>
      <c r="DE407" t="s">
        <v>1368</v>
      </c>
      <c r="DF407" t="s">
        <v>572</v>
      </c>
      <c r="DI407" t="s">
        <v>222</v>
      </c>
      <c r="DJ407" t="s">
        <v>167</v>
      </c>
      <c r="DK407" t="s">
        <v>167</v>
      </c>
      <c r="DN407" t="s">
        <v>167</v>
      </c>
      <c r="DO407" t="s">
        <v>217</v>
      </c>
      <c r="DP407" t="s">
        <v>329</v>
      </c>
      <c r="DQ407" t="s">
        <v>167</v>
      </c>
      <c r="DS407" t="s">
        <v>330</v>
      </c>
      <c r="DT407" t="s">
        <v>167</v>
      </c>
      <c r="DU407" t="s">
        <v>167</v>
      </c>
      <c r="DW407" t="s">
        <v>346</v>
      </c>
      <c r="DX407" t="s">
        <v>167</v>
      </c>
      <c r="DZ407" t="s">
        <v>167</v>
      </c>
      <c r="EB407" t="s">
        <v>167</v>
      </c>
      <c r="EE407" t="s">
        <v>167</v>
      </c>
      <c r="EG407" t="s">
        <v>167</v>
      </c>
      <c r="EH407" t="s">
        <v>167</v>
      </c>
      <c r="EK407" t="s">
        <v>167</v>
      </c>
    </row>
    <row r="408" spans="1:141" hidden="1" x14ac:dyDescent="0.3">
      <c r="A408">
        <v>407</v>
      </c>
      <c r="B408" t="s">
        <v>319</v>
      </c>
      <c r="C408" t="s">
        <v>1356</v>
      </c>
      <c r="D408" t="s">
        <v>1384</v>
      </c>
      <c r="E408">
        <v>1591</v>
      </c>
      <c r="F408">
        <v>4</v>
      </c>
      <c r="G408">
        <v>4</v>
      </c>
      <c r="H408" t="s">
        <v>196</v>
      </c>
      <c r="I408" t="s">
        <v>143</v>
      </c>
      <c r="J408" t="s">
        <v>238</v>
      </c>
      <c r="K408" t="s">
        <v>145</v>
      </c>
      <c r="L408">
        <v>45</v>
      </c>
      <c r="M408" t="s">
        <v>146</v>
      </c>
      <c r="N408">
        <v>1445</v>
      </c>
      <c r="P408">
        <v>4440</v>
      </c>
      <c r="R408">
        <v>1729</v>
      </c>
      <c r="T408" t="s">
        <v>509</v>
      </c>
      <c r="U408">
        <v>4</v>
      </c>
      <c r="W408" s="1" t="s">
        <v>148</v>
      </c>
      <c r="X408" s="1"/>
      <c r="Y408" s="1"/>
      <c r="Z408" s="1"/>
      <c r="AA408" t="s">
        <v>1358</v>
      </c>
      <c r="AE408">
        <v>6</v>
      </c>
      <c r="AF408" t="s">
        <v>304</v>
      </c>
      <c r="AG408" t="s">
        <v>201</v>
      </c>
      <c r="AH408" t="s">
        <v>152</v>
      </c>
      <c r="AI408" t="s">
        <v>1375</v>
      </c>
      <c r="AJ408" t="s">
        <v>1360</v>
      </c>
      <c r="AM408" t="s">
        <v>737</v>
      </c>
      <c r="AN408" t="s">
        <v>737</v>
      </c>
      <c r="AO408" t="s">
        <v>159</v>
      </c>
      <c r="AP408" t="s">
        <v>233</v>
      </c>
      <c r="AR408" t="s">
        <v>442</v>
      </c>
      <c r="AS408" t="s">
        <v>1361</v>
      </c>
      <c r="AT408" t="s">
        <v>1377</v>
      </c>
      <c r="AU408" t="s">
        <v>164</v>
      </c>
      <c r="AV408" t="s">
        <v>165</v>
      </c>
      <c r="AW408" t="s">
        <v>165</v>
      </c>
      <c r="AX408" t="s">
        <v>167</v>
      </c>
      <c r="AY408">
        <v>5</v>
      </c>
      <c r="AZ408" t="s">
        <v>598</v>
      </c>
      <c r="BA408" t="s">
        <v>190</v>
      </c>
      <c r="BB408" t="s">
        <v>1363</v>
      </c>
      <c r="BC408" t="s">
        <v>727</v>
      </c>
      <c r="BE408" t="s">
        <v>167</v>
      </c>
      <c r="BF408" t="s">
        <v>172</v>
      </c>
      <c r="BG408" t="s">
        <v>167</v>
      </c>
      <c r="BH408" t="s">
        <v>167</v>
      </c>
      <c r="BJ408" t="s">
        <v>167</v>
      </c>
      <c r="BK408" t="s">
        <v>338</v>
      </c>
      <c r="BL408">
        <v>465</v>
      </c>
      <c r="BM408" t="s">
        <v>167</v>
      </c>
      <c r="BN408" t="s">
        <v>167</v>
      </c>
      <c r="BO408" t="s">
        <v>167</v>
      </c>
      <c r="BP408" t="s">
        <v>164</v>
      </c>
      <c r="BQ408" t="s">
        <v>311</v>
      </c>
      <c r="BR408" t="s">
        <v>167</v>
      </c>
      <c r="BS408" t="s">
        <v>311</v>
      </c>
      <c r="BT408" t="s">
        <v>167</v>
      </c>
      <c r="BV408" t="s">
        <v>167</v>
      </c>
      <c r="BW408" t="s">
        <v>174</v>
      </c>
      <c r="BX408" t="s">
        <v>164</v>
      </c>
      <c r="BY408" t="s">
        <v>169</v>
      </c>
      <c r="BZ408" t="s">
        <v>177</v>
      </c>
      <c r="CA408" t="s">
        <v>167</v>
      </c>
      <c r="CB408">
        <v>5.2</v>
      </c>
      <c r="CC408" t="s">
        <v>167</v>
      </c>
      <c r="CD408" t="s">
        <v>178</v>
      </c>
      <c r="CF408" t="s">
        <v>384</v>
      </c>
      <c r="CN408" t="s">
        <v>167</v>
      </c>
      <c r="CR408" t="s">
        <v>167</v>
      </c>
      <c r="CU408" t="s">
        <v>167</v>
      </c>
      <c r="CV408" t="s">
        <v>167</v>
      </c>
      <c r="CW408" t="s">
        <v>356</v>
      </c>
      <c r="CY408" t="s">
        <v>1378</v>
      </c>
      <c r="CZ408" t="s">
        <v>167</v>
      </c>
      <c r="DA408" t="s">
        <v>167</v>
      </c>
      <c r="DB408" t="s">
        <v>167</v>
      </c>
      <c r="DD408">
        <v>6</v>
      </c>
      <c r="DF408" t="s">
        <v>572</v>
      </c>
      <c r="DI408" t="s">
        <v>222</v>
      </c>
      <c r="DJ408" t="s">
        <v>167</v>
      </c>
      <c r="DK408" t="s">
        <v>167</v>
      </c>
      <c r="DN408" t="s">
        <v>167</v>
      </c>
      <c r="DO408" t="s">
        <v>217</v>
      </c>
      <c r="DP408" t="s">
        <v>329</v>
      </c>
      <c r="DQ408" t="s">
        <v>167</v>
      </c>
      <c r="DS408" t="s">
        <v>330</v>
      </c>
      <c r="DU408" t="s">
        <v>167</v>
      </c>
      <c r="DW408" t="s">
        <v>346</v>
      </c>
      <c r="DX408" t="s">
        <v>167</v>
      </c>
      <c r="DZ408" t="s">
        <v>167</v>
      </c>
      <c r="EB408" t="s">
        <v>167</v>
      </c>
      <c r="EG408" t="s">
        <v>167</v>
      </c>
      <c r="EH408" t="s">
        <v>167</v>
      </c>
      <c r="EK408" t="s">
        <v>167</v>
      </c>
    </row>
    <row r="409" spans="1:141" x14ac:dyDescent="0.3">
      <c r="A409">
        <v>408</v>
      </c>
      <c r="B409" t="s">
        <v>319</v>
      </c>
      <c r="C409" t="s">
        <v>1356</v>
      </c>
      <c r="D409" t="s">
        <v>1385</v>
      </c>
      <c r="E409">
        <v>1582</v>
      </c>
      <c r="F409">
        <v>4</v>
      </c>
      <c r="G409">
        <v>4</v>
      </c>
      <c r="H409" t="s">
        <v>196</v>
      </c>
      <c r="I409" t="s">
        <v>143</v>
      </c>
      <c r="J409" t="s">
        <v>197</v>
      </c>
      <c r="K409" t="s">
        <v>145</v>
      </c>
      <c r="L409">
        <v>45</v>
      </c>
      <c r="M409" t="s">
        <v>460</v>
      </c>
      <c r="N409">
        <v>1445</v>
      </c>
      <c r="O409">
        <f>N409*0.0254</f>
        <v>36.702999999999996</v>
      </c>
      <c r="P409">
        <v>4440</v>
      </c>
      <c r="Q409">
        <f>P409*0.0254</f>
        <v>112.776</v>
      </c>
      <c r="R409">
        <v>1729</v>
      </c>
      <c r="S409">
        <f>R409*0.0254</f>
        <v>43.916599999999995</v>
      </c>
      <c r="T409" t="s">
        <v>509</v>
      </c>
      <c r="U409">
        <v>4</v>
      </c>
      <c r="V409">
        <v>14</v>
      </c>
      <c r="W409">
        <v>17</v>
      </c>
      <c r="X409">
        <f>(V409+W409)/2</f>
        <v>15.5</v>
      </c>
      <c r="Y409">
        <f>X409*L409</f>
        <v>697.5</v>
      </c>
      <c r="Z409">
        <f>Y409/X409</f>
        <v>45</v>
      </c>
      <c r="AA409" t="s">
        <v>1374</v>
      </c>
      <c r="AB409" t="str">
        <f>IF(X391 &gt; 20, "High Efficiency", IF(AND(X391 &gt;= 15, X391 &lt;= 20), "Moderate Efficiency", "Low Efficiency"))</f>
        <v>Low Efficiency</v>
      </c>
      <c r="AE409">
        <v>6</v>
      </c>
      <c r="AF409" t="s">
        <v>304</v>
      </c>
      <c r="AG409" t="s">
        <v>201</v>
      </c>
      <c r="AH409" t="s">
        <v>152</v>
      </c>
      <c r="AI409" t="s">
        <v>1375</v>
      </c>
      <c r="AJ409" t="s">
        <v>1360</v>
      </c>
      <c r="AM409" t="s">
        <v>577</v>
      </c>
      <c r="AN409" t="s">
        <v>577</v>
      </c>
      <c r="AO409" t="s">
        <v>159</v>
      </c>
      <c r="AP409" t="s">
        <v>233</v>
      </c>
      <c r="AR409" t="s">
        <v>167</v>
      </c>
      <c r="AS409" t="s">
        <v>1366</v>
      </c>
      <c r="AT409" t="s">
        <v>1367</v>
      </c>
      <c r="AU409" t="s">
        <v>164</v>
      </c>
      <c r="AV409" t="s">
        <v>165</v>
      </c>
      <c r="AW409" t="s">
        <v>165</v>
      </c>
      <c r="AX409" t="s">
        <v>167</v>
      </c>
      <c r="AY409">
        <v>5</v>
      </c>
      <c r="AZ409" t="s">
        <v>168</v>
      </c>
      <c r="BA409" t="s">
        <v>190</v>
      </c>
      <c r="BB409" t="s">
        <v>1363</v>
      </c>
      <c r="BC409" t="s">
        <v>577</v>
      </c>
      <c r="BE409" t="s">
        <v>167</v>
      </c>
      <c r="BF409" t="s">
        <v>172</v>
      </c>
      <c r="BG409" t="s">
        <v>167</v>
      </c>
      <c r="BH409" t="s">
        <v>167</v>
      </c>
      <c r="BJ409" t="s">
        <v>167</v>
      </c>
      <c r="BK409" t="s">
        <v>328</v>
      </c>
      <c r="BL409">
        <v>465</v>
      </c>
      <c r="BM409" t="s">
        <v>167</v>
      </c>
      <c r="BN409" t="s">
        <v>167</v>
      </c>
      <c r="BO409" t="s">
        <v>167</v>
      </c>
      <c r="BP409" t="s">
        <v>164</v>
      </c>
      <c r="BQ409" t="s">
        <v>311</v>
      </c>
      <c r="BR409" t="s">
        <v>167</v>
      </c>
      <c r="BS409" t="s">
        <v>311</v>
      </c>
      <c r="BT409" t="s">
        <v>167</v>
      </c>
      <c r="BV409" t="s">
        <v>167</v>
      </c>
      <c r="BW409" t="s">
        <v>174</v>
      </c>
      <c r="BX409" t="s">
        <v>164</v>
      </c>
      <c r="BY409" t="s">
        <v>169</v>
      </c>
      <c r="BZ409" t="s">
        <v>177</v>
      </c>
      <c r="CA409" t="s">
        <v>167</v>
      </c>
      <c r="CB409">
        <v>5.2</v>
      </c>
      <c r="CC409" t="s">
        <v>167</v>
      </c>
      <c r="CD409" t="s">
        <v>178</v>
      </c>
      <c r="CF409" t="s">
        <v>384</v>
      </c>
      <c r="CN409" t="s">
        <v>167</v>
      </c>
      <c r="CR409" t="s">
        <v>167</v>
      </c>
      <c r="CU409" t="s">
        <v>167</v>
      </c>
      <c r="CV409" t="s">
        <v>167</v>
      </c>
      <c r="CW409" t="s">
        <v>224</v>
      </c>
      <c r="CY409" t="s">
        <v>230</v>
      </c>
      <c r="CZ409" t="s">
        <v>167</v>
      </c>
      <c r="DA409" t="s">
        <v>167</v>
      </c>
      <c r="DB409" t="s">
        <v>167</v>
      </c>
      <c r="DD409">
        <v>2</v>
      </c>
      <c r="DF409" t="s">
        <v>572</v>
      </c>
      <c r="DI409" t="s">
        <v>222</v>
      </c>
      <c r="DJ409" t="s">
        <v>167</v>
      </c>
      <c r="DK409" t="s">
        <v>167</v>
      </c>
      <c r="DN409" t="s">
        <v>167</v>
      </c>
      <c r="DO409" t="s">
        <v>217</v>
      </c>
      <c r="DP409" t="s">
        <v>329</v>
      </c>
      <c r="DQ409" t="s">
        <v>167</v>
      </c>
      <c r="DS409" t="s">
        <v>330</v>
      </c>
      <c r="DU409" t="s">
        <v>167</v>
      </c>
      <c r="DW409" t="s">
        <v>346</v>
      </c>
      <c r="DZ409" t="s">
        <v>167</v>
      </c>
      <c r="EG409" t="s">
        <v>167</v>
      </c>
      <c r="EH409" t="s">
        <v>167</v>
      </c>
      <c r="EK409" t="s">
        <v>167</v>
      </c>
    </row>
    <row r="410" spans="1:141" hidden="1" x14ac:dyDescent="0.3">
      <c r="A410">
        <v>409</v>
      </c>
      <c r="B410" t="s">
        <v>319</v>
      </c>
      <c r="C410" t="s">
        <v>1356</v>
      </c>
      <c r="D410" t="s">
        <v>1386</v>
      </c>
      <c r="E410">
        <v>1396</v>
      </c>
      <c r="F410">
        <v>4</v>
      </c>
      <c r="G410">
        <v>4</v>
      </c>
      <c r="H410" t="s">
        <v>196</v>
      </c>
      <c r="I410" t="s">
        <v>143</v>
      </c>
      <c r="J410" t="s">
        <v>197</v>
      </c>
      <c r="K410" t="s">
        <v>145</v>
      </c>
      <c r="L410">
        <v>45</v>
      </c>
      <c r="M410" t="s">
        <v>460</v>
      </c>
      <c r="N410">
        <v>1445</v>
      </c>
      <c r="P410">
        <v>4440</v>
      </c>
      <c r="R410">
        <v>1729</v>
      </c>
      <c r="T410" t="s">
        <v>509</v>
      </c>
      <c r="U410">
        <v>4</v>
      </c>
      <c r="W410" s="1" t="s">
        <v>148</v>
      </c>
      <c r="X410" s="1"/>
      <c r="Y410" s="1"/>
      <c r="Z410" s="1"/>
      <c r="AE410">
        <v>5</v>
      </c>
      <c r="AF410" t="s">
        <v>304</v>
      </c>
      <c r="AG410" t="s">
        <v>201</v>
      </c>
      <c r="AH410" t="s">
        <v>152</v>
      </c>
      <c r="AI410" t="s">
        <v>1359</v>
      </c>
      <c r="AJ410" t="s">
        <v>1360</v>
      </c>
      <c r="AM410" t="s">
        <v>577</v>
      </c>
      <c r="AN410" t="s">
        <v>577</v>
      </c>
      <c r="AO410" t="s">
        <v>159</v>
      </c>
      <c r="AP410" t="s">
        <v>233</v>
      </c>
      <c r="AS410" t="s">
        <v>605</v>
      </c>
      <c r="AT410" t="s">
        <v>1381</v>
      </c>
      <c r="AU410" t="s">
        <v>164</v>
      </c>
      <c r="AV410" t="s">
        <v>165</v>
      </c>
      <c r="AW410" t="s">
        <v>165</v>
      </c>
      <c r="AX410" t="s">
        <v>167</v>
      </c>
      <c r="AY410">
        <v>5</v>
      </c>
      <c r="AZ410" t="s">
        <v>168</v>
      </c>
      <c r="BA410" t="s">
        <v>169</v>
      </c>
      <c r="BB410" t="s">
        <v>1363</v>
      </c>
      <c r="BC410" t="s">
        <v>577</v>
      </c>
      <c r="BE410" t="s">
        <v>167</v>
      </c>
      <c r="BF410" t="s">
        <v>172</v>
      </c>
      <c r="BG410" t="s">
        <v>167</v>
      </c>
      <c r="BH410" t="s">
        <v>167</v>
      </c>
      <c r="BI410" t="s">
        <v>558</v>
      </c>
      <c r="BK410" t="s">
        <v>174</v>
      </c>
      <c r="BL410">
        <v>465</v>
      </c>
      <c r="BM410" t="s">
        <v>167</v>
      </c>
      <c r="BN410" t="s">
        <v>167</v>
      </c>
      <c r="BO410" t="s">
        <v>167</v>
      </c>
      <c r="BP410" t="s">
        <v>164</v>
      </c>
      <c r="BQ410" t="s">
        <v>311</v>
      </c>
      <c r="BR410" t="s">
        <v>167</v>
      </c>
      <c r="BS410" t="s">
        <v>311</v>
      </c>
      <c r="BT410" t="s">
        <v>167</v>
      </c>
      <c r="BU410" t="s">
        <v>520</v>
      </c>
      <c r="BV410" t="s">
        <v>167</v>
      </c>
      <c r="BW410" t="s">
        <v>338</v>
      </c>
      <c r="BX410" t="s">
        <v>164</v>
      </c>
      <c r="BY410" t="s">
        <v>169</v>
      </c>
      <c r="BZ410" t="s">
        <v>177</v>
      </c>
      <c r="CA410" t="s">
        <v>167</v>
      </c>
      <c r="CB410">
        <v>5.2</v>
      </c>
      <c r="CC410" t="s">
        <v>167</v>
      </c>
      <c r="CD410" t="s">
        <v>178</v>
      </c>
      <c r="CE410" t="s">
        <v>179</v>
      </c>
      <c r="CF410" t="s">
        <v>180</v>
      </c>
      <c r="CI410" t="s">
        <v>167</v>
      </c>
      <c r="CN410" t="s">
        <v>167</v>
      </c>
      <c r="CR410" t="s">
        <v>167</v>
      </c>
      <c r="CU410" t="s">
        <v>167</v>
      </c>
      <c r="CV410" t="s">
        <v>167</v>
      </c>
      <c r="CW410" t="s">
        <v>224</v>
      </c>
      <c r="CY410" t="s">
        <v>230</v>
      </c>
      <c r="CZ410" t="s">
        <v>167</v>
      </c>
      <c r="DA410" t="s">
        <v>167</v>
      </c>
      <c r="DB410" t="s">
        <v>167</v>
      </c>
      <c r="DC410" t="s">
        <v>167</v>
      </c>
      <c r="DD410">
        <v>2</v>
      </c>
      <c r="DF410" t="s">
        <v>255</v>
      </c>
      <c r="DJ410" t="s">
        <v>167</v>
      </c>
      <c r="DK410" t="s">
        <v>167</v>
      </c>
      <c r="DN410" t="s">
        <v>167</v>
      </c>
      <c r="DO410" t="s">
        <v>217</v>
      </c>
      <c r="DQ410" t="s">
        <v>167</v>
      </c>
      <c r="DS410" t="s">
        <v>330</v>
      </c>
      <c r="DW410" t="s">
        <v>346</v>
      </c>
      <c r="DZ410" t="s">
        <v>167</v>
      </c>
      <c r="EG410" t="s">
        <v>167</v>
      </c>
      <c r="EH410" t="s">
        <v>167</v>
      </c>
    </row>
    <row r="411" spans="1:141" hidden="1" x14ac:dyDescent="0.3">
      <c r="A411">
        <v>410</v>
      </c>
      <c r="B411" t="s">
        <v>319</v>
      </c>
      <c r="C411" t="s">
        <v>1356</v>
      </c>
      <c r="D411" t="s">
        <v>1387</v>
      </c>
      <c r="E411">
        <v>1396</v>
      </c>
      <c r="F411">
        <v>4</v>
      </c>
      <c r="G411">
        <v>4</v>
      </c>
      <c r="H411" t="s">
        <v>196</v>
      </c>
      <c r="I411" t="s">
        <v>143</v>
      </c>
      <c r="J411" t="s">
        <v>197</v>
      </c>
      <c r="K411" t="s">
        <v>145</v>
      </c>
      <c r="L411">
        <v>45</v>
      </c>
      <c r="M411" t="s">
        <v>460</v>
      </c>
      <c r="N411">
        <v>1445</v>
      </c>
      <c r="P411">
        <v>4440</v>
      </c>
      <c r="R411">
        <v>1729</v>
      </c>
      <c r="T411" t="s">
        <v>509</v>
      </c>
      <c r="U411">
        <v>4</v>
      </c>
      <c r="W411" s="1" t="s">
        <v>148</v>
      </c>
      <c r="X411" s="1"/>
      <c r="Y411" s="1"/>
      <c r="Z411" s="1"/>
      <c r="AE411">
        <v>5</v>
      </c>
      <c r="AF411" t="s">
        <v>304</v>
      </c>
      <c r="AG411" t="s">
        <v>201</v>
      </c>
      <c r="AH411" t="s">
        <v>152</v>
      </c>
      <c r="AI411" t="s">
        <v>1359</v>
      </c>
      <c r="AJ411" t="s">
        <v>1360</v>
      </c>
      <c r="AM411" t="s">
        <v>577</v>
      </c>
      <c r="AN411" t="s">
        <v>577</v>
      </c>
      <c r="AO411" t="s">
        <v>159</v>
      </c>
      <c r="AP411" t="s">
        <v>233</v>
      </c>
      <c r="AR411" t="s">
        <v>167</v>
      </c>
      <c r="AS411" t="s">
        <v>605</v>
      </c>
      <c r="AT411" t="s">
        <v>1381</v>
      </c>
      <c r="AU411" t="s">
        <v>164</v>
      </c>
      <c r="AV411" t="s">
        <v>165</v>
      </c>
      <c r="AW411" t="s">
        <v>165</v>
      </c>
      <c r="AX411" t="s">
        <v>167</v>
      </c>
      <c r="AY411">
        <v>5</v>
      </c>
      <c r="AZ411" t="s">
        <v>168</v>
      </c>
      <c r="BA411" t="s">
        <v>169</v>
      </c>
      <c r="BB411" t="s">
        <v>1363</v>
      </c>
      <c r="BC411" t="s">
        <v>577</v>
      </c>
      <c r="BE411" t="s">
        <v>167</v>
      </c>
      <c r="BF411" t="s">
        <v>172</v>
      </c>
      <c r="BG411" t="s">
        <v>167</v>
      </c>
      <c r="BH411" t="s">
        <v>167</v>
      </c>
      <c r="BI411" t="s">
        <v>558</v>
      </c>
      <c r="BJ411" t="s">
        <v>167</v>
      </c>
      <c r="BK411" t="s">
        <v>174</v>
      </c>
      <c r="BL411">
        <v>465</v>
      </c>
      <c r="BM411" t="s">
        <v>167</v>
      </c>
      <c r="BN411" t="s">
        <v>167</v>
      </c>
      <c r="BO411" t="s">
        <v>167</v>
      </c>
      <c r="BP411" t="s">
        <v>164</v>
      </c>
      <c r="BQ411" t="s">
        <v>311</v>
      </c>
      <c r="BR411" t="s">
        <v>167</v>
      </c>
      <c r="BS411" t="s">
        <v>311</v>
      </c>
      <c r="BT411" t="s">
        <v>167</v>
      </c>
      <c r="BU411" t="s">
        <v>520</v>
      </c>
      <c r="BV411" t="s">
        <v>167</v>
      </c>
      <c r="BW411" t="s">
        <v>338</v>
      </c>
      <c r="BX411" t="s">
        <v>164</v>
      </c>
      <c r="BY411" t="s">
        <v>169</v>
      </c>
      <c r="BZ411" t="s">
        <v>177</v>
      </c>
      <c r="CA411" t="s">
        <v>167</v>
      </c>
      <c r="CB411">
        <v>5.2</v>
      </c>
      <c r="CC411" t="s">
        <v>167</v>
      </c>
      <c r="CD411" t="s">
        <v>178</v>
      </c>
      <c r="CE411" t="s">
        <v>179</v>
      </c>
      <c r="CF411" t="s">
        <v>384</v>
      </c>
      <c r="CI411" t="s">
        <v>167</v>
      </c>
      <c r="CN411" t="s">
        <v>167</v>
      </c>
      <c r="CR411" t="s">
        <v>167</v>
      </c>
      <c r="CU411" t="s">
        <v>167</v>
      </c>
      <c r="CV411" t="s">
        <v>167</v>
      </c>
      <c r="CW411" t="s">
        <v>224</v>
      </c>
      <c r="CY411" t="s">
        <v>230</v>
      </c>
      <c r="CZ411" t="s">
        <v>167</v>
      </c>
      <c r="DA411" t="s">
        <v>167</v>
      </c>
      <c r="DB411" t="s">
        <v>167</v>
      </c>
      <c r="DC411" t="s">
        <v>167</v>
      </c>
      <c r="DD411">
        <v>2</v>
      </c>
      <c r="DF411" t="s">
        <v>255</v>
      </c>
      <c r="DI411" t="s">
        <v>222</v>
      </c>
      <c r="DJ411" t="s">
        <v>167</v>
      </c>
      <c r="DK411" t="s">
        <v>167</v>
      </c>
      <c r="DN411" t="s">
        <v>167</v>
      </c>
      <c r="DO411" t="s">
        <v>217</v>
      </c>
      <c r="DP411" t="s">
        <v>329</v>
      </c>
      <c r="DQ411" t="s">
        <v>167</v>
      </c>
      <c r="DS411" t="s">
        <v>330</v>
      </c>
      <c r="DU411" t="s">
        <v>167</v>
      </c>
      <c r="DW411" t="s">
        <v>346</v>
      </c>
      <c r="DZ411" t="s">
        <v>167</v>
      </c>
      <c r="EG411" t="s">
        <v>167</v>
      </c>
      <c r="EH411" t="s">
        <v>167</v>
      </c>
      <c r="EK411" t="s">
        <v>167</v>
      </c>
    </row>
    <row r="412" spans="1:141" hidden="1" x14ac:dyDescent="0.3">
      <c r="A412">
        <v>411</v>
      </c>
      <c r="B412" t="s">
        <v>785</v>
      </c>
      <c r="C412" t="s">
        <v>1388</v>
      </c>
      <c r="D412" t="s">
        <v>1389</v>
      </c>
      <c r="E412">
        <v>1197</v>
      </c>
      <c r="H412" t="s">
        <v>142</v>
      </c>
      <c r="I412" t="s">
        <v>143</v>
      </c>
      <c r="J412" t="s">
        <v>197</v>
      </c>
      <c r="K412" t="s">
        <v>145</v>
      </c>
      <c r="L412">
        <v>42</v>
      </c>
      <c r="M412" t="s">
        <v>146</v>
      </c>
      <c r="N412">
        <v>1617</v>
      </c>
      <c r="P412">
        <v>3995</v>
      </c>
      <c r="R412">
        <v>1821</v>
      </c>
      <c r="T412" t="s">
        <v>833</v>
      </c>
      <c r="U412">
        <v>5</v>
      </c>
      <c r="W412" s="1" t="s">
        <v>148</v>
      </c>
      <c r="X412" s="1"/>
      <c r="Y412" s="1"/>
      <c r="Z412" s="1"/>
      <c r="AA412" t="s">
        <v>1297</v>
      </c>
      <c r="AE412">
        <v>6</v>
      </c>
      <c r="AF412" t="s">
        <v>151</v>
      </c>
      <c r="AG412" t="s">
        <v>201</v>
      </c>
      <c r="AH412" t="s">
        <v>201</v>
      </c>
      <c r="AI412" t="s">
        <v>1343</v>
      </c>
      <c r="AJ412" t="s">
        <v>203</v>
      </c>
      <c r="AM412" t="s">
        <v>1390</v>
      </c>
      <c r="AN412" t="s">
        <v>1390</v>
      </c>
      <c r="AO412" t="s">
        <v>167</v>
      </c>
      <c r="AP412" t="s">
        <v>160</v>
      </c>
      <c r="AS412" t="s">
        <v>1391</v>
      </c>
      <c r="AT412" t="s">
        <v>1392</v>
      </c>
      <c r="AU412" t="s">
        <v>167</v>
      </c>
      <c r="AV412" t="s">
        <v>167</v>
      </c>
      <c r="AW412" t="s">
        <v>167</v>
      </c>
      <c r="AX412" t="s">
        <v>167</v>
      </c>
      <c r="AY412">
        <v>5</v>
      </c>
      <c r="AZ412" t="s">
        <v>168</v>
      </c>
      <c r="BA412" t="s">
        <v>169</v>
      </c>
      <c r="BB412" t="s">
        <v>1363</v>
      </c>
      <c r="BC412" t="s">
        <v>1390</v>
      </c>
      <c r="BE412" t="s">
        <v>167</v>
      </c>
      <c r="BF412" t="s">
        <v>166</v>
      </c>
      <c r="BH412" t="s">
        <v>167</v>
      </c>
      <c r="BK412" t="s">
        <v>169</v>
      </c>
      <c r="BL412">
        <v>259</v>
      </c>
      <c r="BN412" t="s">
        <v>167</v>
      </c>
      <c r="BO412" t="s">
        <v>167</v>
      </c>
      <c r="BP412" t="s">
        <v>164</v>
      </c>
      <c r="BQ412" t="s">
        <v>167</v>
      </c>
      <c r="BR412" t="s">
        <v>167</v>
      </c>
      <c r="BS412" t="s">
        <v>167</v>
      </c>
      <c r="BT412" t="s">
        <v>167</v>
      </c>
      <c r="BW412" t="s">
        <v>169</v>
      </c>
      <c r="BX412" t="s">
        <v>167</v>
      </c>
      <c r="BY412" t="s">
        <v>169</v>
      </c>
      <c r="BZ412" t="s">
        <v>164</v>
      </c>
      <c r="CA412" t="s">
        <v>167</v>
      </c>
      <c r="CB412">
        <v>5.3</v>
      </c>
      <c r="CC412" t="s">
        <v>167</v>
      </c>
      <c r="CD412" t="s">
        <v>178</v>
      </c>
      <c r="CE412" t="s">
        <v>179</v>
      </c>
      <c r="CF412" t="s">
        <v>180</v>
      </c>
      <c r="CG412" t="s">
        <v>167</v>
      </c>
      <c r="CI412" t="s">
        <v>167</v>
      </c>
      <c r="CN412" t="s">
        <v>167</v>
      </c>
      <c r="CR412" t="s">
        <v>167</v>
      </c>
      <c r="CU412" t="s">
        <v>167</v>
      </c>
      <c r="CV412" t="s">
        <v>167</v>
      </c>
      <c r="CW412" t="s">
        <v>167</v>
      </c>
      <c r="CY412" t="s">
        <v>230</v>
      </c>
      <c r="DA412" t="s">
        <v>167</v>
      </c>
      <c r="DB412" t="s">
        <v>167</v>
      </c>
      <c r="DC412" t="s">
        <v>167</v>
      </c>
      <c r="DD412">
        <v>2</v>
      </c>
      <c r="DJ412" t="s">
        <v>167</v>
      </c>
      <c r="DR412" t="s">
        <v>167</v>
      </c>
    </row>
    <row r="413" spans="1:141" hidden="1" x14ac:dyDescent="0.3">
      <c r="A413">
        <v>412</v>
      </c>
      <c r="B413" t="s">
        <v>785</v>
      </c>
      <c r="C413" t="s">
        <v>1388</v>
      </c>
      <c r="D413" t="s">
        <v>1393</v>
      </c>
      <c r="E413">
        <v>1197</v>
      </c>
      <c r="H413" t="s">
        <v>142</v>
      </c>
      <c r="I413" t="s">
        <v>143</v>
      </c>
      <c r="J413" t="s">
        <v>197</v>
      </c>
      <c r="K413" t="s">
        <v>145</v>
      </c>
      <c r="L413">
        <v>42</v>
      </c>
      <c r="M413" t="s">
        <v>146</v>
      </c>
      <c r="N413">
        <v>1617</v>
      </c>
      <c r="P413">
        <v>3995</v>
      </c>
      <c r="R413">
        <v>1821</v>
      </c>
      <c r="T413" t="s">
        <v>833</v>
      </c>
      <c r="U413">
        <v>5</v>
      </c>
      <c r="W413" s="1" t="s">
        <v>148</v>
      </c>
      <c r="X413" s="1"/>
      <c r="Y413" s="1"/>
      <c r="Z413" s="1"/>
      <c r="AA413" t="s">
        <v>1297</v>
      </c>
      <c r="AE413">
        <v>6</v>
      </c>
      <c r="AF413" t="s">
        <v>151</v>
      </c>
      <c r="AG413" t="s">
        <v>201</v>
      </c>
      <c r="AH413" t="s">
        <v>201</v>
      </c>
      <c r="AI413" t="s">
        <v>1343</v>
      </c>
      <c r="AJ413" t="s">
        <v>203</v>
      </c>
      <c r="AM413" t="s">
        <v>1390</v>
      </c>
      <c r="AN413" t="s">
        <v>1390</v>
      </c>
      <c r="AO413" t="s">
        <v>167</v>
      </c>
      <c r="AP413" t="s">
        <v>160</v>
      </c>
      <c r="AR413" t="s">
        <v>167</v>
      </c>
      <c r="AS413" t="s">
        <v>1391</v>
      </c>
      <c r="AT413" t="s">
        <v>1392</v>
      </c>
      <c r="AU413" t="s">
        <v>167</v>
      </c>
      <c r="AV413" t="s">
        <v>167</v>
      </c>
      <c r="AW413" t="s">
        <v>167</v>
      </c>
      <c r="AX413" t="s">
        <v>167</v>
      </c>
      <c r="AY413">
        <v>5</v>
      </c>
      <c r="AZ413" t="s">
        <v>168</v>
      </c>
      <c r="BA413" t="s">
        <v>169</v>
      </c>
      <c r="BB413" t="s">
        <v>1363</v>
      </c>
      <c r="BC413" t="s">
        <v>1390</v>
      </c>
      <c r="BE413" t="s">
        <v>167</v>
      </c>
      <c r="BF413" t="s">
        <v>172</v>
      </c>
      <c r="BG413" t="s">
        <v>167</v>
      </c>
      <c r="BJ413" t="s">
        <v>167</v>
      </c>
      <c r="BK413" t="s">
        <v>169</v>
      </c>
      <c r="BL413">
        <v>259</v>
      </c>
      <c r="BM413" t="s">
        <v>167</v>
      </c>
      <c r="BN413" t="s">
        <v>167</v>
      </c>
      <c r="BO413" t="s">
        <v>167</v>
      </c>
      <c r="BP413" t="s">
        <v>164</v>
      </c>
      <c r="BQ413" t="s">
        <v>167</v>
      </c>
      <c r="BR413" t="s">
        <v>167</v>
      </c>
      <c r="BS413" t="s">
        <v>167</v>
      </c>
      <c r="BT413" t="s">
        <v>167</v>
      </c>
      <c r="BV413" t="s">
        <v>167</v>
      </c>
      <c r="BW413" t="s">
        <v>169</v>
      </c>
      <c r="BX413" t="s">
        <v>167</v>
      </c>
      <c r="BY413" t="s">
        <v>169</v>
      </c>
      <c r="BZ413" t="s">
        <v>164</v>
      </c>
      <c r="CA413" t="s">
        <v>167</v>
      </c>
      <c r="CB413">
        <v>5.3</v>
      </c>
      <c r="CC413" t="s">
        <v>167</v>
      </c>
      <c r="CD413" t="s">
        <v>178</v>
      </c>
      <c r="CF413" t="s">
        <v>180</v>
      </c>
      <c r="CG413" t="s">
        <v>167</v>
      </c>
      <c r="CN413" t="s">
        <v>167</v>
      </c>
      <c r="CR413" t="s">
        <v>167</v>
      </c>
      <c r="CU413" t="s">
        <v>167</v>
      </c>
      <c r="CW413" t="s">
        <v>167</v>
      </c>
      <c r="CY413" t="s">
        <v>230</v>
      </c>
      <c r="CZ413" t="s">
        <v>167</v>
      </c>
      <c r="DA413" t="s">
        <v>167</v>
      </c>
      <c r="DB413" t="s">
        <v>167</v>
      </c>
      <c r="DD413">
        <v>2</v>
      </c>
      <c r="DF413" t="s">
        <v>167</v>
      </c>
      <c r="DJ413" t="s">
        <v>167</v>
      </c>
      <c r="DK413" t="s">
        <v>167</v>
      </c>
      <c r="DO413" t="s">
        <v>217</v>
      </c>
      <c r="DP413" t="s">
        <v>167</v>
      </c>
      <c r="DR413" t="s">
        <v>167</v>
      </c>
      <c r="DS413" t="s">
        <v>330</v>
      </c>
      <c r="DU413" t="s">
        <v>167</v>
      </c>
      <c r="DW413" t="s">
        <v>167</v>
      </c>
      <c r="DX413" t="s">
        <v>167</v>
      </c>
      <c r="ED413" t="s">
        <v>167</v>
      </c>
    </row>
    <row r="414" spans="1:141" hidden="1" x14ac:dyDescent="0.3">
      <c r="A414">
        <v>413</v>
      </c>
      <c r="B414" t="s">
        <v>785</v>
      </c>
      <c r="C414" t="s">
        <v>1388</v>
      </c>
      <c r="D414" t="s">
        <v>1394</v>
      </c>
      <c r="E414">
        <v>1197</v>
      </c>
      <c r="H414" t="s">
        <v>142</v>
      </c>
      <c r="I414" t="s">
        <v>143</v>
      </c>
      <c r="J414" t="s">
        <v>197</v>
      </c>
      <c r="K414" t="s">
        <v>145</v>
      </c>
      <c r="L414">
        <v>42</v>
      </c>
      <c r="M414" t="s">
        <v>146</v>
      </c>
      <c r="N414">
        <v>1617</v>
      </c>
      <c r="P414">
        <v>3995</v>
      </c>
      <c r="R414">
        <v>1821</v>
      </c>
      <c r="T414" t="s">
        <v>833</v>
      </c>
      <c r="U414">
        <v>5</v>
      </c>
      <c r="W414" s="1" t="s">
        <v>148</v>
      </c>
      <c r="X414" s="1"/>
      <c r="Y414" s="1"/>
      <c r="Z414" s="1"/>
      <c r="AA414" t="s">
        <v>1297</v>
      </c>
      <c r="AE414">
        <v>6</v>
      </c>
      <c r="AF414" t="s">
        <v>151</v>
      </c>
      <c r="AG414" t="s">
        <v>201</v>
      </c>
      <c r="AH414" t="s">
        <v>201</v>
      </c>
      <c r="AI414" t="s">
        <v>1343</v>
      </c>
      <c r="AJ414" t="s">
        <v>203</v>
      </c>
      <c r="AM414" t="s">
        <v>1390</v>
      </c>
      <c r="AN414" t="s">
        <v>1390</v>
      </c>
      <c r="AO414" t="s">
        <v>167</v>
      </c>
      <c r="AP414" t="s">
        <v>233</v>
      </c>
      <c r="AQ414" t="s">
        <v>167</v>
      </c>
      <c r="AR414" t="s">
        <v>167</v>
      </c>
      <c r="AS414" t="s">
        <v>1391</v>
      </c>
      <c r="AT414" t="s">
        <v>1392</v>
      </c>
      <c r="AU414" t="s">
        <v>167</v>
      </c>
      <c r="AV414" t="s">
        <v>167</v>
      </c>
      <c r="AW414" t="s">
        <v>167</v>
      </c>
      <c r="AX414" t="s">
        <v>167</v>
      </c>
      <c r="AY414">
        <v>5</v>
      </c>
      <c r="AZ414" t="s">
        <v>598</v>
      </c>
      <c r="BA414" t="s">
        <v>169</v>
      </c>
      <c r="BB414" t="s">
        <v>1363</v>
      </c>
      <c r="BC414" t="s">
        <v>1390</v>
      </c>
      <c r="BD414" t="s">
        <v>167</v>
      </c>
      <c r="BE414" t="s">
        <v>167</v>
      </c>
      <c r="BF414" t="s">
        <v>172</v>
      </c>
      <c r="BG414" t="s">
        <v>167</v>
      </c>
      <c r="BH414" t="s">
        <v>167</v>
      </c>
      <c r="BJ414" t="s">
        <v>167</v>
      </c>
      <c r="BK414" t="s">
        <v>169</v>
      </c>
      <c r="BL414">
        <v>259</v>
      </c>
      <c r="BM414" t="s">
        <v>167</v>
      </c>
      <c r="BN414" t="s">
        <v>167</v>
      </c>
      <c r="BO414" t="s">
        <v>167</v>
      </c>
      <c r="BP414" t="s">
        <v>167</v>
      </c>
      <c r="BQ414" t="s">
        <v>167</v>
      </c>
      <c r="BR414" t="s">
        <v>167</v>
      </c>
      <c r="BS414" t="s">
        <v>167</v>
      </c>
      <c r="BT414" t="s">
        <v>167</v>
      </c>
      <c r="BV414" t="s">
        <v>167</v>
      </c>
      <c r="BW414" t="s">
        <v>169</v>
      </c>
      <c r="BX414" t="s">
        <v>167</v>
      </c>
      <c r="BY414" t="s">
        <v>169</v>
      </c>
      <c r="BZ414" t="s">
        <v>164</v>
      </c>
      <c r="CA414" t="s">
        <v>167</v>
      </c>
      <c r="CB414">
        <v>5.3</v>
      </c>
      <c r="CC414" t="s">
        <v>167</v>
      </c>
      <c r="CD414" t="s">
        <v>178</v>
      </c>
      <c r="CE414" t="s">
        <v>179</v>
      </c>
      <c r="CF414" t="s">
        <v>808</v>
      </c>
      <c r="CG414" t="s">
        <v>167</v>
      </c>
      <c r="CH414" t="s">
        <v>167</v>
      </c>
      <c r="CN414" t="s">
        <v>167</v>
      </c>
      <c r="CR414" t="s">
        <v>167</v>
      </c>
      <c r="CU414" t="s">
        <v>167</v>
      </c>
      <c r="CV414" t="s">
        <v>167</v>
      </c>
      <c r="CW414" t="s">
        <v>167</v>
      </c>
      <c r="CY414" t="s">
        <v>230</v>
      </c>
      <c r="CZ414" t="s">
        <v>167</v>
      </c>
      <c r="DA414" t="s">
        <v>167</v>
      </c>
      <c r="DB414" t="s">
        <v>167</v>
      </c>
      <c r="DC414" t="s">
        <v>167</v>
      </c>
      <c r="DD414">
        <v>2</v>
      </c>
      <c r="DF414" t="s">
        <v>167</v>
      </c>
      <c r="DI414" t="s">
        <v>222</v>
      </c>
      <c r="DJ414" t="s">
        <v>167</v>
      </c>
      <c r="DK414" t="s">
        <v>167</v>
      </c>
      <c r="DO414" t="s">
        <v>217</v>
      </c>
      <c r="DP414" t="s">
        <v>329</v>
      </c>
      <c r="DQ414" t="s">
        <v>167</v>
      </c>
      <c r="DR414" t="s">
        <v>167</v>
      </c>
      <c r="DS414" t="s">
        <v>330</v>
      </c>
      <c r="DT414" t="s">
        <v>167</v>
      </c>
      <c r="DU414" t="s">
        <v>167</v>
      </c>
      <c r="DW414" t="s">
        <v>167</v>
      </c>
      <c r="DX414" t="s">
        <v>167</v>
      </c>
      <c r="DY414" t="s">
        <v>167</v>
      </c>
      <c r="DZ414" t="s">
        <v>167</v>
      </c>
      <c r="EB414" t="s">
        <v>167</v>
      </c>
      <c r="ED414" t="s">
        <v>167</v>
      </c>
      <c r="EE414" t="s">
        <v>167</v>
      </c>
      <c r="EG414" t="s">
        <v>167</v>
      </c>
      <c r="EH414" t="s">
        <v>167</v>
      </c>
    </row>
    <row r="415" spans="1:141" hidden="1" x14ac:dyDescent="0.3">
      <c r="A415">
        <v>414</v>
      </c>
      <c r="B415" t="s">
        <v>785</v>
      </c>
      <c r="C415" t="s">
        <v>1388</v>
      </c>
      <c r="D415" t="s">
        <v>1395</v>
      </c>
      <c r="E415">
        <v>1197</v>
      </c>
      <c r="H415" t="s">
        <v>142</v>
      </c>
      <c r="I415" t="s">
        <v>143</v>
      </c>
      <c r="J415" t="s">
        <v>197</v>
      </c>
      <c r="K415" t="s">
        <v>145</v>
      </c>
      <c r="L415">
        <v>42</v>
      </c>
      <c r="M415" t="s">
        <v>146</v>
      </c>
      <c r="N415">
        <v>1617</v>
      </c>
      <c r="P415">
        <v>3995</v>
      </c>
      <c r="R415">
        <v>1821</v>
      </c>
      <c r="T415" t="s">
        <v>833</v>
      </c>
      <c r="U415">
        <v>5</v>
      </c>
      <c r="W415" s="1" t="s">
        <v>148</v>
      </c>
      <c r="X415" s="1"/>
      <c r="Y415" s="1"/>
      <c r="Z415" s="1"/>
      <c r="AA415" t="s">
        <v>1297</v>
      </c>
      <c r="AE415">
        <v>6</v>
      </c>
      <c r="AF415" t="s">
        <v>151</v>
      </c>
      <c r="AG415" t="s">
        <v>201</v>
      </c>
      <c r="AH415" t="s">
        <v>201</v>
      </c>
      <c r="AI415" t="s">
        <v>1343</v>
      </c>
      <c r="AJ415" t="s">
        <v>203</v>
      </c>
      <c r="AM415" t="s">
        <v>1390</v>
      </c>
      <c r="AN415" t="s">
        <v>1390</v>
      </c>
      <c r="AO415" t="s">
        <v>167</v>
      </c>
      <c r="AP415" t="s">
        <v>233</v>
      </c>
      <c r="AR415" t="s">
        <v>167</v>
      </c>
      <c r="AS415" t="s">
        <v>1391</v>
      </c>
      <c r="AT415" t="s">
        <v>1392</v>
      </c>
      <c r="AU415" t="s">
        <v>167</v>
      </c>
      <c r="AV415" t="s">
        <v>167</v>
      </c>
      <c r="AW415" t="s">
        <v>167</v>
      </c>
      <c r="AX415" t="s">
        <v>167</v>
      </c>
      <c r="AY415">
        <v>5</v>
      </c>
      <c r="AZ415" t="s">
        <v>598</v>
      </c>
      <c r="BA415" t="s">
        <v>169</v>
      </c>
      <c r="BB415" t="s">
        <v>1363</v>
      </c>
      <c r="BC415" t="s">
        <v>1390</v>
      </c>
      <c r="BD415" t="s">
        <v>167</v>
      </c>
      <c r="BE415" t="s">
        <v>167</v>
      </c>
      <c r="BF415" t="s">
        <v>172</v>
      </c>
      <c r="BG415" t="s">
        <v>167</v>
      </c>
      <c r="BH415" t="s">
        <v>167</v>
      </c>
      <c r="BJ415" t="s">
        <v>167</v>
      </c>
      <c r="BK415" t="s">
        <v>169</v>
      </c>
      <c r="BL415">
        <v>259</v>
      </c>
      <c r="BM415" t="s">
        <v>167</v>
      </c>
      <c r="BN415" t="s">
        <v>167</v>
      </c>
      <c r="BO415" t="s">
        <v>167</v>
      </c>
      <c r="BP415" t="s">
        <v>167</v>
      </c>
      <c r="BQ415" t="s">
        <v>167</v>
      </c>
      <c r="BS415" t="s">
        <v>167</v>
      </c>
      <c r="BT415" t="s">
        <v>167</v>
      </c>
      <c r="BV415" t="s">
        <v>167</v>
      </c>
      <c r="BW415" t="s">
        <v>169</v>
      </c>
      <c r="BX415" t="s">
        <v>167</v>
      </c>
      <c r="BY415" t="s">
        <v>169</v>
      </c>
      <c r="BZ415" t="s">
        <v>164</v>
      </c>
      <c r="CA415" t="s">
        <v>167</v>
      </c>
      <c r="CB415">
        <v>5.3</v>
      </c>
      <c r="CC415" t="s">
        <v>167</v>
      </c>
      <c r="CD415" t="s">
        <v>178</v>
      </c>
      <c r="CF415" t="s">
        <v>808</v>
      </c>
      <c r="CG415" t="s">
        <v>167</v>
      </c>
      <c r="CH415" t="s">
        <v>167</v>
      </c>
      <c r="CI415" t="s">
        <v>167</v>
      </c>
      <c r="CN415" t="s">
        <v>167</v>
      </c>
      <c r="CU415" t="s">
        <v>167</v>
      </c>
      <c r="CV415" t="s">
        <v>167</v>
      </c>
      <c r="CW415" t="s">
        <v>167</v>
      </c>
      <c r="CY415" t="s">
        <v>359</v>
      </c>
      <c r="CZ415" t="s">
        <v>167</v>
      </c>
      <c r="DA415" t="s">
        <v>167</v>
      </c>
      <c r="DB415" t="s">
        <v>167</v>
      </c>
      <c r="DC415" t="s">
        <v>167</v>
      </c>
      <c r="DD415">
        <v>2</v>
      </c>
      <c r="DF415" t="s">
        <v>167</v>
      </c>
      <c r="DI415" t="s">
        <v>375</v>
      </c>
      <c r="DJ415" t="s">
        <v>167</v>
      </c>
      <c r="DK415" t="s">
        <v>167</v>
      </c>
      <c r="DO415" t="s">
        <v>217</v>
      </c>
      <c r="DP415" t="s">
        <v>329</v>
      </c>
      <c r="DQ415" t="s">
        <v>167</v>
      </c>
      <c r="DR415" t="s">
        <v>167</v>
      </c>
      <c r="DS415" t="s">
        <v>501</v>
      </c>
      <c r="DT415" t="s">
        <v>167</v>
      </c>
      <c r="DU415" t="s">
        <v>167</v>
      </c>
      <c r="DW415" t="s">
        <v>167</v>
      </c>
      <c r="DX415" t="s">
        <v>167</v>
      </c>
      <c r="DY415" t="s">
        <v>167</v>
      </c>
      <c r="DZ415" t="s">
        <v>167</v>
      </c>
      <c r="ED415" t="s">
        <v>167</v>
      </c>
      <c r="EE415" t="s">
        <v>167</v>
      </c>
      <c r="EG415" t="s">
        <v>167</v>
      </c>
      <c r="EJ415" t="s">
        <v>167</v>
      </c>
    </row>
    <row r="416" spans="1:141" hidden="1" x14ac:dyDescent="0.3">
      <c r="A416">
        <v>415</v>
      </c>
      <c r="B416" t="s">
        <v>785</v>
      </c>
      <c r="C416" t="s">
        <v>1388</v>
      </c>
      <c r="D416" t="s">
        <v>1396</v>
      </c>
      <c r="E416">
        <v>1497</v>
      </c>
      <c r="H416" t="s">
        <v>142</v>
      </c>
      <c r="I416" t="s">
        <v>143</v>
      </c>
      <c r="J416" t="s">
        <v>197</v>
      </c>
      <c r="K416" t="s">
        <v>145</v>
      </c>
      <c r="L416">
        <v>42</v>
      </c>
      <c r="M416" t="s">
        <v>460</v>
      </c>
      <c r="N416">
        <v>1617</v>
      </c>
      <c r="P416">
        <v>3995</v>
      </c>
      <c r="R416">
        <v>1821</v>
      </c>
      <c r="T416" t="s">
        <v>833</v>
      </c>
      <c r="U416">
        <v>5</v>
      </c>
      <c r="W416" s="1" t="s">
        <v>148</v>
      </c>
      <c r="X416" s="1"/>
      <c r="Y416" s="1"/>
      <c r="Z416" s="1"/>
      <c r="AA416" t="s">
        <v>528</v>
      </c>
      <c r="AE416">
        <v>6</v>
      </c>
      <c r="AF416" t="s">
        <v>151</v>
      </c>
      <c r="AG416" t="s">
        <v>201</v>
      </c>
      <c r="AH416" t="s">
        <v>201</v>
      </c>
      <c r="AI416" t="s">
        <v>1343</v>
      </c>
      <c r="AJ416" t="s">
        <v>203</v>
      </c>
      <c r="AM416" t="s">
        <v>1390</v>
      </c>
      <c r="AN416" t="s">
        <v>1390</v>
      </c>
      <c r="AO416" t="s">
        <v>167</v>
      </c>
      <c r="AP416" t="s">
        <v>233</v>
      </c>
      <c r="AS416" t="s">
        <v>1397</v>
      </c>
      <c r="AT416" t="s">
        <v>1398</v>
      </c>
      <c r="AU416" t="s">
        <v>167</v>
      </c>
      <c r="AV416" t="s">
        <v>167</v>
      </c>
      <c r="AW416" t="s">
        <v>167</v>
      </c>
      <c r="AX416" t="s">
        <v>167</v>
      </c>
      <c r="AY416">
        <v>5</v>
      </c>
      <c r="AZ416" t="s">
        <v>168</v>
      </c>
      <c r="BA416" t="s">
        <v>169</v>
      </c>
      <c r="BB416" t="s">
        <v>1363</v>
      </c>
      <c r="BC416" t="s">
        <v>1390</v>
      </c>
      <c r="BE416" t="s">
        <v>167</v>
      </c>
      <c r="BF416" t="s">
        <v>166</v>
      </c>
      <c r="BH416" t="s">
        <v>167</v>
      </c>
      <c r="BK416" t="s">
        <v>169</v>
      </c>
      <c r="BL416">
        <v>259</v>
      </c>
      <c r="BN416" t="s">
        <v>167</v>
      </c>
      <c r="BO416" t="s">
        <v>167</v>
      </c>
      <c r="BP416" t="s">
        <v>167</v>
      </c>
      <c r="BQ416" t="s">
        <v>167</v>
      </c>
      <c r="BR416" t="s">
        <v>167</v>
      </c>
      <c r="BS416" t="s">
        <v>167</v>
      </c>
      <c r="BT416" t="s">
        <v>167</v>
      </c>
      <c r="BW416" t="s">
        <v>174</v>
      </c>
      <c r="BX416" t="s">
        <v>167</v>
      </c>
      <c r="BY416" t="s">
        <v>169</v>
      </c>
      <c r="BZ416" t="s">
        <v>164</v>
      </c>
      <c r="CA416" t="s">
        <v>167</v>
      </c>
      <c r="CB416">
        <v>5.3</v>
      </c>
      <c r="CC416" t="s">
        <v>167</v>
      </c>
      <c r="CD416" t="s">
        <v>435</v>
      </c>
      <c r="CE416" t="s">
        <v>179</v>
      </c>
      <c r="CF416" t="s">
        <v>180</v>
      </c>
      <c r="CG416" t="s">
        <v>167</v>
      </c>
      <c r="CI416" t="s">
        <v>167</v>
      </c>
      <c r="CN416" t="s">
        <v>167</v>
      </c>
      <c r="CU416" t="s">
        <v>167</v>
      </c>
      <c r="CW416" t="s">
        <v>167</v>
      </c>
      <c r="CY416" t="s">
        <v>230</v>
      </c>
      <c r="CZ416" t="s">
        <v>167</v>
      </c>
      <c r="DA416" t="s">
        <v>167</v>
      </c>
      <c r="DB416" t="s">
        <v>167</v>
      </c>
      <c r="DC416" t="s">
        <v>167</v>
      </c>
      <c r="DD416">
        <v>2</v>
      </c>
      <c r="DF416" t="s">
        <v>167</v>
      </c>
      <c r="DI416" t="s">
        <v>258</v>
      </c>
      <c r="DJ416" t="s">
        <v>167</v>
      </c>
      <c r="DS416" t="s">
        <v>330</v>
      </c>
      <c r="DU416" t="s">
        <v>167</v>
      </c>
      <c r="DW416" t="s">
        <v>167</v>
      </c>
      <c r="ED416" t="s">
        <v>167</v>
      </c>
    </row>
    <row r="417" spans="1:141" hidden="1" x14ac:dyDescent="0.3">
      <c r="A417">
        <v>416</v>
      </c>
      <c r="B417" t="s">
        <v>785</v>
      </c>
      <c r="C417" t="s">
        <v>1388</v>
      </c>
      <c r="D417" t="s">
        <v>1399</v>
      </c>
      <c r="E417">
        <v>1497</v>
      </c>
      <c r="H417" t="s">
        <v>142</v>
      </c>
      <c r="I417" t="s">
        <v>143</v>
      </c>
      <c r="J417" t="s">
        <v>197</v>
      </c>
      <c r="K417" t="s">
        <v>145</v>
      </c>
      <c r="L417">
        <v>42</v>
      </c>
      <c r="M417" t="s">
        <v>460</v>
      </c>
      <c r="N417">
        <v>1617</v>
      </c>
      <c r="P417">
        <v>3995</v>
      </c>
      <c r="R417">
        <v>1821</v>
      </c>
      <c r="T417" t="s">
        <v>833</v>
      </c>
      <c r="U417">
        <v>5</v>
      </c>
      <c r="W417" s="1" t="s">
        <v>148</v>
      </c>
      <c r="X417" s="1"/>
      <c r="Y417" s="1"/>
      <c r="Z417" s="1"/>
      <c r="AA417" t="s">
        <v>528</v>
      </c>
      <c r="AE417">
        <v>6</v>
      </c>
      <c r="AF417" t="s">
        <v>151</v>
      </c>
      <c r="AG417" t="s">
        <v>201</v>
      </c>
      <c r="AH417" t="s">
        <v>201</v>
      </c>
      <c r="AI417" t="s">
        <v>1343</v>
      </c>
      <c r="AJ417" t="s">
        <v>203</v>
      </c>
      <c r="AM417" t="s">
        <v>1390</v>
      </c>
      <c r="AN417" t="s">
        <v>1390</v>
      </c>
      <c r="AO417" t="s">
        <v>167</v>
      </c>
      <c r="AP417" t="s">
        <v>233</v>
      </c>
      <c r="AQ417" t="s">
        <v>167</v>
      </c>
      <c r="AR417" t="s">
        <v>167</v>
      </c>
      <c r="AS417" t="s">
        <v>1397</v>
      </c>
      <c r="AT417" t="s">
        <v>1398</v>
      </c>
      <c r="AU417" t="s">
        <v>167</v>
      </c>
      <c r="AV417" t="s">
        <v>167</v>
      </c>
      <c r="AW417" t="s">
        <v>167</v>
      </c>
      <c r="AX417" t="s">
        <v>167</v>
      </c>
      <c r="AY417">
        <v>5</v>
      </c>
      <c r="AZ417" t="s">
        <v>598</v>
      </c>
      <c r="BA417" t="s">
        <v>169</v>
      </c>
      <c r="BB417" t="s">
        <v>1363</v>
      </c>
      <c r="BC417" t="s">
        <v>1390</v>
      </c>
      <c r="BD417" t="s">
        <v>167</v>
      </c>
      <c r="BE417" t="s">
        <v>167</v>
      </c>
      <c r="BF417" t="s">
        <v>172</v>
      </c>
      <c r="BG417" t="s">
        <v>167</v>
      </c>
      <c r="BH417" t="s">
        <v>167</v>
      </c>
      <c r="BJ417" t="s">
        <v>167</v>
      </c>
      <c r="BK417" t="s">
        <v>169</v>
      </c>
      <c r="BL417">
        <v>259</v>
      </c>
      <c r="BM417" t="s">
        <v>167</v>
      </c>
      <c r="BN417" t="s">
        <v>167</v>
      </c>
      <c r="BO417" t="s">
        <v>167</v>
      </c>
      <c r="BP417" t="s">
        <v>167</v>
      </c>
      <c r="BQ417" t="s">
        <v>167</v>
      </c>
      <c r="BR417" t="s">
        <v>167</v>
      </c>
      <c r="BS417" t="s">
        <v>167</v>
      </c>
      <c r="BT417" t="s">
        <v>167</v>
      </c>
      <c r="BV417" t="s">
        <v>167</v>
      </c>
      <c r="BW417" t="s">
        <v>169</v>
      </c>
      <c r="BX417" t="s">
        <v>167</v>
      </c>
      <c r="BY417" t="s">
        <v>169</v>
      </c>
      <c r="BZ417" t="s">
        <v>164</v>
      </c>
      <c r="CA417" t="s">
        <v>167</v>
      </c>
      <c r="CB417">
        <v>5.3</v>
      </c>
      <c r="CC417" t="s">
        <v>167</v>
      </c>
      <c r="CE417" t="s">
        <v>179</v>
      </c>
      <c r="CF417" t="s">
        <v>180</v>
      </c>
      <c r="CG417" t="s">
        <v>167</v>
      </c>
      <c r="CN417" t="s">
        <v>167</v>
      </c>
      <c r="CR417" t="s">
        <v>167</v>
      </c>
      <c r="CU417" t="s">
        <v>167</v>
      </c>
      <c r="CV417" t="s">
        <v>167</v>
      </c>
      <c r="CW417" t="s">
        <v>167</v>
      </c>
      <c r="CY417" t="s">
        <v>359</v>
      </c>
      <c r="CZ417" t="s">
        <v>167</v>
      </c>
      <c r="DA417" t="s">
        <v>167</v>
      </c>
      <c r="DB417" t="s">
        <v>167</v>
      </c>
      <c r="DD417">
        <v>2</v>
      </c>
      <c r="DF417" t="s">
        <v>167</v>
      </c>
      <c r="DI417" t="s">
        <v>222</v>
      </c>
      <c r="DJ417" t="s">
        <v>167</v>
      </c>
      <c r="DK417" t="s">
        <v>167</v>
      </c>
      <c r="DO417" t="s">
        <v>217</v>
      </c>
      <c r="DP417" t="s">
        <v>329</v>
      </c>
      <c r="DS417" t="s">
        <v>330</v>
      </c>
      <c r="DT417" t="s">
        <v>167</v>
      </c>
      <c r="DW417" t="s">
        <v>167</v>
      </c>
      <c r="DX417" t="s">
        <v>167</v>
      </c>
      <c r="DZ417" t="s">
        <v>167</v>
      </c>
      <c r="EB417" t="s">
        <v>167</v>
      </c>
      <c r="ED417" t="s">
        <v>167</v>
      </c>
      <c r="EE417" t="s">
        <v>167</v>
      </c>
      <c r="EF417" t="s">
        <v>167</v>
      </c>
      <c r="EG417" t="s">
        <v>167</v>
      </c>
      <c r="EH417" t="s">
        <v>167</v>
      </c>
    </row>
    <row r="418" spans="1:141" hidden="1" x14ac:dyDescent="0.3">
      <c r="A418">
        <v>417</v>
      </c>
      <c r="B418" t="s">
        <v>785</v>
      </c>
      <c r="C418" t="s">
        <v>1388</v>
      </c>
      <c r="D418" t="s">
        <v>1400</v>
      </c>
      <c r="E418">
        <v>1497</v>
      </c>
      <c r="H418" t="s">
        <v>142</v>
      </c>
      <c r="I418" t="s">
        <v>143</v>
      </c>
      <c r="J418" t="s">
        <v>197</v>
      </c>
      <c r="K418" t="s">
        <v>145</v>
      </c>
      <c r="L418">
        <v>42</v>
      </c>
      <c r="M418" t="s">
        <v>460</v>
      </c>
      <c r="N418">
        <v>1617</v>
      </c>
      <c r="P418">
        <v>3995</v>
      </c>
      <c r="R418">
        <v>1821</v>
      </c>
      <c r="T418" t="s">
        <v>833</v>
      </c>
      <c r="U418">
        <v>5</v>
      </c>
      <c r="W418" s="1" t="s">
        <v>148</v>
      </c>
      <c r="X418" s="1"/>
      <c r="Y418" s="1"/>
      <c r="Z418" s="1"/>
      <c r="AA418" t="s">
        <v>528</v>
      </c>
      <c r="AE418">
        <v>6</v>
      </c>
      <c r="AF418" t="s">
        <v>151</v>
      </c>
      <c r="AG418" t="s">
        <v>201</v>
      </c>
      <c r="AH418" t="s">
        <v>201</v>
      </c>
      <c r="AI418" t="s">
        <v>1343</v>
      </c>
      <c r="AJ418" t="s">
        <v>203</v>
      </c>
      <c r="AM418" t="s">
        <v>1390</v>
      </c>
      <c r="AN418" t="s">
        <v>1390</v>
      </c>
      <c r="AO418" t="s">
        <v>167</v>
      </c>
      <c r="AP418" t="s">
        <v>233</v>
      </c>
      <c r="AR418" t="s">
        <v>167</v>
      </c>
      <c r="AS418" t="s">
        <v>1397</v>
      </c>
      <c r="AT418" t="s">
        <v>1398</v>
      </c>
      <c r="AU418" t="s">
        <v>167</v>
      </c>
      <c r="AV418" t="s">
        <v>167</v>
      </c>
      <c r="AW418" t="s">
        <v>167</v>
      </c>
      <c r="AX418" t="s">
        <v>167</v>
      </c>
      <c r="AY418">
        <v>5</v>
      </c>
      <c r="AZ418" t="s">
        <v>598</v>
      </c>
      <c r="BA418" t="s">
        <v>169</v>
      </c>
      <c r="BB418" t="s">
        <v>1363</v>
      </c>
      <c r="BC418" t="s">
        <v>1390</v>
      </c>
      <c r="BD418" t="s">
        <v>167</v>
      </c>
      <c r="BE418" t="s">
        <v>167</v>
      </c>
      <c r="BF418" t="s">
        <v>172</v>
      </c>
      <c r="BG418" t="s">
        <v>167</v>
      </c>
      <c r="BH418" t="s">
        <v>167</v>
      </c>
      <c r="BJ418" t="s">
        <v>167</v>
      </c>
      <c r="BK418" t="s">
        <v>169</v>
      </c>
      <c r="BL418">
        <v>259</v>
      </c>
      <c r="BM418" t="s">
        <v>167</v>
      </c>
      <c r="BN418" t="s">
        <v>167</v>
      </c>
      <c r="BO418" t="s">
        <v>167</v>
      </c>
      <c r="BP418" t="s">
        <v>167</v>
      </c>
      <c r="BQ418" t="s">
        <v>167</v>
      </c>
      <c r="BR418" t="s">
        <v>167</v>
      </c>
      <c r="BS418" t="s">
        <v>167</v>
      </c>
      <c r="BT418" t="s">
        <v>167</v>
      </c>
      <c r="BV418" t="s">
        <v>167</v>
      </c>
      <c r="BW418" t="s">
        <v>169</v>
      </c>
      <c r="BX418" t="s">
        <v>167</v>
      </c>
      <c r="BY418" t="s">
        <v>169</v>
      </c>
      <c r="BZ418" t="s">
        <v>164</v>
      </c>
      <c r="CA418" t="s">
        <v>167</v>
      </c>
      <c r="CB418">
        <v>5.3</v>
      </c>
      <c r="CC418" t="s">
        <v>167</v>
      </c>
      <c r="CD418" t="s">
        <v>178</v>
      </c>
      <c r="CE418" t="s">
        <v>179</v>
      </c>
      <c r="CF418" t="s">
        <v>808</v>
      </c>
      <c r="CG418" t="s">
        <v>167</v>
      </c>
      <c r="CH418" t="s">
        <v>167</v>
      </c>
      <c r="CI418" t="s">
        <v>167</v>
      </c>
      <c r="CN418" t="s">
        <v>167</v>
      </c>
      <c r="CR418" t="s">
        <v>167</v>
      </c>
      <c r="CU418" t="s">
        <v>167</v>
      </c>
      <c r="CV418" t="s">
        <v>167</v>
      </c>
      <c r="CW418" t="s">
        <v>356</v>
      </c>
      <c r="CY418" t="s">
        <v>230</v>
      </c>
      <c r="CZ418" t="s">
        <v>167</v>
      </c>
      <c r="DA418" t="s">
        <v>167</v>
      </c>
      <c r="DB418" t="s">
        <v>167</v>
      </c>
      <c r="DC418" t="s">
        <v>167</v>
      </c>
      <c r="DD418">
        <v>2</v>
      </c>
      <c r="DF418" t="s">
        <v>572</v>
      </c>
      <c r="DI418" t="s">
        <v>222</v>
      </c>
      <c r="DJ418" t="s">
        <v>167</v>
      </c>
      <c r="DK418" t="s">
        <v>167</v>
      </c>
      <c r="DO418" t="s">
        <v>217</v>
      </c>
      <c r="DP418" t="s">
        <v>329</v>
      </c>
      <c r="DQ418" t="s">
        <v>167</v>
      </c>
      <c r="DR418" t="s">
        <v>167</v>
      </c>
      <c r="DS418" t="s">
        <v>330</v>
      </c>
      <c r="DT418" t="s">
        <v>167</v>
      </c>
      <c r="DU418" t="s">
        <v>167</v>
      </c>
      <c r="DW418" t="s">
        <v>167</v>
      </c>
      <c r="DX418" t="s">
        <v>167</v>
      </c>
      <c r="DY418" t="s">
        <v>167</v>
      </c>
      <c r="DZ418" t="s">
        <v>167</v>
      </c>
      <c r="ED418" t="s">
        <v>167</v>
      </c>
      <c r="EE418" t="s">
        <v>167</v>
      </c>
      <c r="EG418" t="s">
        <v>167</v>
      </c>
      <c r="EJ418" t="s">
        <v>167</v>
      </c>
    </row>
    <row r="419" spans="1:141" hidden="1" x14ac:dyDescent="0.3">
      <c r="A419">
        <v>418</v>
      </c>
      <c r="B419" t="s">
        <v>785</v>
      </c>
      <c r="C419" t="s">
        <v>1388</v>
      </c>
      <c r="D419" t="s">
        <v>1401</v>
      </c>
      <c r="E419">
        <v>1497</v>
      </c>
      <c r="H419" t="s">
        <v>142</v>
      </c>
      <c r="I419" t="s">
        <v>143</v>
      </c>
      <c r="J419" t="s">
        <v>197</v>
      </c>
      <c r="K419" t="s">
        <v>145</v>
      </c>
      <c r="L419">
        <v>42</v>
      </c>
      <c r="M419" t="s">
        <v>460</v>
      </c>
      <c r="N419">
        <v>1617</v>
      </c>
      <c r="P419">
        <v>3995</v>
      </c>
      <c r="R419">
        <v>1821</v>
      </c>
      <c r="T419" t="s">
        <v>833</v>
      </c>
      <c r="U419">
        <v>5</v>
      </c>
      <c r="W419" s="1" t="s">
        <v>148</v>
      </c>
      <c r="X419" s="1"/>
      <c r="Y419" s="1"/>
      <c r="Z419" s="1"/>
      <c r="AA419" t="s">
        <v>528</v>
      </c>
      <c r="AE419">
        <v>6</v>
      </c>
      <c r="AF419" t="s">
        <v>151</v>
      </c>
      <c r="AG419" t="s">
        <v>201</v>
      </c>
      <c r="AH419" t="s">
        <v>201</v>
      </c>
      <c r="AI419" t="s">
        <v>1343</v>
      </c>
      <c r="AJ419" t="s">
        <v>203</v>
      </c>
      <c r="AM419" t="s">
        <v>1390</v>
      </c>
      <c r="AN419" t="s">
        <v>1390</v>
      </c>
      <c r="AO419" t="s">
        <v>167</v>
      </c>
      <c r="AP419" t="s">
        <v>233</v>
      </c>
      <c r="AR419" t="s">
        <v>167</v>
      </c>
      <c r="AS419" t="s">
        <v>1397</v>
      </c>
      <c r="AT419" t="s">
        <v>1398</v>
      </c>
      <c r="AU419" t="s">
        <v>167</v>
      </c>
      <c r="AV419" t="s">
        <v>167</v>
      </c>
      <c r="AW419" t="s">
        <v>167</v>
      </c>
      <c r="AX419" t="s">
        <v>167</v>
      </c>
      <c r="AY419">
        <v>5</v>
      </c>
      <c r="AZ419" t="s">
        <v>598</v>
      </c>
      <c r="BA419" t="s">
        <v>169</v>
      </c>
      <c r="BB419" t="s">
        <v>1363</v>
      </c>
      <c r="BC419" t="s">
        <v>1390</v>
      </c>
      <c r="BD419" t="s">
        <v>167</v>
      </c>
      <c r="BE419" t="s">
        <v>167</v>
      </c>
      <c r="BF419" t="s">
        <v>172</v>
      </c>
      <c r="BG419" t="s">
        <v>167</v>
      </c>
      <c r="BH419" t="s">
        <v>167</v>
      </c>
      <c r="BJ419" t="s">
        <v>167</v>
      </c>
      <c r="BK419" t="s">
        <v>169</v>
      </c>
      <c r="BL419">
        <v>259</v>
      </c>
      <c r="BM419" t="s">
        <v>167</v>
      </c>
      <c r="BN419" t="s">
        <v>167</v>
      </c>
      <c r="BO419" t="s">
        <v>167</v>
      </c>
      <c r="BP419" t="s">
        <v>167</v>
      </c>
      <c r="BQ419" t="s">
        <v>167</v>
      </c>
      <c r="BR419" t="s">
        <v>167</v>
      </c>
      <c r="BS419" t="s">
        <v>167</v>
      </c>
      <c r="BT419" t="s">
        <v>167</v>
      </c>
      <c r="BV419" t="s">
        <v>167</v>
      </c>
      <c r="BW419" t="s">
        <v>169</v>
      </c>
      <c r="BX419" t="s">
        <v>167</v>
      </c>
      <c r="BY419" t="s">
        <v>169</v>
      </c>
      <c r="BZ419" t="s">
        <v>164</v>
      </c>
      <c r="CA419" t="s">
        <v>167</v>
      </c>
      <c r="CB419">
        <v>5.3</v>
      </c>
      <c r="CC419" t="s">
        <v>167</v>
      </c>
      <c r="CD419" t="s">
        <v>178</v>
      </c>
      <c r="CE419" t="s">
        <v>179</v>
      </c>
      <c r="CF419" t="s">
        <v>808</v>
      </c>
      <c r="CG419" t="s">
        <v>167</v>
      </c>
      <c r="CH419" t="s">
        <v>167</v>
      </c>
      <c r="CI419" t="s">
        <v>167</v>
      </c>
      <c r="CN419" t="s">
        <v>167</v>
      </c>
      <c r="CR419" t="s">
        <v>167</v>
      </c>
      <c r="CU419" t="s">
        <v>167</v>
      </c>
      <c r="CV419" t="s">
        <v>167</v>
      </c>
      <c r="CW419" t="s">
        <v>167</v>
      </c>
      <c r="CY419" t="s">
        <v>230</v>
      </c>
      <c r="CZ419" t="s">
        <v>167</v>
      </c>
      <c r="DA419" t="s">
        <v>167</v>
      </c>
      <c r="DB419" t="s">
        <v>167</v>
      </c>
      <c r="DC419" t="s">
        <v>167</v>
      </c>
      <c r="DD419">
        <v>2</v>
      </c>
      <c r="DF419" t="s">
        <v>167</v>
      </c>
      <c r="DI419" t="s">
        <v>842</v>
      </c>
      <c r="DJ419" t="s">
        <v>167</v>
      </c>
      <c r="DK419" t="s">
        <v>167</v>
      </c>
      <c r="DO419" t="s">
        <v>217</v>
      </c>
      <c r="DP419" t="s">
        <v>329</v>
      </c>
      <c r="DR419" t="s">
        <v>167</v>
      </c>
      <c r="DS419" t="s">
        <v>1402</v>
      </c>
      <c r="DT419" t="s">
        <v>167</v>
      </c>
      <c r="DU419" t="s">
        <v>167</v>
      </c>
      <c r="DW419" t="s">
        <v>167</v>
      </c>
      <c r="DX419" t="s">
        <v>167</v>
      </c>
      <c r="DY419" t="s">
        <v>167</v>
      </c>
      <c r="DZ419" t="s">
        <v>167</v>
      </c>
      <c r="EB419" t="s">
        <v>167</v>
      </c>
      <c r="ED419" t="s">
        <v>167</v>
      </c>
      <c r="EE419" t="s">
        <v>167</v>
      </c>
      <c r="EG419" t="s">
        <v>167</v>
      </c>
      <c r="EH419" t="s">
        <v>167</v>
      </c>
    </row>
    <row r="420" spans="1:141" hidden="1" x14ac:dyDescent="0.3">
      <c r="A420">
        <v>419</v>
      </c>
      <c r="B420" t="s">
        <v>785</v>
      </c>
      <c r="C420" t="s">
        <v>1388</v>
      </c>
      <c r="D420" t="s">
        <v>1403</v>
      </c>
      <c r="E420">
        <v>1497</v>
      </c>
      <c r="H420" t="s">
        <v>142</v>
      </c>
      <c r="I420" t="s">
        <v>143</v>
      </c>
      <c r="J420" t="s">
        <v>197</v>
      </c>
      <c r="K420" t="s">
        <v>145</v>
      </c>
      <c r="L420">
        <v>42</v>
      </c>
      <c r="M420" t="s">
        <v>460</v>
      </c>
      <c r="N420">
        <v>1617</v>
      </c>
      <c r="P420">
        <v>3995</v>
      </c>
      <c r="R420">
        <v>1821</v>
      </c>
      <c r="T420" t="s">
        <v>833</v>
      </c>
      <c r="U420">
        <v>5</v>
      </c>
      <c r="W420" s="1" t="s">
        <v>148</v>
      </c>
      <c r="X420" s="1"/>
      <c r="Y420" s="1"/>
      <c r="Z420" s="1"/>
      <c r="AA420" t="s">
        <v>528</v>
      </c>
      <c r="AE420">
        <v>6</v>
      </c>
      <c r="AF420" t="s">
        <v>151</v>
      </c>
      <c r="AG420" t="s">
        <v>201</v>
      </c>
      <c r="AH420" t="s">
        <v>201</v>
      </c>
      <c r="AI420" t="s">
        <v>1343</v>
      </c>
      <c r="AJ420" t="s">
        <v>203</v>
      </c>
      <c r="AM420" t="s">
        <v>1390</v>
      </c>
      <c r="AN420" t="s">
        <v>1390</v>
      </c>
      <c r="AO420" t="s">
        <v>167</v>
      </c>
      <c r="AP420" t="s">
        <v>233</v>
      </c>
      <c r="AR420" t="s">
        <v>167</v>
      </c>
      <c r="AS420" t="s">
        <v>1397</v>
      </c>
      <c r="AT420" t="s">
        <v>1398</v>
      </c>
      <c r="AU420" t="s">
        <v>167</v>
      </c>
      <c r="AV420" t="s">
        <v>167</v>
      </c>
      <c r="AW420" t="s">
        <v>167</v>
      </c>
      <c r="AX420" t="s">
        <v>167</v>
      </c>
      <c r="AY420">
        <v>5</v>
      </c>
      <c r="AZ420" t="s">
        <v>598</v>
      </c>
      <c r="BA420" t="s">
        <v>190</v>
      </c>
      <c r="BB420" t="s">
        <v>1363</v>
      </c>
      <c r="BC420" t="s">
        <v>1390</v>
      </c>
      <c r="BD420" t="s">
        <v>167</v>
      </c>
      <c r="BE420" t="s">
        <v>167</v>
      </c>
      <c r="BF420" t="s">
        <v>172</v>
      </c>
      <c r="BG420" t="s">
        <v>167</v>
      </c>
      <c r="BH420" t="s">
        <v>167</v>
      </c>
      <c r="BJ420" t="s">
        <v>167</v>
      </c>
      <c r="BK420" t="s">
        <v>169</v>
      </c>
      <c r="BL420">
        <v>259</v>
      </c>
      <c r="BM420" t="s">
        <v>167</v>
      </c>
      <c r="BN420" t="s">
        <v>167</v>
      </c>
      <c r="BO420" t="s">
        <v>167</v>
      </c>
      <c r="BP420" t="s">
        <v>167</v>
      </c>
      <c r="BQ420" t="s">
        <v>167</v>
      </c>
      <c r="BR420" t="s">
        <v>167</v>
      </c>
      <c r="BS420" t="s">
        <v>167</v>
      </c>
      <c r="BT420" t="s">
        <v>167</v>
      </c>
      <c r="BV420" t="s">
        <v>167</v>
      </c>
      <c r="BW420" t="s">
        <v>169</v>
      </c>
      <c r="BX420" t="s">
        <v>167</v>
      </c>
      <c r="BY420" t="s">
        <v>169</v>
      </c>
      <c r="BZ420" t="s">
        <v>164</v>
      </c>
      <c r="CA420" t="s">
        <v>167</v>
      </c>
      <c r="CB420">
        <v>5.3</v>
      </c>
      <c r="CC420" t="s">
        <v>167</v>
      </c>
      <c r="CD420" t="s">
        <v>178</v>
      </c>
      <c r="CE420" t="s">
        <v>179</v>
      </c>
      <c r="CF420" t="s">
        <v>808</v>
      </c>
      <c r="CG420" t="s">
        <v>167</v>
      </c>
      <c r="CH420" t="s">
        <v>167</v>
      </c>
      <c r="CI420" t="s">
        <v>167</v>
      </c>
      <c r="CN420" t="s">
        <v>167</v>
      </c>
      <c r="CR420" t="s">
        <v>167</v>
      </c>
      <c r="CU420" t="s">
        <v>167</v>
      </c>
      <c r="CV420" t="s">
        <v>167</v>
      </c>
      <c r="CW420" t="s">
        <v>356</v>
      </c>
      <c r="CY420" t="s">
        <v>230</v>
      </c>
      <c r="CZ420" t="s">
        <v>167</v>
      </c>
      <c r="DA420" t="s">
        <v>167</v>
      </c>
      <c r="DB420" t="s">
        <v>167</v>
      </c>
      <c r="DC420" t="s">
        <v>167</v>
      </c>
      <c r="DD420">
        <v>2</v>
      </c>
      <c r="DF420" t="s">
        <v>572</v>
      </c>
      <c r="DI420" t="s">
        <v>222</v>
      </c>
      <c r="DJ420" t="s">
        <v>167</v>
      </c>
      <c r="DK420" t="s">
        <v>167</v>
      </c>
      <c r="DO420" t="s">
        <v>217</v>
      </c>
      <c r="DP420" t="s">
        <v>329</v>
      </c>
      <c r="DQ420" t="s">
        <v>167</v>
      </c>
      <c r="DR420" t="s">
        <v>167</v>
      </c>
      <c r="DS420" t="s">
        <v>330</v>
      </c>
      <c r="DT420" t="s">
        <v>167</v>
      </c>
      <c r="DU420" t="s">
        <v>167</v>
      </c>
      <c r="DW420" t="s">
        <v>167</v>
      </c>
      <c r="DX420" t="s">
        <v>167</v>
      </c>
      <c r="DY420" t="s">
        <v>167</v>
      </c>
      <c r="DZ420" t="s">
        <v>167</v>
      </c>
      <c r="ED420" t="s">
        <v>167</v>
      </c>
      <c r="EE420" t="s">
        <v>167</v>
      </c>
      <c r="EG420" t="s">
        <v>167</v>
      </c>
      <c r="EJ420" t="s">
        <v>167</v>
      </c>
    </row>
    <row r="421" spans="1:141" hidden="1" x14ac:dyDescent="0.3">
      <c r="A421">
        <v>420</v>
      </c>
      <c r="B421" t="s">
        <v>785</v>
      </c>
      <c r="C421" t="s">
        <v>1388</v>
      </c>
      <c r="D421" t="s">
        <v>1404</v>
      </c>
      <c r="E421">
        <v>1497</v>
      </c>
      <c r="H421" t="s">
        <v>142</v>
      </c>
      <c r="I421" t="s">
        <v>143</v>
      </c>
      <c r="J421" t="s">
        <v>197</v>
      </c>
      <c r="K421" t="s">
        <v>145</v>
      </c>
      <c r="L421">
        <v>42</v>
      </c>
      <c r="M421" t="s">
        <v>460</v>
      </c>
      <c r="N421">
        <v>1617</v>
      </c>
      <c r="P421">
        <v>3995</v>
      </c>
      <c r="R421">
        <v>1821</v>
      </c>
      <c r="T421" t="s">
        <v>833</v>
      </c>
      <c r="U421">
        <v>5</v>
      </c>
      <c r="W421" s="1" t="s">
        <v>148</v>
      </c>
      <c r="X421" s="1"/>
      <c r="Y421" s="1"/>
      <c r="Z421" s="1"/>
      <c r="AA421" t="s">
        <v>528</v>
      </c>
      <c r="AE421">
        <v>6</v>
      </c>
      <c r="AF421" t="s">
        <v>151</v>
      </c>
      <c r="AG421" t="s">
        <v>201</v>
      </c>
      <c r="AH421" t="s">
        <v>201</v>
      </c>
      <c r="AI421" t="s">
        <v>1343</v>
      </c>
      <c r="AJ421" t="s">
        <v>203</v>
      </c>
      <c r="AM421" t="s">
        <v>1390</v>
      </c>
      <c r="AN421" t="s">
        <v>1390</v>
      </c>
      <c r="AO421" t="s">
        <v>167</v>
      </c>
      <c r="AP421" t="s">
        <v>233</v>
      </c>
      <c r="AR421" t="s">
        <v>167</v>
      </c>
      <c r="AS421" t="s">
        <v>1397</v>
      </c>
      <c r="AT421" t="s">
        <v>1398</v>
      </c>
      <c r="AU421" t="s">
        <v>167</v>
      </c>
      <c r="AV421" t="s">
        <v>167</v>
      </c>
      <c r="AW421" t="s">
        <v>167</v>
      </c>
      <c r="AX421" t="s">
        <v>167</v>
      </c>
      <c r="AY421">
        <v>5</v>
      </c>
      <c r="AZ421" t="s">
        <v>598</v>
      </c>
      <c r="BA421" t="s">
        <v>190</v>
      </c>
      <c r="BB421" t="s">
        <v>1363</v>
      </c>
      <c r="BC421" t="s">
        <v>1390</v>
      </c>
      <c r="BD421" t="s">
        <v>167</v>
      </c>
      <c r="BE421" t="s">
        <v>167</v>
      </c>
      <c r="BF421" t="s">
        <v>172</v>
      </c>
      <c r="BG421" t="s">
        <v>167</v>
      </c>
      <c r="BH421" t="s">
        <v>167</v>
      </c>
      <c r="BJ421" t="s">
        <v>167</v>
      </c>
      <c r="BK421" t="s">
        <v>169</v>
      </c>
      <c r="BL421">
        <v>259</v>
      </c>
      <c r="BM421" t="s">
        <v>167</v>
      </c>
      <c r="BN421" t="s">
        <v>167</v>
      </c>
      <c r="BO421" t="s">
        <v>167</v>
      </c>
      <c r="BP421" t="s">
        <v>167</v>
      </c>
      <c r="BQ421" t="s">
        <v>167</v>
      </c>
      <c r="BR421" t="s">
        <v>167</v>
      </c>
      <c r="BS421" t="s">
        <v>167</v>
      </c>
      <c r="BT421" t="s">
        <v>167</v>
      </c>
      <c r="BV421" t="s">
        <v>167</v>
      </c>
      <c r="BW421" t="s">
        <v>169</v>
      </c>
      <c r="BX421" t="s">
        <v>167</v>
      </c>
      <c r="BY421" t="s">
        <v>169</v>
      </c>
      <c r="BZ421" t="s">
        <v>164</v>
      </c>
      <c r="CA421" t="s">
        <v>167</v>
      </c>
      <c r="CB421">
        <v>5.3</v>
      </c>
      <c r="CC421" t="s">
        <v>167</v>
      </c>
      <c r="CD421" t="s">
        <v>178</v>
      </c>
      <c r="CE421" t="s">
        <v>179</v>
      </c>
      <c r="CF421" t="s">
        <v>808</v>
      </c>
      <c r="CG421" t="s">
        <v>167</v>
      </c>
      <c r="CH421" t="s">
        <v>167</v>
      </c>
      <c r="CI421" t="s">
        <v>167</v>
      </c>
      <c r="CN421" t="s">
        <v>167</v>
      </c>
      <c r="CR421" t="s">
        <v>167</v>
      </c>
      <c r="CU421" t="s">
        <v>167</v>
      </c>
      <c r="CV421" t="s">
        <v>167</v>
      </c>
      <c r="CW421" t="s">
        <v>167</v>
      </c>
      <c r="CY421" t="s">
        <v>230</v>
      </c>
      <c r="CZ421" t="s">
        <v>167</v>
      </c>
      <c r="DA421" t="s">
        <v>167</v>
      </c>
      <c r="DB421" t="s">
        <v>167</v>
      </c>
      <c r="DC421" t="s">
        <v>167</v>
      </c>
      <c r="DD421">
        <v>2</v>
      </c>
      <c r="DF421" t="s">
        <v>167</v>
      </c>
      <c r="DI421" t="s">
        <v>842</v>
      </c>
      <c r="DJ421" t="s">
        <v>167</v>
      </c>
      <c r="DK421" t="s">
        <v>167</v>
      </c>
      <c r="DO421" t="s">
        <v>217</v>
      </c>
      <c r="DP421" t="s">
        <v>329</v>
      </c>
      <c r="DR421" t="s">
        <v>167</v>
      </c>
      <c r="DS421" t="s">
        <v>1402</v>
      </c>
      <c r="DT421" t="s">
        <v>167</v>
      </c>
      <c r="DU421" t="s">
        <v>167</v>
      </c>
      <c r="DW421" t="s">
        <v>167</v>
      </c>
      <c r="DX421" t="s">
        <v>167</v>
      </c>
      <c r="DY421" t="s">
        <v>167</v>
      </c>
      <c r="DZ421" t="s">
        <v>167</v>
      </c>
      <c r="EB421" t="s">
        <v>167</v>
      </c>
      <c r="ED421" t="s">
        <v>167</v>
      </c>
      <c r="EE421" t="s">
        <v>167</v>
      </c>
      <c r="EG421" t="s">
        <v>167</v>
      </c>
      <c r="EH421" t="s">
        <v>167</v>
      </c>
    </row>
    <row r="422" spans="1:141" hidden="1" x14ac:dyDescent="0.3">
      <c r="A422">
        <v>421</v>
      </c>
      <c r="B422" t="s">
        <v>785</v>
      </c>
      <c r="C422" t="s">
        <v>1388</v>
      </c>
      <c r="D422" t="s">
        <v>1405</v>
      </c>
      <c r="E422">
        <v>1497</v>
      </c>
      <c r="F422">
        <v>4</v>
      </c>
      <c r="H422" t="s">
        <v>142</v>
      </c>
      <c r="I422" t="s">
        <v>143</v>
      </c>
      <c r="J422" t="s">
        <v>197</v>
      </c>
      <c r="K422" t="s">
        <v>145</v>
      </c>
      <c r="L422">
        <v>42</v>
      </c>
      <c r="M422" t="s">
        <v>460</v>
      </c>
      <c r="N422">
        <v>1617</v>
      </c>
      <c r="P422">
        <v>3995</v>
      </c>
      <c r="R422">
        <v>1821</v>
      </c>
      <c r="T422" t="s">
        <v>833</v>
      </c>
      <c r="U422">
        <v>5</v>
      </c>
      <c r="W422" s="1" t="s">
        <v>148</v>
      </c>
      <c r="X422" s="1"/>
      <c r="Y422" s="1"/>
      <c r="Z422" s="1"/>
      <c r="AA422" t="s">
        <v>528</v>
      </c>
      <c r="AE422">
        <v>6</v>
      </c>
      <c r="AF422" t="s">
        <v>151</v>
      </c>
      <c r="AG422" t="s">
        <v>201</v>
      </c>
      <c r="AH422" t="s">
        <v>201</v>
      </c>
      <c r="AI422" t="s">
        <v>1343</v>
      </c>
      <c r="AJ422" t="s">
        <v>203</v>
      </c>
      <c r="AM422" t="s">
        <v>1390</v>
      </c>
      <c r="AN422" t="s">
        <v>1390</v>
      </c>
      <c r="AO422" t="s">
        <v>167</v>
      </c>
      <c r="AP422" t="s">
        <v>233</v>
      </c>
      <c r="AQ422" t="s">
        <v>167</v>
      </c>
      <c r="AR422" t="s">
        <v>167</v>
      </c>
      <c r="AS422" t="s">
        <v>1397</v>
      </c>
      <c r="AT422" t="s">
        <v>1398</v>
      </c>
      <c r="AU422" t="s">
        <v>167</v>
      </c>
      <c r="AV422" t="s">
        <v>167</v>
      </c>
      <c r="AW422" t="s">
        <v>167</v>
      </c>
      <c r="AX422" t="s">
        <v>167</v>
      </c>
      <c r="AY422">
        <v>5</v>
      </c>
      <c r="AZ422" t="s">
        <v>598</v>
      </c>
      <c r="BA422" t="s">
        <v>345</v>
      </c>
      <c r="BB422" t="s">
        <v>1363</v>
      </c>
      <c r="BC422" t="s">
        <v>1390</v>
      </c>
      <c r="BD422" t="s">
        <v>167</v>
      </c>
      <c r="BE422" t="s">
        <v>167</v>
      </c>
      <c r="BF422" t="s">
        <v>172</v>
      </c>
      <c r="BG422" t="s">
        <v>167</v>
      </c>
      <c r="BH422" t="s">
        <v>167</v>
      </c>
      <c r="BJ422" t="s">
        <v>167</v>
      </c>
      <c r="BK422" t="s">
        <v>169</v>
      </c>
      <c r="BL422">
        <v>259</v>
      </c>
      <c r="BM422" t="s">
        <v>167</v>
      </c>
      <c r="BN422" t="s">
        <v>167</v>
      </c>
      <c r="BO422" t="s">
        <v>167</v>
      </c>
      <c r="BP422" t="s">
        <v>167</v>
      </c>
      <c r="BQ422" t="s">
        <v>167</v>
      </c>
      <c r="BR422" t="s">
        <v>167</v>
      </c>
      <c r="BS422" t="s">
        <v>167</v>
      </c>
      <c r="BT422" t="s">
        <v>167</v>
      </c>
      <c r="BV422" t="s">
        <v>167</v>
      </c>
      <c r="BW422" t="s">
        <v>169</v>
      </c>
      <c r="BX422" t="s">
        <v>167</v>
      </c>
      <c r="BY422" t="s">
        <v>169</v>
      </c>
      <c r="BZ422" t="s">
        <v>164</v>
      </c>
      <c r="CA422" t="s">
        <v>167</v>
      </c>
      <c r="CB422">
        <v>5.3</v>
      </c>
      <c r="CC422" t="s">
        <v>167</v>
      </c>
      <c r="CE422" t="s">
        <v>179</v>
      </c>
      <c r="CF422" t="s">
        <v>180</v>
      </c>
      <c r="CG422" t="s">
        <v>167</v>
      </c>
      <c r="CN422" t="s">
        <v>167</v>
      </c>
      <c r="CR422" t="s">
        <v>167</v>
      </c>
      <c r="CU422" t="s">
        <v>167</v>
      </c>
      <c r="CV422" t="s">
        <v>167</v>
      </c>
      <c r="CW422" t="s">
        <v>167</v>
      </c>
      <c r="CY422" t="s">
        <v>359</v>
      </c>
      <c r="CZ422" t="s">
        <v>167</v>
      </c>
      <c r="DA422" t="s">
        <v>167</v>
      </c>
      <c r="DB422" t="s">
        <v>167</v>
      </c>
      <c r="DD422">
        <v>2</v>
      </c>
      <c r="DF422" t="s">
        <v>167</v>
      </c>
      <c r="DI422" t="s">
        <v>222</v>
      </c>
      <c r="DJ422" t="s">
        <v>167</v>
      </c>
      <c r="DK422" t="s">
        <v>167</v>
      </c>
      <c r="DO422" t="s">
        <v>217</v>
      </c>
      <c r="DP422" t="s">
        <v>329</v>
      </c>
      <c r="DS422" t="s">
        <v>330</v>
      </c>
      <c r="DT422" t="s">
        <v>167</v>
      </c>
      <c r="DW422" t="s">
        <v>167</v>
      </c>
      <c r="DX422" t="s">
        <v>167</v>
      </c>
      <c r="DZ422" t="s">
        <v>167</v>
      </c>
      <c r="EB422" t="s">
        <v>167</v>
      </c>
      <c r="ED422" t="s">
        <v>167</v>
      </c>
      <c r="EE422" t="s">
        <v>167</v>
      </c>
      <c r="EF422" t="s">
        <v>167</v>
      </c>
      <c r="EG422" t="s">
        <v>167</v>
      </c>
      <c r="EH422" t="s">
        <v>167</v>
      </c>
    </row>
    <row r="423" spans="1:141" hidden="1" x14ac:dyDescent="0.3">
      <c r="A423">
        <v>422</v>
      </c>
      <c r="B423" t="s">
        <v>193</v>
      </c>
      <c r="C423" t="s">
        <v>1406</v>
      </c>
      <c r="D423" t="s">
        <v>1407</v>
      </c>
      <c r="E423">
        <v>1461</v>
      </c>
      <c r="F423">
        <v>4</v>
      </c>
      <c r="G423">
        <v>4</v>
      </c>
      <c r="H423" t="s">
        <v>196</v>
      </c>
      <c r="I423" t="s">
        <v>143</v>
      </c>
      <c r="J423" t="s">
        <v>197</v>
      </c>
      <c r="K423" t="s">
        <v>145</v>
      </c>
      <c r="L423">
        <v>50</v>
      </c>
      <c r="M423" t="s">
        <v>460</v>
      </c>
      <c r="N423">
        <v>1697</v>
      </c>
      <c r="P423">
        <v>4498</v>
      </c>
      <c r="R423">
        <v>1751</v>
      </c>
      <c r="T423" t="s">
        <v>423</v>
      </c>
      <c r="U423">
        <v>4</v>
      </c>
      <c r="V423">
        <v>21.04</v>
      </c>
      <c r="W423" s="1" t="s">
        <v>148</v>
      </c>
      <c r="X423" s="1"/>
      <c r="Y423" s="1"/>
      <c r="Z423" s="1"/>
      <c r="AA423" t="s">
        <v>1408</v>
      </c>
      <c r="AD423" t="s">
        <v>1409</v>
      </c>
      <c r="AE423">
        <v>5</v>
      </c>
      <c r="AF423" t="s">
        <v>780</v>
      </c>
      <c r="AG423" t="s">
        <v>201</v>
      </c>
      <c r="AH423" t="s">
        <v>152</v>
      </c>
      <c r="AK423" t="s">
        <v>1079</v>
      </c>
      <c r="AL423" t="s">
        <v>1410</v>
      </c>
      <c r="AM423" t="s">
        <v>1411</v>
      </c>
      <c r="AN423" t="s">
        <v>1411</v>
      </c>
      <c r="AO423" t="s">
        <v>873</v>
      </c>
      <c r="AS423" t="s">
        <v>1348</v>
      </c>
      <c r="AT423" t="s">
        <v>1412</v>
      </c>
      <c r="AU423" t="s">
        <v>164</v>
      </c>
      <c r="AV423" t="s">
        <v>165</v>
      </c>
      <c r="AW423" t="s">
        <v>165</v>
      </c>
      <c r="AX423" t="s">
        <v>167</v>
      </c>
      <c r="AY423">
        <v>8</v>
      </c>
      <c r="AZ423" t="s">
        <v>168</v>
      </c>
      <c r="BA423" t="s">
        <v>169</v>
      </c>
      <c r="BB423" t="s">
        <v>910</v>
      </c>
      <c r="BC423" t="s">
        <v>719</v>
      </c>
      <c r="BE423" t="s">
        <v>167</v>
      </c>
      <c r="BF423" t="s">
        <v>166</v>
      </c>
      <c r="BH423" t="s">
        <v>167</v>
      </c>
      <c r="BK423" t="s">
        <v>174</v>
      </c>
      <c r="BL423">
        <v>207</v>
      </c>
      <c r="BO423" t="s">
        <v>167</v>
      </c>
      <c r="BP423" t="s">
        <v>164</v>
      </c>
      <c r="BQ423" t="s">
        <v>1138</v>
      </c>
      <c r="BR423" t="s">
        <v>167</v>
      </c>
      <c r="BS423" t="s">
        <v>175</v>
      </c>
      <c r="BU423" t="s">
        <v>1339</v>
      </c>
      <c r="BW423" t="s">
        <v>174</v>
      </c>
      <c r="BX423" t="s">
        <v>164</v>
      </c>
      <c r="BY423" t="s">
        <v>169</v>
      </c>
      <c r="BZ423" t="s">
        <v>177</v>
      </c>
      <c r="CA423" t="s">
        <v>167</v>
      </c>
      <c r="CB423">
        <v>5.55</v>
      </c>
      <c r="CC423" t="s">
        <v>167</v>
      </c>
      <c r="CD423" t="s">
        <v>178</v>
      </c>
      <c r="CF423" t="s">
        <v>180</v>
      </c>
      <c r="CN423" t="s">
        <v>167</v>
      </c>
      <c r="CU423" t="s">
        <v>167</v>
      </c>
      <c r="CX423" t="s">
        <v>1413</v>
      </c>
      <c r="CZ423" t="s">
        <v>167</v>
      </c>
      <c r="DA423" t="s">
        <v>167</v>
      </c>
      <c r="DF423" t="s">
        <v>255</v>
      </c>
      <c r="DQ423" t="s">
        <v>167</v>
      </c>
      <c r="DR423" t="s">
        <v>167</v>
      </c>
      <c r="EC423" t="s">
        <v>167</v>
      </c>
    </row>
    <row r="424" spans="1:141" hidden="1" x14ac:dyDescent="0.3">
      <c r="A424">
        <v>423</v>
      </c>
      <c r="B424" t="s">
        <v>193</v>
      </c>
      <c r="C424" t="s">
        <v>1406</v>
      </c>
      <c r="D424" t="s">
        <v>1414</v>
      </c>
      <c r="E424">
        <v>1461</v>
      </c>
      <c r="F424">
        <v>4</v>
      </c>
      <c r="G424">
        <v>4</v>
      </c>
      <c r="H424" t="s">
        <v>196</v>
      </c>
      <c r="I424" t="s">
        <v>143</v>
      </c>
      <c r="J424" t="s">
        <v>197</v>
      </c>
      <c r="K424" t="s">
        <v>145</v>
      </c>
      <c r="L424">
        <v>50</v>
      </c>
      <c r="M424" t="s">
        <v>460</v>
      </c>
      <c r="N424">
        <v>1697</v>
      </c>
      <c r="P424">
        <v>4498</v>
      </c>
      <c r="R424">
        <v>1751</v>
      </c>
      <c r="T424" t="s">
        <v>423</v>
      </c>
      <c r="U424">
        <v>4</v>
      </c>
      <c r="V424">
        <v>21.04</v>
      </c>
      <c r="W424" s="1" t="s">
        <v>148</v>
      </c>
      <c r="X424" s="1"/>
      <c r="Y424" s="1"/>
      <c r="Z424" s="1"/>
      <c r="AA424" t="s">
        <v>1408</v>
      </c>
      <c r="AD424" t="s">
        <v>1409</v>
      </c>
      <c r="AE424">
        <v>5</v>
      </c>
      <c r="AF424" t="s">
        <v>780</v>
      </c>
      <c r="AG424" t="s">
        <v>201</v>
      </c>
      <c r="AH424" t="s">
        <v>152</v>
      </c>
      <c r="AJ424" t="s">
        <v>1415</v>
      </c>
      <c r="AK424" t="s">
        <v>1079</v>
      </c>
      <c r="AL424" t="s">
        <v>1410</v>
      </c>
      <c r="AM424" t="s">
        <v>1411</v>
      </c>
      <c r="AN424" t="s">
        <v>1411</v>
      </c>
      <c r="AO424" t="s">
        <v>873</v>
      </c>
      <c r="AP424" t="s">
        <v>233</v>
      </c>
      <c r="AR424" t="s">
        <v>161</v>
      </c>
      <c r="AS424" t="s">
        <v>1348</v>
      </c>
      <c r="AT424" t="s">
        <v>1412</v>
      </c>
      <c r="AU424" t="s">
        <v>164</v>
      </c>
      <c r="AV424" t="s">
        <v>165</v>
      </c>
      <c r="AW424" t="s">
        <v>165</v>
      </c>
      <c r="AX424" t="s">
        <v>167</v>
      </c>
      <c r="AY424">
        <v>8</v>
      </c>
      <c r="AZ424" t="s">
        <v>168</v>
      </c>
      <c r="BA424" t="s">
        <v>169</v>
      </c>
      <c r="BB424" t="s">
        <v>910</v>
      </c>
      <c r="BC424" t="s">
        <v>719</v>
      </c>
      <c r="BE424">
        <v>2</v>
      </c>
      <c r="BF424" t="s">
        <v>166</v>
      </c>
      <c r="BH424" t="s">
        <v>167</v>
      </c>
      <c r="BI424" t="s">
        <v>1338</v>
      </c>
      <c r="BK424" t="s">
        <v>174</v>
      </c>
      <c r="BL424">
        <v>207</v>
      </c>
      <c r="BN424" t="s">
        <v>167</v>
      </c>
      <c r="BO424" t="s">
        <v>167</v>
      </c>
      <c r="BP424" t="s">
        <v>164</v>
      </c>
      <c r="BQ424" t="s">
        <v>175</v>
      </c>
      <c r="BR424" t="s">
        <v>167</v>
      </c>
      <c r="BS424" t="s">
        <v>175</v>
      </c>
      <c r="BU424" t="s">
        <v>1339</v>
      </c>
      <c r="BW424" t="s">
        <v>174</v>
      </c>
      <c r="BX424" t="s">
        <v>164</v>
      </c>
      <c r="BY424" t="s">
        <v>169</v>
      </c>
      <c r="BZ424" t="s">
        <v>177</v>
      </c>
      <c r="CA424" t="s">
        <v>167</v>
      </c>
      <c r="CB424">
        <v>5.55</v>
      </c>
      <c r="CC424" t="s">
        <v>167</v>
      </c>
      <c r="CD424" t="s">
        <v>178</v>
      </c>
      <c r="CE424" t="s">
        <v>167</v>
      </c>
      <c r="CF424" t="s">
        <v>180</v>
      </c>
      <c r="CN424" t="s">
        <v>167</v>
      </c>
      <c r="CU424" t="s">
        <v>167</v>
      </c>
      <c r="CW424" t="s">
        <v>167</v>
      </c>
      <c r="CX424" t="s">
        <v>1413</v>
      </c>
      <c r="CZ424" t="s">
        <v>167</v>
      </c>
      <c r="DA424" t="s">
        <v>167</v>
      </c>
      <c r="DB424" t="s">
        <v>167</v>
      </c>
      <c r="DF424" t="s">
        <v>255</v>
      </c>
      <c r="DQ424" t="s">
        <v>167</v>
      </c>
      <c r="DR424" t="s">
        <v>167</v>
      </c>
      <c r="DU424" t="s">
        <v>167</v>
      </c>
    </row>
    <row r="425" spans="1:141" hidden="1" x14ac:dyDescent="0.3">
      <c r="A425">
        <v>424</v>
      </c>
      <c r="B425" t="s">
        <v>193</v>
      </c>
      <c r="C425" t="s">
        <v>1406</v>
      </c>
      <c r="D425" t="s">
        <v>1416</v>
      </c>
      <c r="E425">
        <v>1461</v>
      </c>
      <c r="F425">
        <v>4</v>
      </c>
      <c r="G425">
        <v>4</v>
      </c>
      <c r="H425" t="s">
        <v>196</v>
      </c>
      <c r="I425" t="s">
        <v>143</v>
      </c>
      <c r="J425" t="s">
        <v>197</v>
      </c>
      <c r="K425" t="s">
        <v>145</v>
      </c>
      <c r="L425">
        <v>50</v>
      </c>
      <c r="M425" t="s">
        <v>460</v>
      </c>
      <c r="N425">
        <v>1697</v>
      </c>
      <c r="P425">
        <v>4498</v>
      </c>
      <c r="R425">
        <v>1751</v>
      </c>
      <c r="T425" t="s">
        <v>423</v>
      </c>
      <c r="U425">
        <v>4</v>
      </c>
      <c r="V425">
        <v>21.04</v>
      </c>
      <c r="W425" s="1" t="s">
        <v>148</v>
      </c>
      <c r="X425" s="1"/>
      <c r="Y425" s="1"/>
      <c r="Z425" s="1"/>
      <c r="AA425" t="s">
        <v>1417</v>
      </c>
      <c r="AD425" t="s">
        <v>1413</v>
      </c>
      <c r="AE425">
        <v>6</v>
      </c>
      <c r="AF425" t="s">
        <v>780</v>
      </c>
      <c r="AG425" t="s">
        <v>201</v>
      </c>
      <c r="AH425" t="s">
        <v>152</v>
      </c>
      <c r="AI425" t="s">
        <v>1418</v>
      </c>
      <c r="AJ425" t="s">
        <v>1419</v>
      </c>
      <c r="AK425" t="s">
        <v>1079</v>
      </c>
      <c r="AL425" t="s">
        <v>1410</v>
      </c>
      <c r="AM425" t="s">
        <v>441</v>
      </c>
      <c r="AN425" t="s">
        <v>441</v>
      </c>
      <c r="AO425" t="s">
        <v>873</v>
      </c>
      <c r="AP425" t="s">
        <v>233</v>
      </c>
      <c r="AR425" t="s">
        <v>161</v>
      </c>
      <c r="AS425" t="s">
        <v>1351</v>
      </c>
      <c r="AT425" t="s">
        <v>1352</v>
      </c>
      <c r="AU425" t="s">
        <v>164</v>
      </c>
      <c r="AV425" t="s">
        <v>165</v>
      </c>
      <c r="AW425" t="s">
        <v>165</v>
      </c>
      <c r="AX425" t="s">
        <v>167</v>
      </c>
      <c r="AZ425" t="s">
        <v>598</v>
      </c>
      <c r="BA425" t="s">
        <v>169</v>
      </c>
      <c r="BB425" t="s">
        <v>910</v>
      </c>
      <c r="BC425" t="s">
        <v>441</v>
      </c>
      <c r="BE425">
        <v>3</v>
      </c>
      <c r="BF425" t="s">
        <v>467</v>
      </c>
      <c r="BG425" t="s">
        <v>167</v>
      </c>
      <c r="BH425" t="s">
        <v>167</v>
      </c>
      <c r="BI425" t="s">
        <v>1338</v>
      </c>
      <c r="BJ425" t="s">
        <v>167</v>
      </c>
      <c r="BK425" t="s">
        <v>174</v>
      </c>
      <c r="BL425">
        <v>759</v>
      </c>
      <c r="BM425" t="s">
        <v>167</v>
      </c>
      <c r="BN425" t="s">
        <v>167</v>
      </c>
      <c r="BO425" t="s">
        <v>167</v>
      </c>
      <c r="BP425" t="s">
        <v>164</v>
      </c>
      <c r="BQ425" t="s">
        <v>311</v>
      </c>
      <c r="BR425" t="s">
        <v>167</v>
      </c>
      <c r="BS425" t="s">
        <v>311</v>
      </c>
      <c r="BU425" t="s">
        <v>1339</v>
      </c>
      <c r="BV425" t="s">
        <v>167</v>
      </c>
      <c r="BW425" t="s">
        <v>174</v>
      </c>
      <c r="BX425" t="s">
        <v>164</v>
      </c>
      <c r="BY425" t="s">
        <v>169</v>
      </c>
      <c r="BZ425" t="s">
        <v>177</v>
      </c>
      <c r="CA425" t="s">
        <v>167</v>
      </c>
      <c r="CB425">
        <v>5.55</v>
      </c>
      <c r="CC425" t="s">
        <v>167</v>
      </c>
      <c r="CD425" t="s">
        <v>178</v>
      </c>
      <c r="CE425" t="s">
        <v>167</v>
      </c>
      <c r="CF425" t="s">
        <v>180</v>
      </c>
      <c r="CN425" t="s">
        <v>167</v>
      </c>
      <c r="CU425" t="s">
        <v>167</v>
      </c>
      <c r="CV425" t="s">
        <v>167</v>
      </c>
      <c r="CY425" t="s">
        <v>230</v>
      </c>
      <c r="CZ425" t="s">
        <v>167</v>
      </c>
      <c r="DA425" t="s">
        <v>167</v>
      </c>
      <c r="DB425" t="s">
        <v>167</v>
      </c>
      <c r="DD425">
        <v>2</v>
      </c>
      <c r="DF425" t="s">
        <v>255</v>
      </c>
      <c r="DI425" t="s">
        <v>222</v>
      </c>
      <c r="DK425" t="s">
        <v>167</v>
      </c>
      <c r="DO425" t="s">
        <v>167</v>
      </c>
      <c r="DP425" t="s">
        <v>167</v>
      </c>
      <c r="DQ425" t="s">
        <v>167</v>
      </c>
      <c r="DR425" t="s">
        <v>167</v>
      </c>
      <c r="DS425" t="s">
        <v>330</v>
      </c>
      <c r="DT425" t="s">
        <v>167</v>
      </c>
      <c r="DU425" t="s">
        <v>167</v>
      </c>
      <c r="DW425" t="s">
        <v>167</v>
      </c>
      <c r="EG425" t="s">
        <v>167</v>
      </c>
      <c r="EK425" t="s">
        <v>167</v>
      </c>
    </row>
    <row r="426" spans="1:141" hidden="1" x14ac:dyDescent="0.3">
      <c r="A426">
        <v>425</v>
      </c>
      <c r="B426" t="s">
        <v>193</v>
      </c>
      <c r="C426" t="s">
        <v>1406</v>
      </c>
      <c r="D426" t="s">
        <v>1420</v>
      </c>
      <c r="E426">
        <v>1461</v>
      </c>
      <c r="F426">
        <v>4</v>
      </c>
      <c r="G426">
        <v>4</v>
      </c>
      <c r="H426" t="s">
        <v>196</v>
      </c>
      <c r="I426" t="s">
        <v>143</v>
      </c>
      <c r="J426" t="s">
        <v>197</v>
      </c>
      <c r="K426" t="s">
        <v>145</v>
      </c>
      <c r="L426">
        <v>50</v>
      </c>
      <c r="M426" t="s">
        <v>460</v>
      </c>
      <c r="N426">
        <v>1697</v>
      </c>
      <c r="P426">
        <v>4498</v>
      </c>
      <c r="R426">
        <v>1751</v>
      </c>
      <c r="T426" t="s">
        <v>423</v>
      </c>
      <c r="U426">
        <v>4</v>
      </c>
      <c r="V426">
        <v>21.04</v>
      </c>
      <c r="W426" s="1" t="s">
        <v>148</v>
      </c>
      <c r="X426" s="1"/>
      <c r="Y426" s="1"/>
      <c r="Z426" s="1"/>
      <c r="AA426" t="s">
        <v>1417</v>
      </c>
      <c r="AD426" t="s">
        <v>1421</v>
      </c>
      <c r="AE426">
        <v>6</v>
      </c>
      <c r="AF426" t="s">
        <v>780</v>
      </c>
      <c r="AG426" t="s">
        <v>201</v>
      </c>
      <c r="AH426" t="s">
        <v>152</v>
      </c>
      <c r="AI426" t="s">
        <v>1418</v>
      </c>
      <c r="AJ426" t="s">
        <v>1422</v>
      </c>
      <c r="AK426" t="s">
        <v>1079</v>
      </c>
      <c r="AL426" t="s">
        <v>1410</v>
      </c>
      <c r="AM426" t="s">
        <v>441</v>
      </c>
      <c r="AN426" t="s">
        <v>441</v>
      </c>
      <c r="AO426" t="s">
        <v>873</v>
      </c>
      <c r="AP426" t="s">
        <v>233</v>
      </c>
      <c r="AR426" t="s">
        <v>161</v>
      </c>
      <c r="AS426" t="s">
        <v>1351</v>
      </c>
      <c r="AT426" t="s">
        <v>1352</v>
      </c>
      <c r="AU426" t="s">
        <v>164</v>
      </c>
      <c r="AV426" t="s">
        <v>165</v>
      </c>
      <c r="AW426" t="s">
        <v>165</v>
      </c>
      <c r="AX426" t="s">
        <v>167</v>
      </c>
      <c r="AY426">
        <v>7</v>
      </c>
      <c r="AZ426" t="s">
        <v>598</v>
      </c>
      <c r="BA426" t="s">
        <v>169</v>
      </c>
      <c r="BB426" t="s">
        <v>910</v>
      </c>
      <c r="BC426" t="s">
        <v>441</v>
      </c>
      <c r="BE426">
        <v>3</v>
      </c>
      <c r="BF426" t="s">
        <v>467</v>
      </c>
      <c r="BG426" t="s">
        <v>167</v>
      </c>
      <c r="BH426" t="s">
        <v>167</v>
      </c>
      <c r="BI426" t="s">
        <v>1338</v>
      </c>
      <c r="BJ426" t="s">
        <v>167</v>
      </c>
      <c r="BK426" t="s">
        <v>174</v>
      </c>
      <c r="BL426">
        <v>207</v>
      </c>
      <c r="BM426" t="s">
        <v>167</v>
      </c>
      <c r="BN426" t="s">
        <v>167</v>
      </c>
      <c r="BO426" t="s">
        <v>167</v>
      </c>
      <c r="BP426" t="s">
        <v>164</v>
      </c>
      <c r="BQ426" t="s">
        <v>311</v>
      </c>
      <c r="BR426" t="s">
        <v>167</v>
      </c>
      <c r="BS426" t="s">
        <v>311</v>
      </c>
      <c r="BU426" t="s">
        <v>1339</v>
      </c>
      <c r="BV426" t="s">
        <v>167</v>
      </c>
      <c r="BW426" t="s">
        <v>174</v>
      </c>
      <c r="BX426" t="s">
        <v>164</v>
      </c>
      <c r="BY426" t="s">
        <v>169</v>
      </c>
      <c r="BZ426" t="s">
        <v>177</v>
      </c>
      <c r="CA426" t="s">
        <v>167</v>
      </c>
      <c r="CB426">
        <v>5.55</v>
      </c>
      <c r="CC426" t="s">
        <v>167</v>
      </c>
      <c r="CD426" t="s">
        <v>178</v>
      </c>
      <c r="CE426" t="s">
        <v>167</v>
      </c>
      <c r="CF426" t="s">
        <v>180</v>
      </c>
      <c r="CN426" t="s">
        <v>167</v>
      </c>
      <c r="CU426" t="s">
        <v>167</v>
      </c>
      <c r="CV426" t="s">
        <v>167</v>
      </c>
      <c r="CY426" t="s">
        <v>230</v>
      </c>
      <c r="CZ426" t="s">
        <v>167</v>
      </c>
      <c r="DA426" t="s">
        <v>167</v>
      </c>
      <c r="DB426" t="s">
        <v>167</v>
      </c>
      <c r="DD426">
        <v>2</v>
      </c>
      <c r="DF426" t="s">
        <v>255</v>
      </c>
      <c r="DI426" t="s">
        <v>222</v>
      </c>
      <c r="DK426" t="s">
        <v>167</v>
      </c>
      <c r="DO426" t="s">
        <v>167</v>
      </c>
      <c r="DP426" t="s">
        <v>167</v>
      </c>
      <c r="DQ426" t="s">
        <v>167</v>
      </c>
      <c r="DR426" t="s">
        <v>167</v>
      </c>
      <c r="DS426" t="s">
        <v>330</v>
      </c>
      <c r="DT426" t="s">
        <v>167</v>
      </c>
      <c r="DU426" t="s">
        <v>167</v>
      </c>
      <c r="DW426" t="s">
        <v>167</v>
      </c>
      <c r="EG426" t="s">
        <v>167</v>
      </c>
      <c r="EK426" t="s">
        <v>167</v>
      </c>
    </row>
    <row r="427" spans="1:141" hidden="1" x14ac:dyDescent="0.3">
      <c r="A427">
        <v>426</v>
      </c>
      <c r="B427" t="s">
        <v>193</v>
      </c>
      <c r="C427" t="s">
        <v>1406</v>
      </c>
      <c r="D427" t="s">
        <v>1423</v>
      </c>
      <c r="E427">
        <v>1461</v>
      </c>
      <c r="F427">
        <v>4</v>
      </c>
      <c r="G427">
        <v>4</v>
      </c>
      <c r="H427" t="s">
        <v>196</v>
      </c>
      <c r="I427" t="s">
        <v>143</v>
      </c>
      <c r="J427" t="s">
        <v>197</v>
      </c>
      <c r="K427" t="s">
        <v>145</v>
      </c>
      <c r="L427">
        <v>50</v>
      </c>
      <c r="M427" t="s">
        <v>460</v>
      </c>
      <c r="N427">
        <v>1697</v>
      </c>
      <c r="P427">
        <v>4498</v>
      </c>
      <c r="R427">
        <v>1751</v>
      </c>
      <c r="T427" t="s">
        <v>423</v>
      </c>
      <c r="U427">
        <v>4</v>
      </c>
      <c r="V427">
        <v>21.04</v>
      </c>
      <c r="W427" s="1" t="s">
        <v>148</v>
      </c>
      <c r="X427" s="1"/>
      <c r="Y427" s="1"/>
      <c r="Z427" s="1"/>
      <c r="AA427" t="s">
        <v>1408</v>
      </c>
      <c r="AD427" t="s">
        <v>1409</v>
      </c>
      <c r="AE427">
        <v>5</v>
      </c>
      <c r="AF427" t="s">
        <v>780</v>
      </c>
      <c r="AG427" t="s">
        <v>201</v>
      </c>
      <c r="AH427" t="s">
        <v>152</v>
      </c>
      <c r="AK427" t="s">
        <v>1079</v>
      </c>
      <c r="AL427" t="s">
        <v>1410</v>
      </c>
      <c r="AM427" t="s">
        <v>1424</v>
      </c>
      <c r="AN427" t="s">
        <v>1424</v>
      </c>
      <c r="AO427" t="s">
        <v>873</v>
      </c>
      <c r="AP427" t="s">
        <v>233</v>
      </c>
      <c r="AR427" t="s">
        <v>161</v>
      </c>
      <c r="AS427" t="s">
        <v>1348</v>
      </c>
      <c r="AT427" t="s">
        <v>1412</v>
      </c>
      <c r="AU427" t="s">
        <v>164</v>
      </c>
      <c r="AV427" t="s">
        <v>165</v>
      </c>
      <c r="AW427" t="s">
        <v>165</v>
      </c>
      <c r="AX427" t="s">
        <v>167</v>
      </c>
      <c r="AY427">
        <v>8</v>
      </c>
      <c r="AZ427" t="s">
        <v>598</v>
      </c>
      <c r="BA427" t="s">
        <v>169</v>
      </c>
      <c r="BB427" t="s">
        <v>910</v>
      </c>
      <c r="BC427" t="s">
        <v>1424</v>
      </c>
      <c r="BE427">
        <v>2</v>
      </c>
      <c r="BF427" t="s">
        <v>172</v>
      </c>
      <c r="BG427" t="s">
        <v>167</v>
      </c>
      <c r="BH427" t="s">
        <v>167</v>
      </c>
      <c r="BI427" t="s">
        <v>1338</v>
      </c>
      <c r="BJ427" t="s">
        <v>167</v>
      </c>
      <c r="BK427" t="s">
        <v>174</v>
      </c>
      <c r="BL427">
        <v>207</v>
      </c>
      <c r="BM427" t="s">
        <v>167</v>
      </c>
      <c r="BN427" t="s">
        <v>167</v>
      </c>
      <c r="BO427" t="s">
        <v>167</v>
      </c>
      <c r="BP427" t="s">
        <v>164</v>
      </c>
      <c r="BQ427" t="s">
        <v>311</v>
      </c>
      <c r="BR427" t="s">
        <v>167</v>
      </c>
      <c r="BS427" t="s">
        <v>311</v>
      </c>
      <c r="BU427" t="s">
        <v>1339</v>
      </c>
      <c r="BV427" t="s">
        <v>167</v>
      </c>
      <c r="BW427" t="s">
        <v>174</v>
      </c>
      <c r="BX427" t="s">
        <v>164</v>
      </c>
      <c r="BY427" t="s">
        <v>169</v>
      </c>
      <c r="BZ427" t="s">
        <v>177</v>
      </c>
      <c r="CA427" t="s">
        <v>167</v>
      </c>
      <c r="CB427">
        <v>5.55</v>
      </c>
      <c r="CC427" t="s">
        <v>167</v>
      </c>
      <c r="CD427" t="s">
        <v>178</v>
      </c>
      <c r="CE427" t="s">
        <v>167</v>
      </c>
      <c r="CF427" t="s">
        <v>180</v>
      </c>
      <c r="CI427" t="s">
        <v>167</v>
      </c>
      <c r="CN427" t="s">
        <v>167</v>
      </c>
      <c r="CU427" t="s">
        <v>167</v>
      </c>
      <c r="CV427" t="s">
        <v>167</v>
      </c>
      <c r="CX427" t="s">
        <v>1413</v>
      </c>
      <c r="CY427" t="s">
        <v>230</v>
      </c>
      <c r="CZ427" t="s">
        <v>167</v>
      </c>
      <c r="DA427" t="s">
        <v>167</v>
      </c>
      <c r="DB427" t="s">
        <v>167</v>
      </c>
      <c r="DC427" t="s">
        <v>167</v>
      </c>
      <c r="DD427">
        <v>2</v>
      </c>
      <c r="DF427" t="s">
        <v>255</v>
      </c>
      <c r="DI427" t="s">
        <v>222</v>
      </c>
      <c r="DK427" t="s">
        <v>167</v>
      </c>
      <c r="DO427" t="s">
        <v>217</v>
      </c>
      <c r="DQ427" t="s">
        <v>167</v>
      </c>
      <c r="DR427" t="s">
        <v>167</v>
      </c>
      <c r="DU427" t="s">
        <v>167</v>
      </c>
      <c r="DW427" t="s">
        <v>167</v>
      </c>
    </row>
    <row r="428" spans="1:141" hidden="1" x14ac:dyDescent="0.3">
      <c r="A428">
        <v>427</v>
      </c>
      <c r="B428" t="s">
        <v>193</v>
      </c>
      <c r="C428" t="s">
        <v>1406</v>
      </c>
      <c r="D428" t="s">
        <v>1425</v>
      </c>
      <c r="E428">
        <v>1461</v>
      </c>
      <c r="F428">
        <v>4</v>
      </c>
      <c r="G428">
        <v>4</v>
      </c>
      <c r="H428" t="s">
        <v>196</v>
      </c>
      <c r="I428" t="s">
        <v>143</v>
      </c>
      <c r="J428" t="s">
        <v>197</v>
      </c>
      <c r="K428" t="s">
        <v>145</v>
      </c>
      <c r="L428">
        <v>50</v>
      </c>
      <c r="M428" t="s">
        <v>460</v>
      </c>
      <c r="N428">
        <v>1697</v>
      </c>
      <c r="P428">
        <v>4498</v>
      </c>
      <c r="R428">
        <v>1751</v>
      </c>
      <c r="T428" t="s">
        <v>423</v>
      </c>
      <c r="U428">
        <v>4</v>
      </c>
      <c r="V428">
        <v>21.04</v>
      </c>
      <c r="W428" s="1" t="s">
        <v>148</v>
      </c>
      <c r="X428" s="1"/>
      <c r="Y428" s="1"/>
      <c r="Z428" s="1"/>
      <c r="AA428" t="s">
        <v>1408</v>
      </c>
      <c r="AD428" t="s">
        <v>1409</v>
      </c>
      <c r="AE428">
        <v>5</v>
      </c>
      <c r="AF428" t="s">
        <v>780</v>
      </c>
      <c r="AG428" t="s">
        <v>201</v>
      </c>
      <c r="AH428" t="s">
        <v>152</v>
      </c>
      <c r="AK428" t="s">
        <v>1079</v>
      </c>
      <c r="AL428" t="s">
        <v>1410</v>
      </c>
      <c r="AM428" t="s">
        <v>1424</v>
      </c>
      <c r="AN428" t="s">
        <v>1424</v>
      </c>
      <c r="AO428" t="s">
        <v>873</v>
      </c>
      <c r="AP428" t="s">
        <v>233</v>
      </c>
      <c r="AR428" t="s">
        <v>161</v>
      </c>
      <c r="AS428" t="s">
        <v>1348</v>
      </c>
      <c r="AT428" t="s">
        <v>1412</v>
      </c>
      <c r="AU428" t="s">
        <v>164</v>
      </c>
      <c r="AV428" t="s">
        <v>165</v>
      </c>
      <c r="AW428" t="s">
        <v>165</v>
      </c>
      <c r="AX428" t="s">
        <v>167</v>
      </c>
      <c r="AY428">
        <v>8</v>
      </c>
      <c r="AZ428" t="s">
        <v>598</v>
      </c>
      <c r="BA428" t="s">
        <v>169</v>
      </c>
      <c r="BB428" t="s">
        <v>910</v>
      </c>
      <c r="BC428" t="s">
        <v>1424</v>
      </c>
      <c r="BE428">
        <v>3</v>
      </c>
      <c r="BF428" t="s">
        <v>172</v>
      </c>
      <c r="BG428" t="s">
        <v>167</v>
      </c>
      <c r="BH428" t="s">
        <v>167</v>
      </c>
      <c r="BI428" t="s">
        <v>1338</v>
      </c>
      <c r="BJ428" t="s">
        <v>167</v>
      </c>
      <c r="BK428" t="s">
        <v>174</v>
      </c>
      <c r="BL428">
        <v>207</v>
      </c>
      <c r="BM428" t="s">
        <v>167</v>
      </c>
      <c r="BN428" t="s">
        <v>167</v>
      </c>
      <c r="BO428" t="s">
        <v>167</v>
      </c>
      <c r="BP428" t="s">
        <v>164</v>
      </c>
      <c r="BQ428" t="s">
        <v>311</v>
      </c>
      <c r="BR428" t="s">
        <v>167</v>
      </c>
      <c r="BS428" t="s">
        <v>311</v>
      </c>
      <c r="BU428" t="s">
        <v>1339</v>
      </c>
      <c r="BV428" t="s">
        <v>167</v>
      </c>
      <c r="BW428" t="s">
        <v>174</v>
      </c>
      <c r="BX428" t="s">
        <v>164</v>
      </c>
      <c r="BY428" t="s">
        <v>169</v>
      </c>
      <c r="BZ428" t="s">
        <v>177</v>
      </c>
      <c r="CA428" t="s">
        <v>167</v>
      </c>
      <c r="CB428">
        <v>5.55</v>
      </c>
      <c r="CC428" t="s">
        <v>167</v>
      </c>
      <c r="CD428" t="s">
        <v>178</v>
      </c>
      <c r="CE428" t="s">
        <v>167</v>
      </c>
      <c r="CF428" t="s">
        <v>180</v>
      </c>
      <c r="CI428" t="s">
        <v>167</v>
      </c>
      <c r="CN428" t="s">
        <v>167</v>
      </c>
      <c r="CU428" t="s">
        <v>167</v>
      </c>
      <c r="CV428" t="s">
        <v>167</v>
      </c>
      <c r="CX428" t="s">
        <v>1413</v>
      </c>
      <c r="CY428" t="s">
        <v>230</v>
      </c>
      <c r="CZ428" t="s">
        <v>167</v>
      </c>
      <c r="DA428" t="s">
        <v>167</v>
      </c>
      <c r="DB428" t="s">
        <v>167</v>
      </c>
      <c r="DC428" t="s">
        <v>167</v>
      </c>
      <c r="DD428">
        <v>2</v>
      </c>
      <c r="DF428" t="s">
        <v>255</v>
      </c>
      <c r="DI428" t="s">
        <v>222</v>
      </c>
      <c r="DK428" t="s">
        <v>167</v>
      </c>
      <c r="DO428" t="s">
        <v>217</v>
      </c>
      <c r="DP428" t="s">
        <v>167</v>
      </c>
      <c r="DQ428" t="s">
        <v>167</v>
      </c>
      <c r="DR428" t="s">
        <v>167</v>
      </c>
      <c r="DS428" t="s">
        <v>330</v>
      </c>
      <c r="DT428" t="s">
        <v>167</v>
      </c>
      <c r="DU428" t="s">
        <v>167</v>
      </c>
      <c r="DW428" t="s">
        <v>167</v>
      </c>
      <c r="EC428" t="s">
        <v>167</v>
      </c>
      <c r="EG428" t="s">
        <v>167</v>
      </c>
      <c r="EK428" t="s">
        <v>167</v>
      </c>
    </row>
    <row r="429" spans="1:141" hidden="1" x14ac:dyDescent="0.3">
      <c r="A429">
        <v>428</v>
      </c>
      <c r="B429" t="s">
        <v>193</v>
      </c>
      <c r="C429" t="s">
        <v>1406</v>
      </c>
      <c r="D429" t="s">
        <v>1426</v>
      </c>
      <c r="E429">
        <v>1461</v>
      </c>
      <c r="F429">
        <v>4</v>
      </c>
      <c r="G429">
        <v>4</v>
      </c>
      <c r="H429" t="s">
        <v>196</v>
      </c>
      <c r="I429" t="s">
        <v>143</v>
      </c>
      <c r="J429" t="s">
        <v>197</v>
      </c>
      <c r="K429" t="s">
        <v>145</v>
      </c>
      <c r="L429">
        <v>50</v>
      </c>
      <c r="M429" t="s">
        <v>460</v>
      </c>
      <c r="N429">
        <v>1697</v>
      </c>
      <c r="P429">
        <v>4498</v>
      </c>
      <c r="R429">
        <v>1751</v>
      </c>
      <c r="T429" t="s">
        <v>423</v>
      </c>
      <c r="U429">
        <v>4</v>
      </c>
      <c r="V429">
        <v>21.04</v>
      </c>
      <c r="W429" s="1" t="s">
        <v>148</v>
      </c>
      <c r="X429" s="1"/>
      <c r="Y429" s="1"/>
      <c r="Z429" s="1"/>
      <c r="AA429" t="s">
        <v>1408</v>
      </c>
      <c r="AD429" t="s">
        <v>1409</v>
      </c>
      <c r="AE429">
        <v>5</v>
      </c>
      <c r="AF429" t="s">
        <v>780</v>
      </c>
      <c r="AG429" t="s">
        <v>201</v>
      </c>
      <c r="AH429" t="s">
        <v>152</v>
      </c>
      <c r="AJ429" t="s">
        <v>1415</v>
      </c>
      <c r="AK429" t="s">
        <v>1079</v>
      </c>
      <c r="AL429" t="s">
        <v>1410</v>
      </c>
      <c r="AM429" t="s">
        <v>1411</v>
      </c>
      <c r="AN429" t="s">
        <v>1411</v>
      </c>
      <c r="AO429" t="s">
        <v>873</v>
      </c>
      <c r="AP429" t="s">
        <v>233</v>
      </c>
      <c r="AR429" t="s">
        <v>161</v>
      </c>
      <c r="AS429" t="s">
        <v>1348</v>
      </c>
      <c r="AT429" t="s">
        <v>1412</v>
      </c>
      <c r="AU429" t="s">
        <v>164</v>
      </c>
      <c r="AV429" t="s">
        <v>165</v>
      </c>
      <c r="AW429" t="s">
        <v>165</v>
      </c>
      <c r="AX429" t="s">
        <v>167</v>
      </c>
      <c r="AY429">
        <v>7</v>
      </c>
      <c r="AZ429" t="s">
        <v>168</v>
      </c>
      <c r="BA429" t="s">
        <v>169</v>
      </c>
      <c r="BB429" t="s">
        <v>910</v>
      </c>
      <c r="BC429" t="s">
        <v>719</v>
      </c>
      <c r="BE429">
        <v>2</v>
      </c>
      <c r="BF429" t="s">
        <v>166</v>
      </c>
      <c r="BH429" t="s">
        <v>167</v>
      </c>
      <c r="BI429" t="s">
        <v>1338</v>
      </c>
      <c r="BK429" t="s">
        <v>174</v>
      </c>
      <c r="BL429">
        <v>207</v>
      </c>
      <c r="BN429" t="s">
        <v>167</v>
      </c>
      <c r="BO429" t="s">
        <v>167</v>
      </c>
      <c r="BP429" t="s">
        <v>164</v>
      </c>
      <c r="BQ429" t="s">
        <v>175</v>
      </c>
      <c r="BR429" t="s">
        <v>167</v>
      </c>
      <c r="BS429" t="s">
        <v>175</v>
      </c>
      <c r="BU429" t="s">
        <v>1339</v>
      </c>
      <c r="BW429" t="s">
        <v>174</v>
      </c>
      <c r="BX429" t="s">
        <v>164</v>
      </c>
      <c r="BY429" t="s">
        <v>169</v>
      </c>
      <c r="BZ429" t="s">
        <v>177</v>
      </c>
      <c r="CA429" t="s">
        <v>167</v>
      </c>
      <c r="CB429">
        <v>5.55</v>
      </c>
      <c r="CC429" t="s">
        <v>167</v>
      </c>
      <c r="CD429" t="s">
        <v>178</v>
      </c>
      <c r="CE429" t="s">
        <v>167</v>
      </c>
      <c r="CF429" t="s">
        <v>180</v>
      </c>
      <c r="CG429" t="s">
        <v>167</v>
      </c>
      <c r="CN429" t="s">
        <v>167</v>
      </c>
      <c r="CU429" t="s">
        <v>167</v>
      </c>
      <c r="CW429" t="s">
        <v>167</v>
      </c>
      <c r="CX429" t="s">
        <v>1413</v>
      </c>
      <c r="CZ429" t="s">
        <v>167</v>
      </c>
      <c r="DA429" t="s">
        <v>167</v>
      </c>
      <c r="DB429" t="s">
        <v>167</v>
      </c>
      <c r="DF429" t="s">
        <v>255</v>
      </c>
      <c r="DQ429" t="s">
        <v>167</v>
      </c>
      <c r="DR429" t="s">
        <v>167</v>
      </c>
      <c r="DU429" t="s">
        <v>167</v>
      </c>
    </row>
    <row r="430" spans="1:141" hidden="1" x14ac:dyDescent="0.3">
      <c r="A430">
        <v>429</v>
      </c>
      <c r="B430" t="s">
        <v>615</v>
      </c>
      <c r="C430" t="s">
        <v>1427</v>
      </c>
      <c r="D430" t="s">
        <v>1428</v>
      </c>
      <c r="E430">
        <v>1598</v>
      </c>
      <c r="F430">
        <v>4</v>
      </c>
      <c r="G430">
        <v>4</v>
      </c>
      <c r="H430" t="s">
        <v>196</v>
      </c>
      <c r="I430" t="s">
        <v>143</v>
      </c>
      <c r="J430" t="s">
        <v>197</v>
      </c>
      <c r="K430" t="s">
        <v>145</v>
      </c>
      <c r="L430">
        <v>55</v>
      </c>
      <c r="M430" t="s">
        <v>146</v>
      </c>
      <c r="N430">
        <v>1467</v>
      </c>
      <c r="P430">
        <v>4390</v>
      </c>
      <c r="R430">
        <v>1699</v>
      </c>
      <c r="T430" t="s">
        <v>509</v>
      </c>
      <c r="U430">
        <v>5</v>
      </c>
      <c r="V430">
        <v>12.1</v>
      </c>
      <c r="W430" s="1" t="s">
        <v>148</v>
      </c>
      <c r="X430" s="1"/>
      <c r="Y430" s="1"/>
      <c r="Z430" s="1"/>
      <c r="AA430" t="s">
        <v>1429</v>
      </c>
      <c r="AD430" t="s">
        <v>1430</v>
      </c>
      <c r="AE430">
        <v>5</v>
      </c>
      <c r="AF430" t="s">
        <v>659</v>
      </c>
      <c r="AG430" t="s">
        <v>201</v>
      </c>
      <c r="AH430" t="s">
        <v>152</v>
      </c>
      <c r="AI430" t="s">
        <v>620</v>
      </c>
      <c r="AJ430" t="s">
        <v>621</v>
      </c>
      <c r="AK430" t="s">
        <v>1431</v>
      </c>
      <c r="AL430" t="s">
        <v>1432</v>
      </c>
      <c r="AM430" t="s">
        <v>623</v>
      </c>
      <c r="AN430" t="s">
        <v>623</v>
      </c>
      <c r="AO430" t="s">
        <v>159</v>
      </c>
      <c r="AP430" t="s">
        <v>233</v>
      </c>
      <c r="AS430" t="s">
        <v>1433</v>
      </c>
      <c r="AT430" t="s">
        <v>1434</v>
      </c>
      <c r="AU430" t="s">
        <v>164</v>
      </c>
      <c r="AV430" t="s">
        <v>165</v>
      </c>
      <c r="AW430" t="s">
        <v>165</v>
      </c>
      <c r="AX430" t="s">
        <v>167</v>
      </c>
      <c r="AY430">
        <v>5</v>
      </c>
      <c r="AZ430" t="s">
        <v>168</v>
      </c>
      <c r="BA430" t="s">
        <v>169</v>
      </c>
      <c r="BB430" t="s">
        <v>1435</v>
      </c>
      <c r="BC430" t="s">
        <v>623</v>
      </c>
      <c r="BE430" t="s">
        <v>167</v>
      </c>
      <c r="BF430" t="s">
        <v>166</v>
      </c>
      <c r="BI430" t="s">
        <v>558</v>
      </c>
      <c r="BK430" t="s">
        <v>174</v>
      </c>
      <c r="BL430">
        <v>494</v>
      </c>
      <c r="BN430" t="s">
        <v>167</v>
      </c>
      <c r="BO430" t="s">
        <v>167</v>
      </c>
      <c r="BP430" t="s">
        <v>164</v>
      </c>
      <c r="BQ430" t="s">
        <v>311</v>
      </c>
      <c r="BS430" t="s">
        <v>311</v>
      </c>
      <c r="BT430" t="s">
        <v>167</v>
      </c>
      <c r="BU430" t="s">
        <v>628</v>
      </c>
      <c r="BW430" t="s">
        <v>629</v>
      </c>
      <c r="BX430" t="s">
        <v>164</v>
      </c>
      <c r="BY430" t="s">
        <v>169</v>
      </c>
      <c r="BZ430" t="s">
        <v>177</v>
      </c>
      <c r="CA430" t="s">
        <v>167</v>
      </c>
      <c r="CB430">
        <v>5.4</v>
      </c>
      <c r="CC430" t="s">
        <v>167</v>
      </c>
      <c r="CD430" t="s">
        <v>178</v>
      </c>
      <c r="CE430" t="s">
        <v>179</v>
      </c>
      <c r="CF430" t="s">
        <v>180</v>
      </c>
      <c r="CG430" t="s">
        <v>167</v>
      </c>
      <c r="CI430" t="s">
        <v>167</v>
      </c>
      <c r="CN430" t="s">
        <v>167</v>
      </c>
      <c r="CV430" t="s">
        <v>167</v>
      </c>
      <c r="CW430" t="s">
        <v>356</v>
      </c>
      <c r="CX430" t="s">
        <v>1277</v>
      </c>
      <c r="CY430" t="s">
        <v>230</v>
      </c>
      <c r="CZ430" t="s">
        <v>167</v>
      </c>
      <c r="DB430" t="s">
        <v>167</v>
      </c>
      <c r="DC430" t="s">
        <v>167</v>
      </c>
      <c r="DD430">
        <v>2</v>
      </c>
      <c r="DF430" t="s">
        <v>572</v>
      </c>
      <c r="DI430" t="s">
        <v>258</v>
      </c>
      <c r="DJ430" t="s">
        <v>167</v>
      </c>
      <c r="DS430" t="s">
        <v>330</v>
      </c>
    </row>
    <row r="431" spans="1:141" hidden="1" x14ac:dyDescent="0.3">
      <c r="A431">
        <v>430</v>
      </c>
      <c r="B431" t="s">
        <v>615</v>
      </c>
      <c r="C431" t="s">
        <v>1427</v>
      </c>
      <c r="D431" t="s">
        <v>1436</v>
      </c>
      <c r="E431">
        <v>1598</v>
      </c>
      <c r="F431">
        <v>4</v>
      </c>
      <c r="G431">
        <v>4</v>
      </c>
      <c r="H431" t="s">
        <v>196</v>
      </c>
      <c r="I431" t="s">
        <v>143</v>
      </c>
      <c r="J431" t="s">
        <v>197</v>
      </c>
      <c r="K431" t="s">
        <v>145</v>
      </c>
      <c r="L431">
        <v>55</v>
      </c>
      <c r="M431" t="s">
        <v>146</v>
      </c>
      <c r="N431">
        <v>1467</v>
      </c>
      <c r="P431">
        <v>4390</v>
      </c>
      <c r="R431">
        <v>1699</v>
      </c>
      <c r="T431" t="s">
        <v>509</v>
      </c>
      <c r="U431">
        <v>4</v>
      </c>
      <c r="W431" s="1" t="s">
        <v>148</v>
      </c>
      <c r="X431" s="1"/>
      <c r="Y431" s="1"/>
      <c r="Z431" s="1"/>
      <c r="AA431" t="s">
        <v>1429</v>
      </c>
      <c r="AD431" t="s">
        <v>1430</v>
      </c>
      <c r="AE431">
        <v>5</v>
      </c>
      <c r="AF431" t="s">
        <v>659</v>
      </c>
      <c r="AG431" t="s">
        <v>201</v>
      </c>
      <c r="AH431" t="s">
        <v>152</v>
      </c>
      <c r="AI431" t="s">
        <v>620</v>
      </c>
      <c r="AJ431" t="s">
        <v>621</v>
      </c>
      <c r="AK431" t="s">
        <v>1431</v>
      </c>
      <c r="AL431" t="s">
        <v>1432</v>
      </c>
      <c r="AM431" t="s">
        <v>465</v>
      </c>
      <c r="AN431" t="s">
        <v>465</v>
      </c>
      <c r="AO431" t="s">
        <v>159</v>
      </c>
      <c r="AP431" t="s">
        <v>233</v>
      </c>
      <c r="AR431" t="s">
        <v>161</v>
      </c>
      <c r="AS431" t="s">
        <v>1433</v>
      </c>
      <c r="AT431" t="s">
        <v>1434</v>
      </c>
      <c r="AU431" t="s">
        <v>164</v>
      </c>
      <c r="AV431" t="s">
        <v>165</v>
      </c>
      <c r="AW431" t="s">
        <v>165</v>
      </c>
      <c r="AX431" t="s">
        <v>167</v>
      </c>
      <c r="AY431">
        <v>5</v>
      </c>
      <c r="AZ431" t="s">
        <v>598</v>
      </c>
      <c r="BA431" t="s">
        <v>169</v>
      </c>
      <c r="BB431" t="s">
        <v>1435</v>
      </c>
      <c r="BC431" t="s">
        <v>465</v>
      </c>
      <c r="BE431" t="s">
        <v>167</v>
      </c>
      <c r="BF431" t="s">
        <v>172</v>
      </c>
      <c r="BG431" t="s">
        <v>167</v>
      </c>
      <c r="BH431" t="s">
        <v>167</v>
      </c>
      <c r="BI431" t="s">
        <v>558</v>
      </c>
      <c r="BJ431" t="s">
        <v>167</v>
      </c>
      <c r="BK431" t="s">
        <v>328</v>
      </c>
      <c r="BL431">
        <v>494</v>
      </c>
      <c r="BM431" t="s">
        <v>167</v>
      </c>
      <c r="BN431" t="s">
        <v>167</v>
      </c>
      <c r="BO431" t="s">
        <v>167</v>
      </c>
      <c r="BP431" t="s">
        <v>164</v>
      </c>
      <c r="BQ431" t="s">
        <v>311</v>
      </c>
      <c r="BR431" t="s">
        <v>167</v>
      </c>
      <c r="BS431" t="s">
        <v>311</v>
      </c>
      <c r="BT431" t="s">
        <v>167</v>
      </c>
      <c r="BU431" t="s">
        <v>628</v>
      </c>
      <c r="BV431" t="s">
        <v>167</v>
      </c>
      <c r="BW431" t="s">
        <v>629</v>
      </c>
      <c r="BX431" t="s">
        <v>164</v>
      </c>
      <c r="BY431" t="s">
        <v>169</v>
      </c>
      <c r="BZ431" t="s">
        <v>177</v>
      </c>
      <c r="CA431" t="s">
        <v>167</v>
      </c>
      <c r="CB431">
        <v>5.4</v>
      </c>
      <c r="CC431" t="s">
        <v>167</v>
      </c>
      <c r="CD431" t="s">
        <v>178</v>
      </c>
      <c r="CE431" t="s">
        <v>179</v>
      </c>
      <c r="CF431" t="s">
        <v>384</v>
      </c>
      <c r="CG431" t="s">
        <v>167</v>
      </c>
      <c r="CH431" t="s">
        <v>167</v>
      </c>
      <c r="CI431" t="s">
        <v>167</v>
      </c>
      <c r="CN431" t="s">
        <v>167</v>
      </c>
      <c r="CU431" t="s">
        <v>167</v>
      </c>
      <c r="CV431" t="s">
        <v>167</v>
      </c>
      <c r="CW431" t="s">
        <v>356</v>
      </c>
      <c r="CX431" t="s">
        <v>1277</v>
      </c>
      <c r="CY431" t="s">
        <v>230</v>
      </c>
      <c r="CZ431" t="s">
        <v>167</v>
      </c>
      <c r="DA431" t="s">
        <v>167</v>
      </c>
      <c r="DB431" t="s">
        <v>167</v>
      </c>
      <c r="DC431" t="s">
        <v>167</v>
      </c>
      <c r="DD431">
        <v>2</v>
      </c>
      <c r="DF431" t="s">
        <v>572</v>
      </c>
      <c r="DI431" t="s">
        <v>222</v>
      </c>
      <c r="DJ431" t="s">
        <v>167</v>
      </c>
      <c r="DK431" t="s">
        <v>167</v>
      </c>
      <c r="DN431" t="s">
        <v>167</v>
      </c>
      <c r="DO431" t="s">
        <v>217</v>
      </c>
      <c r="DP431" t="s">
        <v>329</v>
      </c>
      <c r="DQ431" t="s">
        <v>167</v>
      </c>
      <c r="DS431" t="s">
        <v>330</v>
      </c>
      <c r="DU431" t="s">
        <v>167</v>
      </c>
      <c r="DW431" t="s">
        <v>346</v>
      </c>
      <c r="DY431" t="s">
        <v>167</v>
      </c>
      <c r="DZ431" t="s">
        <v>167</v>
      </c>
      <c r="EE431" t="s">
        <v>167</v>
      </c>
      <c r="EG431" t="s">
        <v>167</v>
      </c>
      <c r="EK431" t="s">
        <v>167</v>
      </c>
    </row>
    <row r="432" spans="1:141" hidden="1" x14ac:dyDescent="0.3">
      <c r="A432">
        <v>431</v>
      </c>
      <c r="B432" t="s">
        <v>615</v>
      </c>
      <c r="C432" t="s">
        <v>1427</v>
      </c>
      <c r="D432" t="s">
        <v>1437</v>
      </c>
      <c r="E432">
        <v>1598</v>
      </c>
      <c r="F432">
        <v>4</v>
      </c>
      <c r="G432">
        <v>4</v>
      </c>
      <c r="H432" t="s">
        <v>196</v>
      </c>
      <c r="I432" t="s">
        <v>143</v>
      </c>
      <c r="J432" t="s">
        <v>197</v>
      </c>
      <c r="K432" t="s">
        <v>145</v>
      </c>
      <c r="L432">
        <v>55</v>
      </c>
      <c r="M432" t="s">
        <v>146</v>
      </c>
      <c r="N432">
        <v>1467</v>
      </c>
      <c r="P432">
        <v>4390</v>
      </c>
      <c r="R432">
        <v>1699</v>
      </c>
      <c r="T432" t="s">
        <v>509</v>
      </c>
      <c r="U432">
        <v>4</v>
      </c>
      <c r="W432" s="1" t="s">
        <v>148</v>
      </c>
      <c r="X432" s="1"/>
      <c r="Y432" s="1"/>
      <c r="Z432" s="1"/>
      <c r="AA432" t="s">
        <v>1429</v>
      </c>
      <c r="AD432" t="s">
        <v>1438</v>
      </c>
      <c r="AE432">
        <v>5</v>
      </c>
      <c r="AF432" t="s">
        <v>659</v>
      </c>
      <c r="AG432" t="s">
        <v>201</v>
      </c>
      <c r="AH432" t="s">
        <v>152</v>
      </c>
      <c r="AI432" t="s">
        <v>620</v>
      </c>
      <c r="AJ432" t="s">
        <v>621</v>
      </c>
      <c r="AK432" t="s">
        <v>1431</v>
      </c>
      <c r="AL432" t="s">
        <v>1432</v>
      </c>
      <c r="AM432" t="s">
        <v>465</v>
      </c>
      <c r="AN432" t="s">
        <v>465</v>
      </c>
      <c r="AO432" t="s">
        <v>159</v>
      </c>
      <c r="AP432" t="s">
        <v>233</v>
      </c>
      <c r="AR432" t="s">
        <v>161</v>
      </c>
      <c r="AS432" t="s">
        <v>1433</v>
      </c>
      <c r="AT432" t="s">
        <v>1434</v>
      </c>
      <c r="AU432" t="s">
        <v>164</v>
      </c>
      <c r="AV432" t="s">
        <v>165</v>
      </c>
      <c r="AW432" t="s">
        <v>165</v>
      </c>
      <c r="AX432" t="s">
        <v>167</v>
      </c>
      <c r="AY432">
        <v>5</v>
      </c>
      <c r="AZ432" t="s">
        <v>168</v>
      </c>
      <c r="BA432" t="s">
        <v>169</v>
      </c>
      <c r="BB432" t="s">
        <v>1435</v>
      </c>
      <c r="BC432" t="s">
        <v>465</v>
      </c>
      <c r="BE432" t="s">
        <v>167</v>
      </c>
      <c r="BF432" t="s">
        <v>172</v>
      </c>
      <c r="BG432" t="s">
        <v>167</v>
      </c>
      <c r="BH432" t="s">
        <v>167</v>
      </c>
      <c r="BI432" t="s">
        <v>558</v>
      </c>
      <c r="BK432" t="s">
        <v>338</v>
      </c>
      <c r="BL432">
        <v>494</v>
      </c>
      <c r="BM432" t="s">
        <v>167</v>
      </c>
      <c r="BN432" t="s">
        <v>167</v>
      </c>
      <c r="BO432" t="s">
        <v>167</v>
      </c>
      <c r="BP432" t="s">
        <v>164</v>
      </c>
      <c r="BQ432" t="s">
        <v>311</v>
      </c>
      <c r="BR432" t="s">
        <v>167</v>
      </c>
      <c r="BS432" t="s">
        <v>311</v>
      </c>
      <c r="BT432" t="s">
        <v>167</v>
      </c>
      <c r="BU432" t="s">
        <v>628</v>
      </c>
      <c r="BV432" t="s">
        <v>167</v>
      </c>
      <c r="BW432" t="s">
        <v>629</v>
      </c>
      <c r="BX432" t="s">
        <v>164</v>
      </c>
      <c r="BY432" t="s">
        <v>169</v>
      </c>
      <c r="BZ432" t="s">
        <v>177</v>
      </c>
      <c r="CA432" t="s">
        <v>167</v>
      </c>
      <c r="CB432">
        <v>5.4</v>
      </c>
      <c r="CC432" t="s">
        <v>167</v>
      </c>
      <c r="CD432" t="s">
        <v>178</v>
      </c>
      <c r="CE432" t="s">
        <v>179</v>
      </c>
      <c r="CF432" t="s">
        <v>384</v>
      </c>
      <c r="CG432" t="s">
        <v>167</v>
      </c>
      <c r="CH432" t="s">
        <v>167</v>
      </c>
      <c r="CI432" t="s">
        <v>167</v>
      </c>
      <c r="CN432" t="s">
        <v>167</v>
      </c>
      <c r="CU432" t="s">
        <v>167</v>
      </c>
      <c r="CV432" t="s">
        <v>167</v>
      </c>
      <c r="CW432" t="s">
        <v>356</v>
      </c>
      <c r="CX432" t="s">
        <v>1277</v>
      </c>
      <c r="CY432" t="s">
        <v>230</v>
      </c>
      <c r="CZ432" t="s">
        <v>167</v>
      </c>
      <c r="DB432" t="s">
        <v>167</v>
      </c>
      <c r="DC432" t="s">
        <v>167</v>
      </c>
      <c r="DD432">
        <v>2</v>
      </c>
      <c r="DF432" t="s">
        <v>572</v>
      </c>
      <c r="DI432" t="s">
        <v>258</v>
      </c>
      <c r="DJ432" t="s">
        <v>167</v>
      </c>
      <c r="DK432" t="s">
        <v>167</v>
      </c>
      <c r="DQ432" t="s">
        <v>167</v>
      </c>
      <c r="DS432" t="s">
        <v>330</v>
      </c>
      <c r="DU432" t="s">
        <v>167</v>
      </c>
      <c r="DW432" t="s">
        <v>167</v>
      </c>
      <c r="DY432" t="s">
        <v>167</v>
      </c>
      <c r="DZ432" t="s">
        <v>167</v>
      </c>
      <c r="EG432" t="s">
        <v>167</v>
      </c>
      <c r="EK432" t="s">
        <v>167</v>
      </c>
    </row>
    <row r="433" spans="1:146" hidden="1" x14ac:dyDescent="0.3">
      <c r="A433">
        <v>432</v>
      </c>
      <c r="B433" t="s">
        <v>615</v>
      </c>
      <c r="C433" t="s">
        <v>1427</v>
      </c>
      <c r="D433" t="s">
        <v>1439</v>
      </c>
      <c r="E433">
        <v>1197</v>
      </c>
      <c r="F433">
        <v>4</v>
      </c>
      <c r="G433">
        <v>2</v>
      </c>
      <c r="H433" t="s">
        <v>196</v>
      </c>
      <c r="I433" t="s">
        <v>143</v>
      </c>
      <c r="J433" t="s">
        <v>197</v>
      </c>
      <c r="K433" t="s">
        <v>145</v>
      </c>
      <c r="L433">
        <v>55</v>
      </c>
      <c r="M433" t="s">
        <v>146</v>
      </c>
      <c r="N433">
        <v>1467</v>
      </c>
      <c r="P433">
        <v>4390</v>
      </c>
      <c r="R433">
        <v>1699</v>
      </c>
      <c r="T433" t="s">
        <v>509</v>
      </c>
      <c r="U433">
        <v>4</v>
      </c>
      <c r="W433" s="1" t="s">
        <v>148</v>
      </c>
      <c r="X433" s="1"/>
      <c r="Y433" s="1"/>
      <c r="Z433" s="1"/>
      <c r="AA433" t="s">
        <v>882</v>
      </c>
      <c r="AD433" t="s">
        <v>1440</v>
      </c>
      <c r="AE433">
        <v>7</v>
      </c>
      <c r="AF433" t="s">
        <v>659</v>
      </c>
      <c r="AG433" t="s">
        <v>201</v>
      </c>
      <c r="AH433" t="s">
        <v>152</v>
      </c>
      <c r="AI433" t="s">
        <v>620</v>
      </c>
      <c r="AJ433" t="s">
        <v>621</v>
      </c>
      <c r="AK433" t="s">
        <v>1431</v>
      </c>
      <c r="AL433" t="s">
        <v>1432</v>
      </c>
      <c r="AM433" t="s">
        <v>465</v>
      </c>
      <c r="AN433" t="s">
        <v>465</v>
      </c>
      <c r="AO433" t="s">
        <v>159</v>
      </c>
      <c r="AP433" t="s">
        <v>233</v>
      </c>
      <c r="AR433" t="s">
        <v>161</v>
      </c>
      <c r="AS433" t="s">
        <v>650</v>
      </c>
      <c r="AT433" t="s">
        <v>651</v>
      </c>
      <c r="AU433" t="s">
        <v>164</v>
      </c>
      <c r="AV433" t="s">
        <v>165</v>
      </c>
      <c r="AW433" t="s">
        <v>165</v>
      </c>
      <c r="AX433" t="s">
        <v>167</v>
      </c>
      <c r="AY433">
        <v>5</v>
      </c>
      <c r="AZ433" t="s">
        <v>598</v>
      </c>
      <c r="BA433" t="s">
        <v>190</v>
      </c>
      <c r="BB433" t="s">
        <v>1435</v>
      </c>
      <c r="BC433" t="s">
        <v>465</v>
      </c>
      <c r="BE433" t="s">
        <v>167</v>
      </c>
      <c r="BF433" t="s">
        <v>172</v>
      </c>
      <c r="BG433" t="s">
        <v>167</v>
      </c>
      <c r="BH433" t="s">
        <v>167</v>
      </c>
      <c r="BI433" t="s">
        <v>558</v>
      </c>
      <c r="BJ433" t="s">
        <v>167</v>
      </c>
      <c r="BK433" t="s">
        <v>328</v>
      </c>
      <c r="BL433">
        <v>494</v>
      </c>
      <c r="BM433" t="s">
        <v>167</v>
      </c>
      <c r="BN433" t="s">
        <v>167</v>
      </c>
      <c r="BO433" t="s">
        <v>167</v>
      </c>
      <c r="BP433" t="s">
        <v>164</v>
      </c>
      <c r="BQ433" t="s">
        <v>311</v>
      </c>
      <c r="BR433" t="s">
        <v>167</v>
      </c>
      <c r="BS433" t="s">
        <v>311</v>
      </c>
      <c r="BT433" t="s">
        <v>167</v>
      </c>
      <c r="BU433" t="s">
        <v>628</v>
      </c>
      <c r="BV433" t="s">
        <v>167</v>
      </c>
      <c r="BW433" t="s">
        <v>629</v>
      </c>
      <c r="BX433" t="s">
        <v>164</v>
      </c>
      <c r="BY433" t="s">
        <v>169</v>
      </c>
      <c r="BZ433" t="s">
        <v>177</v>
      </c>
      <c r="CA433" t="s">
        <v>167</v>
      </c>
      <c r="CB433">
        <v>5.4</v>
      </c>
      <c r="CC433" t="s">
        <v>167</v>
      </c>
      <c r="CD433" t="s">
        <v>178</v>
      </c>
      <c r="CE433" t="s">
        <v>179</v>
      </c>
      <c r="CF433" t="s">
        <v>384</v>
      </c>
      <c r="CG433" t="s">
        <v>167</v>
      </c>
      <c r="CH433" t="s">
        <v>167</v>
      </c>
      <c r="CN433" t="s">
        <v>167</v>
      </c>
      <c r="CU433" t="s">
        <v>167</v>
      </c>
      <c r="CV433" t="s">
        <v>167</v>
      </c>
      <c r="CW433" t="s">
        <v>356</v>
      </c>
      <c r="CX433" t="s">
        <v>848</v>
      </c>
      <c r="CY433" t="s">
        <v>230</v>
      </c>
      <c r="CZ433" t="s">
        <v>167</v>
      </c>
      <c r="DA433" t="s">
        <v>167</v>
      </c>
      <c r="DB433" t="s">
        <v>167</v>
      </c>
      <c r="DD433">
        <v>2</v>
      </c>
      <c r="DF433" t="s">
        <v>572</v>
      </c>
      <c r="DI433" t="s">
        <v>222</v>
      </c>
      <c r="DJ433" t="s">
        <v>167</v>
      </c>
      <c r="DK433" t="s">
        <v>167</v>
      </c>
      <c r="DN433" t="s">
        <v>167</v>
      </c>
      <c r="DO433" t="s">
        <v>217</v>
      </c>
      <c r="DP433" t="s">
        <v>329</v>
      </c>
      <c r="DQ433" t="s">
        <v>167</v>
      </c>
      <c r="DS433" t="s">
        <v>330</v>
      </c>
      <c r="DU433" t="s">
        <v>167</v>
      </c>
      <c r="DW433" t="s">
        <v>346</v>
      </c>
      <c r="DY433" t="s">
        <v>167</v>
      </c>
      <c r="DZ433" t="s">
        <v>167</v>
      </c>
      <c r="EE433" t="s">
        <v>167</v>
      </c>
      <c r="EG433" t="s">
        <v>167</v>
      </c>
      <c r="EK433" t="s">
        <v>167</v>
      </c>
    </row>
    <row r="434" spans="1:146" hidden="1" x14ac:dyDescent="0.3">
      <c r="A434">
        <v>433</v>
      </c>
      <c r="B434" t="s">
        <v>615</v>
      </c>
      <c r="C434" t="s">
        <v>1427</v>
      </c>
      <c r="D434" t="s">
        <v>1441</v>
      </c>
      <c r="E434">
        <v>1197</v>
      </c>
      <c r="F434">
        <v>4</v>
      </c>
      <c r="G434">
        <v>2</v>
      </c>
      <c r="H434" t="s">
        <v>196</v>
      </c>
      <c r="I434" t="s">
        <v>143</v>
      </c>
      <c r="J434" t="s">
        <v>197</v>
      </c>
      <c r="K434" t="s">
        <v>145</v>
      </c>
      <c r="L434">
        <v>55</v>
      </c>
      <c r="M434" t="s">
        <v>146</v>
      </c>
      <c r="N434">
        <v>1467</v>
      </c>
      <c r="P434">
        <v>4390</v>
      </c>
      <c r="R434">
        <v>1699</v>
      </c>
      <c r="T434" t="s">
        <v>509</v>
      </c>
      <c r="U434">
        <v>4</v>
      </c>
      <c r="W434" s="1" t="s">
        <v>148</v>
      </c>
      <c r="X434" s="1"/>
      <c r="Y434" s="1"/>
      <c r="Z434" s="1"/>
      <c r="AA434" t="s">
        <v>882</v>
      </c>
      <c r="AD434" t="s">
        <v>1442</v>
      </c>
      <c r="AE434">
        <v>7</v>
      </c>
      <c r="AF434" t="s">
        <v>659</v>
      </c>
      <c r="AG434" t="s">
        <v>201</v>
      </c>
      <c r="AH434" t="s">
        <v>152</v>
      </c>
      <c r="AI434" t="s">
        <v>620</v>
      </c>
      <c r="AJ434" t="s">
        <v>621</v>
      </c>
      <c r="AK434" t="s">
        <v>1431</v>
      </c>
      <c r="AL434" t="s">
        <v>1432</v>
      </c>
      <c r="AM434" t="s">
        <v>465</v>
      </c>
      <c r="AN434" t="s">
        <v>465</v>
      </c>
      <c r="AO434" t="s">
        <v>159</v>
      </c>
      <c r="AP434" t="s">
        <v>233</v>
      </c>
      <c r="AR434" t="s">
        <v>161</v>
      </c>
      <c r="AS434" t="s">
        <v>650</v>
      </c>
      <c r="AT434" t="s">
        <v>651</v>
      </c>
      <c r="AU434" t="s">
        <v>164</v>
      </c>
      <c r="AV434" t="s">
        <v>165</v>
      </c>
      <c r="AW434" t="s">
        <v>165</v>
      </c>
      <c r="AX434" t="s">
        <v>167</v>
      </c>
      <c r="AY434">
        <v>5</v>
      </c>
      <c r="AZ434" t="s">
        <v>598</v>
      </c>
      <c r="BA434" t="s">
        <v>190</v>
      </c>
      <c r="BB434" t="s">
        <v>1435</v>
      </c>
      <c r="BC434" t="s">
        <v>465</v>
      </c>
      <c r="BE434" t="s">
        <v>167</v>
      </c>
      <c r="BF434" t="s">
        <v>172</v>
      </c>
      <c r="BG434" t="s">
        <v>167</v>
      </c>
      <c r="BH434" t="s">
        <v>167</v>
      </c>
      <c r="BI434" t="s">
        <v>558</v>
      </c>
      <c r="BJ434" t="s">
        <v>167</v>
      </c>
      <c r="BK434" t="s">
        <v>328</v>
      </c>
      <c r="BL434">
        <v>494</v>
      </c>
      <c r="BM434" t="s">
        <v>167</v>
      </c>
      <c r="BN434" t="s">
        <v>167</v>
      </c>
      <c r="BO434" t="s">
        <v>167</v>
      </c>
      <c r="BP434" t="s">
        <v>164</v>
      </c>
      <c r="BQ434" t="s">
        <v>311</v>
      </c>
      <c r="BR434" t="s">
        <v>167</v>
      </c>
      <c r="BS434" t="s">
        <v>311</v>
      </c>
      <c r="BT434" t="s">
        <v>167</v>
      </c>
      <c r="BU434" t="s">
        <v>628</v>
      </c>
      <c r="BV434" t="s">
        <v>167</v>
      </c>
      <c r="BW434" t="s">
        <v>629</v>
      </c>
      <c r="BX434" t="s">
        <v>164</v>
      </c>
      <c r="BY434" t="s">
        <v>169</v>
      </c>
      <c r="BZ434" t="s">
        <v>177</v>
      </c>
      <c r="CA434" t="s">
        <v>167</v>
      </c>
      <c r="CB434">
        <v>5.4</v>
      </c>
      <c r="CC434" t="s">
        <v>167</v>
      </c>
      <c r="CD434" t="s">
        <v>178</v>
      </c>
      <c r="CE434" t="s">
        <v>179</v>
      </c>
      <c r="CF434" t="s">
        <v>384</v>
      </c>
      <c r="CG434" t="s">
        <v>167</v>
      </c>
      <c r="CH434" t="s">
        <v>167</v>
      </c>
      <c r="CN434" t="s">
        <v>167</v>
      </c>
      <c r="CU434" t="s">
        <v>167</v>
      </c>
      <c r="CV434" t="s">
        <v>167</v>
      </c>
      <c r="CW434" t="s">
        <v>356</v>
      </c>
      <c r="CX434" t="s">
        <v>848</v>
      </c>
      <c r="CY434" t="s">
        <v>230</v>
      </c>
      <c r="CZ434" t="s">
        <v>167</v>
      </c>
      <c r="DA434" t="s">
        <v>167</v>
      </c>
      <c r="DB434" t="s">
        <v>167</v>
      </c>
      <c r="DD434">
        <v>2</v>
      </c>
      <c r="DF434" t="s">
        <v>723</v>
      </c>
      <c r="DI434" t="s">
        <v>222</v>
      </c>
      <c r="DJ434" t="s">
        <v>167</v>
      </c>
      <c r="DK434" t="s">
        <v>167</v>
      </c>
      <c r="DN434" t="s">
        <v>167</v>
      </c>
      <c r="DO434" t="s">
        <v>217</v>
      </c>
      <c r="DP434" t="s">
        <v>329</v>
      </c>
      <c r="DQ434" t="s">
        <v>167</v>
      </c>
      <c r="DS434" t="s">
        <v>330</v>
      </c>
      <c r="DU434" t="s">
        <v>167</v>
      </c>
      <c r="DW434" t="s">
        <v>346</v>
      </c>
      <c r="DY434" t="s">
        <v>167</v>
      </c>
      <c r="DZ434" t="s">
        <v>167</v>
      </c>
      <c r="EE434" t="s">
        <v>167</v>
      </c>
      <c r="EG434" t="s">
        <v>167</v>
      </c>
      <c r="EK434" t="s">
        <v>167</v>
      </c>
    </row>
    <row r="435" spans="1:146" hidden="1" x14ac:dyDescent="0.3">
      <c r="A435">
        <v>434</v>
      </c>
      <c r="B435" t="s">
        <v>615</v>
      </c>
      <c r="C435" t="s">
        <v>1427</v>
      </c>
      <c r="D435" t="s">
        <v>1443</v>
      </c>
      <c r="E435">
        <v>1498</v>
      </c>
      <c r="F435">
        <v>4</v>
      </c>
      <c r="G435">
        <v>4</v>
      </c>
      <c r="H435" t="s">
        <v>196</v>
      </c>
      <c r="I435" t="s">
        <v>143</v>
      </c>
      <c r="J435" t="s">
        <v>197</v>
      </c>
      <c r="K435" t="s">
        <v>145</v>
      </c>
      <c r="L435">
        <v>55</v>
      </c>
      <c r="M435" t="s">
        <v>460</v>
      </c>
      <c r="N435">
        <v>1467</v>
      </c>
      <c r="P435">
        <v>4390</v>
      </c>
      <c r="R435">
        <v>1699</v>
      </c>
      <c r="T435" t="s">
        <v>509</v>
      </c>
      <c r="U435">
        <v>4</v>
      </c>
      <c r="W435" s="1" t="s">
        <v>148</v>
      </c>
      <c r="X435" s="1"/>
      <c r="Y435" s="1"/>
      <c r="Z435" s="1"/>
      <c r="AA435" t="s">
        <v>1444</v>
      </c>
      <c r="AD435" t="s">
        <v>1445</v>
      </c>
      <c r="AE435">
        <v>5</v>
      </c>
      <c r="AF435" t="s">
        <v>659</v>
      </c>
      <c r="AG435" t="s">
        <v>201</v>
      </c>
      <c r="AH435" t="s">
        <v>152</v>
      </c>
      <c r="AI435" t="s">
        <v>620</v>
      </c>
      <c r="AJ435" t="s">
        <v>621</v>
      </c>
      <c r="AK435" t="s">
        <v>1431</v>
      </c>
      <c r="AL435" t="s">
        <v>1432</v>
      </c>
      <c r="AM435" t="s">
        <v>623</v>
      </c>
      <c r="AN435" t="s">
        <v>623</v>
      </c>
      <c r="AO435" t="s">
        <v>159</v>
      </c>
      <c r="AP435" t="s">
        <v>233</v>
      </c>
      <c r="AS435" t="s">
        <v>1446</v>
      </c>
      <c r="AT435" t="s">
        <v>657</v>
      </c>
      <c r="AU435" t="s">
        <v>164</v>
      </c>
      <c r="AV435" t="s">
        <v>165</v>
      </c>
      <c r="AW435" t="s">
        <v>165</v>
      </c>
      <c r="AX435" t="s">
        <v>167</v>
      </c>
      <c r="AY435">
        <v>5</v>
      </c>
      <c r="AZ435" t="s">
        <v>168</v>
      </c>
      <c r="BA435" t="s">
        <v>169</v>
      </c>
      <c r="BB435" t="s">
        <v>1435</v>
      </c>
      <c r="BC435" t="s">
        <v>623</v>
      </c>
      <c r="BE435" t="s">
        <v>167</v>
      </c>
      <c r="BF435" t="s">
        <v>166</v>
      </c>
      <c r="BI435" t="s">
        <v>558</v>
      </c>
      <c r="BK435" t="s">
        <v>174</v>
      </c>
      <c r="BL435">
        <v>494</v>
      </c>
      <c r="BN435" t="s">
        <v>167</v>
      </c>
      <c r="BO435" t="s">
        <v>167</v>
      </c>
      <c r="BP435" t="s">
        <v>164</v>
      </c>
      <c r="BQ435" t="s">
        <v>311</v>
      </c>
      <c r="BS435" t="s">
        <v>311</v>
      </c>
      <c r="BT435" t="s">
        <v>167</v>
      </c>
      <c r="BU435" t="s">
        <v>628</v>
      </c>
      <c r="BW435" t="s">
        <v>629</v>
      </c>
      <c r="BX435" t="s">
        <v>164</v>
      </c>
      <c r="BY435" t="s">
        <v>169</v>
      </c>
      <c r="BZ435" t="s">
        <v>177</v>
      </c>
      <c r="CA435" t="s">
        <v>167</v>
      </c>
      <c r="CB435">
        <v>5.4</v>
      </c>
      <c r="CC435" t="s">
        <v>167</v>
      </c>
      <c r="CD435" t="s">
        <v>178</v>
      </c>
      <c r="CE435" t="s">
        <v>179</v>
      </c>
      <c r="CF435" t="s">
        <v>180</v>
      </c>
      <c r="CG435" t="s">
        <v>167</v>
      </c>
      <c r="CI435" t="s">
        <v>167</v>
      </c>
      <c r="CN435" t="s">
        <v>167</v>
      </c>
      <c r="CV435" t="s">
        <v>167</v>
      </c>
      <c r="CW435" t="s">
        <v>356</v>
      </c>
      <c r="CX435" t="s">
        <v>1447</v>
      </c>
      <c r="CY435" t="s">
        <v>230</v>
      </c>
      <c r="CZ435" t="s">
        <v>167</v>
      </c>
      <c r="DB435" t="s">
        <v>167</v>
      </c>
      <c r="DC435" t="s">
        <v>167</v>
      </c>
      <c r="DD435">
        <v>2</v>
      </c>
      <c r="DF435" t="s">
        <v>572</v>
      </c>
      <c r="DI435" t="s">
        <v>258</v>
      </c>
      <c r="DJ435" t="s">
        <v>167</v>
      </c>
      <c r="DS435" t="s">
        <v>330</v>
      </c>
      <c r="EC435" t="s">
        <v>167</v>
      </c>
    </row>
    <row r="436" spans="1:146" hidden="1" x14ac:dyDescent="0.3">
      <c r="A436">
        <v>435</v>
      </c>
      <c r="B436" t="s">
        <v>615</v>
      </c>
      <c r="C436" t="s">
        <v>1427</v>
      </c>
      <c r="D436" t="s">
        <v>641</v>
      </c>
      <c r="E436">
        <v>1498</v>
      </c>
      <c r="F436">
        <v>4</v>
      </c>
      <c r="G436">
        <v>4</v>
      </c>
      <c r="H436" t="s">
        <v>196</v>
      </c>
      <c r="I436" t="s">
        <v>143</v>
      </c>
      <c r="J436" t="s">
        <v>197</v>
      </c>
      <c r="K436" t="s">
        <v>145</v>
      </c>
      <c r="L436">
        <v>55</v>
      </c>
      <c r="M436" t="s">
        <v>460</v>
      </c>
      <c r="N436">
        <v>1467</v>
      </c>
      <c r="P436">
        <v>4390</v>
      </c>
      <c r="R436">
        <v>1699</v>
      </c>
      <c r="T436" t="s">
        <v>509</v>
      </c>
      <c r="U436">
        <v>4</v>
      </c>
      <c r="W436" s="1" t="s">
        <v>148</v>
      </c>
      <c r="X436" s="1"/>
      <c r="Y436" s="1"/>
      <c r="Z436" s="1"/>
      <c r="AA436" t="s">
        <v>1444</v>
      </c>
      <c r="AD436" t="s">
        <v>1448</v>
      </c>
      <c r="AE436">
        <v>5</v>
      </c>
      <c r="AF436" t="s">
        <v>659</v>
      </c>
      <c r="AG436" t="s">
        <v>201</v>
      </c>
      <c r="AH436" t="s">
        <v>152</v>
      </c>
      <c r="AI436" t="s">
        <v>620</v>
      </c>
      <c r="AJ436" t="s">
        <v>621</v>
      </c>
      <c r="AK436" t="s">
        <v>1431</v>
      </c>
      <c r="AL436" t="s">
        <v>1432</v>
      </c>
      <c r="AM436" t="s">
        <v>465</v>
      </c>
      <c r="AN436" t="s">
        <v>465</v>
      </c>
      <c r="AO436" t="s">
        <v>159</v>
      </c>
      <c r="AP436" t="s">
        <v>233</v>
      </c>
      <c r="AR436" t="s">
        <v>161</v>
      </c>
      <c r="AS436" t="s">
        <v>1446</v>
      </c>
      <c r="AT436" t="s">
        <v>657</v>
      </c>
      <c r="AU436" t="s">
        <v>164</v>
      </c>
      <c r="AV436" t="s">
        <v>165</v>
      </c>
      <c r="AW436" t="s">
        <v>165</v>
      </c>
      <c r="AX436" t="s">
        <v>167</v>
      </c>
      <c r="AY436">
        <v>5</v>
      </c>
      <c r="AZ436" t="s">
        <v>168</v>
      </c>
      <c r="BA436" t="s">
        <v>169</v>
      </c>
      <c r="BB436" t="s">
        <v>1435</v>
      </c>
      <c r="BC436" t="s">
        <v>465</v>
      </c>
      <c r="BE436" t="s">
        <v>167</v>
      </c>
      <c r="BF436" t="s">
        <v>172</v>
      </c>
      <c r="BG436" t="s">
        <v>167</v>
      </c>
      <c r="BH436" t="s">
        <v>167</v>
      </c>
      <c r="BI436" t="s">
        <v>558</v>
      </c>
      <c r="BK436" t="s">
        <v>338</v>
      </c>
      <c r="BL436">
        <v>494</v>
      </c>
      <c r="BM436" t="s">
        <v>167</v>
      </c>
      <c r="BN436" t="s">
        <v>167</v>
      </c>
      <c r="BO436" t="s">
        <v>167</v>
      </c>
      <c r="BP436" t="s">
        <v>164</v>
      </c>
      <c r="BQ436" t="s">
        <v>311</v>
      </c>
      <c r="BR436" t="s">
        <v>167</v>
      </c>
      <c r="BS436" t="s">
        <v>311</v>
      </c>
      <c r="BT436" t="s">
        <v>167</v>
      </c>
      <c r="BU436" t="s">
        <v>628</v>
      </c>
      <c r="BV436" t="s">
        <v>167</v>
      </c>
      <c r="BW436" t="s">
        <v>629</v>
      </c>
      <c r="BX436" t="s">
        <v>164</v>
      </c>
      <c r="BY436" t="s">
        <v>169</v>
      </c>
      <c r="BZ436" t="s">
        <v>177</v>
      </c>
      <c r="CA436" t="s">
        <v>167</v>
      </c>
      <c r="CB436">
        <v>5.4</v>
      </c>
      <c r="CC436" t="s">
        <v>167</v>
      </c>
      <c r="CD436" t="s">
        <v>178</v>
      </c>
      <c r="CE436" t="s">
        <v>179</v>
      </c>
      <c r="CF436" t="s">
        <v>384</v>
      </c>
      <c r="CG436" t="s">
        <v>167</v>
      </c>
      <c r="CH436" t="s">
        <v>167</v>
      </c>
      <c r="CI436" t="s">
        <v>167</v>
      </c>
      <c r="CN436" t="s">
        <v>167</v>
      </c>
      <c r="CU436" t="s">
        <v>167</v>
      </c>
      <c r="CV436" t="s">
        <v>167</v>
      </c>
      <c r="CW436" t="s">
        <v>356</v>
      </c>
      <c r="CX436" t="s">
        <v>1447</v>
      </c>
      <c r="CY436" t="s">
        <v>359</v>
      </c>
      <c r="CZ436" t="s">
        <v>167</v>
      </c>
      <c r="DB436" t="s">
        <v>167</v>
      </c>
      <c r="DC436" t="s">
        <v>167</v>
      </c>
      <c r="DD436">
        <v>2</v>
      </c>
      <c r="DF436" t="s">
        <v>572</v>
      </c>
      <c r="DI436" t="s">
        <v>258</v>
      </c>
      <c r="DJ436" t="s">
        <v>167</v>
      </c>
      <c r="DK436" t="s">
        <v>167</v>
      </c>
      <c r="DQ436" t="s">
        <v>167</v>
      </c>
      <c r="DS436" t="s">
        <v>330</v>
      </c>
      <c r="DU436" t="s">
        <v>167</v>
      </c>
      <c r="DW436" t="s">
        <v>167</v>
      </c>
      <c r="DY436" t="s">
        <v>167</v>
      </c>
      <c r="DZ436" t="s">
        <v>167</v>
      </c>
      <c r="EC436" t="s">
        <v>167</v>
      </c>
      <c r="EG436" t="s">
        <v>167</v>
      </c>
      <c r="EK436" t="s">
        <v>167</v>
      </c>
    </row>
    <row r="437" spans="1:146" hidden="1" x14ac:dyDescent="0.3">
      <c r="A437">
        <v>436</v>
      </c>
      <c r="B437" t="s">
        <v>615</v>
      </c>
      <c r="C437" t="s">
        <v>1427</v>
      </c>
      <c r="D437" t="s">
        <v>1449</v>
      </c>
      <c r="E437">
        <v>1498</v>
      </c>
      <c r="F437">
        <v>4</v>
      </c>
      <c r="G437">
        <v>4</v>
      </c>
      <c r="H437" t="s">
        <v>196</v>
      </c>
      <c r="I437" t="s">
        <v>143</v>
      </c>
      <c r="J437" t="s">
        <v>238</v>
      </c>
      <c r="K437" t="s">
        <v>145</v>
      </c>
      <c r="L437">
        <v>55</v>
      </c>
      <c r="M437" t="s">
        <v>460</v>
      </c>
      <c r="N437">
        <v>1467</v>
      </c>
      <c r="P437">
        <v>4390</v>
      </c>
      <c r="R437">
        <v>1699</v>
      </c>
      <c r="T437" t="s">
        <v>509</v>
      </c>
      <c r="U437">
        <v>4</v>
      </c>
      <c r="W437" s="1" t="s">
        <v>148</v>
      </c>
      <c r="X437" s="1"/>
      <c r="Y437" s="1"/>
      <c r="Z437" s="1"/>
      <c r="AA437" t="s">
        <v>1444</v>
      </c>
      <c r="AD437" t="s">
        <v>1450</v>
      </c>
      <c r="AE437">
        <v>5</v>
      </c>
      <c r="AF437" t="s">
        <v>659</v>
      </c>
      <c r="AG437" t="s">
        <v>201</v>
      </c>
      <c r="AH437" t="s">
        <v>152</v>
      </c>
      <c r="AI437" t="s">
        <v>620</v>
      </c>
      <c r="AJ437" t="s">
        <v>621</v>
      </c>
      <c r="AK437" t="s">
        <v>1431</v>
      </c>
      <c r="AL437" t="s">
        <v>1432</v>
      </c>
      <c r="AM437" t="s">
        <v>465</v>
      </c>
      <c r="AN437" t="s">
        <v>465</v>
      </c>
      <c r="AO437" t="s">
        <v>159</v>
      </c>
      <c r="AP437" t="s">
        <v>233</v>
      </c>
      <c r="AR437" t="s">
        <v>161</v>
      </c>
      <c r="AS437" t="s">
        <v>1446</v>
      </c>
      <c r="AT437" t="s">
        <v>657</v>
      </c>
      <c r="AU437" t="s">
        <v>164</v>
      </c>
      <c r="AV437" t="s">
        <v>165</v>
      </c>
      <c r="AW437" t="s">
        <v>165</v>
      </c>
      <c r="AX437" t="s">
        <v>167</v>
      </c>
      <c r="AY437">
        <v>5</v>
      </c>
      <c r="AZ437" t="s">
        <v>598</v>
      </c>
      <c r="BA437" t="s">
        <v>169</v>
      </c>
      <c r="BB437" t="s">
        <v>1435</v>
      </c>
      <c r="BC437" t="s">
        <v>465</v>
      </c>
      <c r="BE437" t="s">
        <v>167</v>
      </c>
      <c r="BF437" t="s">
        <v>172</v>
      </c>
      <c r="BG437" t="s">
        <v>167</v>
      </c>
      <c r="BH437" t="s">
        <v>167</v>
      </c>
      <c r="BI437" t="s">
        <v>558</v>
      </c>
      <c r="BJ437" t="s">
        <v>167</v>
      </c>
      <c r="BK437" t="s">
        <v>328</v>
      </c>
      <c r="BL437">
        <v>494</v>
      </c>
      <c r="BM437" t="s">
        <v>167</v>
      </c>
      <c r="BN437" t="s">
        <v>167</v>
      </c>
      <c r="BO437" t="s">
        <v>167</v>
      </c>
      <c r="BP437" t="s">
        <v>164</v>
      </c>
      <c r="BQ437" t="s">
        <v>311</v>
      </c>
      <c r="BR437" t="s">
        <v>167</v>
      </c>
      <c r="BS437" t="s">
        <v>311</v>
      </c>
      <c r="BT437" t="s">
        <v>167</v>
      </c>
      <c r="BU437" t="s">
        <v>628</v>
      </c>
      <c r="BV437" t="s">
        <v>167</v>
      </c>
      <c r="BW437" t="s">
        <v>629</v>
      </c>
      <c r="BX437" t="s">
        <v>164</v>
      </c>
      <c r="BY437" t="s">
        <v>169</v>
      </c>
      <c r="BZ437" t="s">
        <v>177</v>
      </c>
      <c r="CA437" t="s">
        <v>167</v>
      </c>
      <c r="CB437">
        <v>5.4</v>
      </c>
      <c r="CC437" t="s">
        <v>167</v>
      </c>
      <c r="CD437" t="s">
        <v>178</v>
      </c>
      <c r="CE437" t="s">
        <v>179</v>
      </c>
      <c r="CF437" t="s">
        <v>384</v>
      </c>
      <c r="CG437" t="s">
        <v>167</v>
      </c>
      <c r="CH437" t="s">
        <v>167</v>
      </c>
      <c r="CI437" t="s">
        <v>167</v>
      </c>
      <c r="CN437" t="s">
        <v>167</v>
      </c>
      <c r="CU437" t="s">
        <v>167</v>
      </c>
      <c r="CV437" t="s">
        <v>167</v>
      </c>
      <c r="CW437" t="s">
        <v>356</v>
      </c>
      <c r="CX437" t="s">
        <v>1447</v>
      </c>
      <c r="CY437" t="s">
        <v>230</v>
      </c>
      <c r="CZ437" t="s">
        <v>167</v>
      </c>
      <c r="DA437" t="s">
        <v>167</v>
      </c>
      <c r="DB437" t="s">
        <v>167</v>
      </c>
      <c r="DC437" t="s">
        <v>167</v>
      </c>
      <c r="DD437">
        <v>2</v>
      </c>
      <c r="DF437" t="s">
        <v>572</v>
      </c>
      <c r="DI437" t="s">
        <v>222</v>
      </c>
      <c r="DJ437" t="s">
        <v>167</v>
      </c>
      <c r="DK437" t="s">
        <v>167</v>
      </c>
      <c r="DN437" t="s">
        <v>167</v>
      </c>
      <c r="DO437" t="s">
        <v>217</v>
      </c>
      <c r="DP437" t="s">
        <v>329</v>
      </c>
      <c r="DQ437" t="s">
        <v>167</v>
      </c>
      <c r="DS437" t="s">
        <v>330</v>
      </c>
      <c r="DU437" t="s">
        <v>167</v>
      </c>
      <c r="DW437" t="s">
        <v>346</v>
      </c>
      <c r="DY437" t="s">
        <v>167</v>
      </c>
      <c r="DZ437" t="s">
        <v>167</v>
      </c>
      <c r="EC437" t="s">
        <v>167</v>
      </c>
      <c r="EE437" t="s">
        <v>167</v>
      </c>
      <c r="EG437" t="s">
        <v>167</v>
      </c>
      <c r="EK437" t="s">
        <v>167</v>
      </c>
    </row>
    <row r="438" spans="1:146" hidden="1" x14ac:dyDescent="0.3">
      <c r="A438">
        <v>437</v>
      </c>
      <c r="B438" t="s">
        <v>615</v>
      </c>
      <c r="C438" t="s">
        <v>1427</v>
      </c>
      <c r="D438" t="s">
        <v>1451</v>
      </c>
      <c r="E438">
        <v>1498</v>
      </c>
      <c r="F438">
        <v>4</v>
      </c>
      <c r="G438">
        <v>4</v>
      </c>
      <c r="H438" t="s">
        <v>196</v>
      </c>
      <c r="I438" t="s">
        <v>143</v>
      </c>
      <c r="J438" t="s">
        <v>197</v>
      </c>
      <c r="K438" t="s">
        <v>145</v>
      </c>
      <c r="L438">
        <v>55</v>
      </c>
      <c r="M438" t="s">
        <v>460</v>
      </c>
      <c r="N438">
        <v>1467</v>
      </c>
      <c r="P438">
        <v>4390</v>
      </c>
      <c r="R438">
        <v>1699</v>
      </c>
      <c r="T438" t="s">
        <v>509</v>
      </c>
      <c r="U438">
        <v>4</v>
      </c>
      <c r="W438" s="1" t="s">
        <v>148</v>
      </c>
      <c r="X438" s="1"/>
      <c r="Y438" s="1"/>
      <c r="Z438" s="1"/>
      <c r="AA438" t="s">
        <v>1452</v>
      </c>
      <c r="AD438" t="s">
        <v>1450</v>
      </c>
      <c r="AE438">
        <v>7</v>
      </c>
      <c r="AF438" t="s">
        <v>659</v>
      </c>
      <c r="AG438" t="s">
        <v>201</v>
      </c>
      <c r="AH438" t="s">
        <v>152</v>
      </c>
      <c r="AI438" t="s">
        <v>620</v>
      </c>
      <c r="AJ438" t="s">
        <v>621</v>
      </c>
      <c r="AK438" t="s">
        <v>1431</v>
      </c>
      <c r="AL438" t="s">
        <v>1432</v>
      </c>
      <c r="AM438" t="s">
        <v>465</v>
      </c>
      <c r="AN438" t="s">
        <v>465</v>
      </c>
      <c r="AO438" t="s">
        <v>159</v>
      </c>
      <c r="AP438" t="s">
        <v>233</v>
      </c>
      <c r="AR438" t="s">
        <v>161</v>
      </c>
      <c r="AS438" t="s">
        <v>1446</v>
      </c>
      <c r="AT438" t="s">
        <v>657</v>
      </c>
      <c r="AU438" t="s">
        <v>164</v>
      </c>
      <c r="AV438" t="s">
        <v>165</v>
      </c>
      <c r="AW438" t="s">
        <v>165</v>
      </c>
      <c r="AX438" t="s">
        <v>167</v>
      </c>
      <c r="AY438">
        <v>5</v>
      </c>
      <c r="AZ438" t="s">
        <v>598</v>
      </c>
      <c r="BA438" t="s">
        <v>190</v>
      </c>
      <c r="BB438" t="s">
        <v>1435</v>
      </c>
      <c r="BC438" t="s">
        <v>465</v>
      </c>
      <c r="BE438" t="s">
        <v>167</v>
      </c>
      <c r="BF438" t="s">
        <v>172</v>
      </c>
      <c r="BG438" t="s">
        <v>167</v>
      </c>
      <c r="BH438" t="s">
        <v>167</v>
      </c>
      <c r="BI438" t="s">
        <v>558</v>
      </c>
      <c r="BJ438" t="s">
        <v>167</v>
      </c>
      <c r="BK438" t="s">
        <v>328</v>
      </c>
      <c r="BL438">
        <v>494</v>
      </c>
      <c r="BM438" t="s">
        <v>167</v>
      </c>
      <c r="BN438" t="s">
        <v>167</v>
      </c>
      <c r="BO438" t="s">
        <v>167</v>
      </c>
      <c r="BP438" t="s">
        <v>164</v>
      </c>
      <c r="BQ438" t="s">
        <v>311</v>
      </c>
      <c r="BR438" t="s">
        <v>167</v>
      </c>
      <c r="BS438" t="s">
        <v>311</v>
      </c>
      <c r="BT438" t="s">
        <v>167</v>
      </c>
      <c r="BU438" t="s">
        <v>628</v>
      </c>
      <c r="BV438" t="s">
        <v>167</v>
      </c>
      <c r="BW438" t="s">
        <v>629</v>
      </c>
      <c r="BX438" t="s">
        <v>164</v>
      </c>
      <c r="BY438" t="s">
        <v>169</v>
      </c>
      <c r="BZ438" t="s">
        <v>177</v>
      </c>
      <c r="CA438" t="s">
        <v>167</v>
      </c>
      <c r="CB438">
        <v>5.4</v>
      </c>
      <c r="CC438" t="s">
        <v>167</v>
      </c>
      <c r="CD438" t="s">
        <v>178</v>
      </c>
      <c r="CE438" t="s">
        <v>179</v>
      </c>
      <c r="CF438" t="s">
        <v>384</v>
      </c>
      <c r="CG438" t="s">
        <v>167</v>
      </c>
      <c r="CH438" t="s">
        <v>167</v>
      </c>
      <c r="CN438" t="s">
        <v>167</v>
      </c>
      <c r="CU438" t="s">
        <v>167</v>
      </c>
      <c r="CV438" t="s">
        <v>167</v>
      </c>
      <c r="CW438" t="s">
        <v>356</v>
      </c>
      <c r="CX438" t="s">
        <v>1453</v>
      </c>
      <c r="CY438" t="s">
        <v>230</v>
      </c>
      <c r="CZ438" t="s">
        <v>167</v>
      </c>
      <c r="DA438" t="s">
        <v>167</v>
      </c>
      <c r="DB438" t="s">
        <v>167</v>
      </c>
      <c r="DD438">
        <v>2</v>
      </c>
      <c r="DF438" t="s">
        <v>572</v>
      </c>
      <c r="DI438" t="s">
        <v>222</v>
      </c>
      <c r="DJ438" t="s">
        <v>167</v>
      </c>
      <c r="DK438" t="s">
        <v>167</v>
      </c>
      <c r="DO438" t="s">
        <v>217</v>
      </c>
      <c r="DP438" t="s">
        <v>329</v>
      </c>
      <c r="DQ438" t="s">
        <v>167</v>
      </c>
      <c r="DS438" t="s">
        <v>330</v>
      </c>
      <c r="DU438" t="s">
        <v>167</v>
      </c>
      <c r="DW438" t="s">
        <v>346</v>
      </c>
      <c r="DY438" t="s">
        <v>167</v>
      </c>
      <c r="DZ438" t="s">
        <v>167</v>
      </c>
      <c r="EC438" t="s">
        <v>167</v>
      </c>
      <c r="EE438" t="s">
        <v>167</v>
      </c>
      <c r="EG438" t="s">
        <v>167</v>
      </c>
      <c r="EK438" t="s">
        <v>167</v>
      </c>
    </row>
    <row r="439" spans="1:146" hidden="1" x14ac:dyDescent="0.3">
      <c r="A439">
        <v>438</v>
      </c>
      <c r="B439" t="s">
        <v>615</v>
      </c>
      <c r="C439" t="s">
        <v>1427</v>
      </c>
      <c r="D439" t="s">
        <v>1454</v>
      </c>
      <c r="E439">
        <v>1498</v>
      </c>
      <c r="F439">
        <v>4</v>
      </c>
      <c r="G439">
        <v>4</v>
      </c>
      <c r="H439" t="s">
        <v>196</v>
      </c>
      <c r="I439" t="s">
        <v>143</v>
      </c>
      <c r="J439" t="s">
        <v>197</v>
      </c>
      <c r="K439" t="s">
        <v>145</v>
      </c>
      <c r="L439">
        <v>55</v>
      </c>
      <c r="M439" t="s">
        <v>460</v>
      </c>
      <c r="N439">
        <v>1467</v>
      </c>
      <c r="P439">
        <v>4390</v>
      </c>
      <c r="R439">
        <v>1699</v>
      </c>
      <c r="T439" t="s">
        <v>509</v>
      </c>
      <c r="U439">
        <v>4</v>
      </c>
      <c r="W439" s="1" t="s">
        <v>148</v>
      </c>
      <c r="X439" s="1"/>
      <c r="Y439" s="1"/>
      <c r="Z439" s="1"/>
      <c r="AA439" t="s">
        <v>1444</v>
      </c>
      <c r="AD439" t="s">
        <v>1450</v>
      </c>
      <c r="AE439">
        <v>5</v>
      </c>
      <c r="AF439" t="s">
        <v>659</v>
      </c>
      <c r="AG439" t="s">
        <v>201</v>
      </c>
      <c r="AH439" t="s">
        <v>152</v>
      </c>
      <c r="AI439" t="s">
        <v>1455</v>
      </c>
      <c r="AJ439" t="s">
        <v>621</v>
      </c>
      <c r="AK439" t="s">
        <v>1431</v>
      </c>
      <c r="AL439" t="s">
        <v>1432</v>
      </c>
      <c r="AM439" t="s">
        <v>465</v>
      </c>
      <c r="AN439" t="s">
        <v>465</v>
      </c>
      <c r="AO439" t="s">
        <v>159</v>
      </c>
      <c r="AP439" t="s">
        <v>233</v>
      </c>
      <c r="AR439" t="s">
        <v>161</v>
      </c>
      <c r="AS439" t="s">
        <v>1446</v>
      </c>
      <c r="AT439" t="s">
        <v>657</v>
      </c>
      <c r="AU439" t="s">
        <v>164</v>
      </c>
      <c r="AV439" t="s">
        <v>165</v>
      </c>
      <c r="AW439" t="s">
        <v>165</v>
      </c>
      <c r="AX439" t="s">
        <v>167</v>
      </c>
      <c r="AY439">
        <v>5</v>
      </c>
      <c r="AZ439" t="s">
        <v>598</v>
      </c>
      <c r="BA439" t="s">
        <v>190</v>
      </c>
      <c r="BB439" t="s">
        <v>1435</v>
      </c>
      <c r="BC439" t="s">
        <v>465</v>
      </c>
      <c r="BE439" t="s">
        <v>167</v>
      </c>
      <c r="BF439" t="s">
        <v>172</v>
      </c>
      <c r="BG439" t="s">
        <v>167</v>
      </c>
      <c r="BH439" t="s">
        <v>167</v>
      </c>
      <c r="BI439" t="s">
        <v>558</v>
      </c>
      <c r="BJ439" t="s">
        <v>167</v>
      </c>
      <c r="BK439" t="s">
        <v>328</v>
      </c>
      <c r="BL439">
        <v>494</v>
      </c>
      <c r="BM439" t="s">
        <v>167</v>
      </c>
      <c r="BN439" t="s">
        <v>167</v>
      </c>
      <c r="BO439" t="s">
        <v>167</v>
      </c>
      <c r="BP439" t="s">
        <v>164</v>
      </c>
      <c r="BQ439" t="s">
        <v>175</v>
      </c>
      <c r="BR439" t="s">
        <v>167</v>
      </c>
      <c r="BS439" t="s">
        <v>311</v>
      </c>
      <c r="BT439" t="s">
        <v>167</v>
      </c>
      <c r="BU439" t="s">
        <v>628</v>
      </c>
      <c r="BV439" t="s">
        <v>167</v>
      </c>
      <c r="BW439" t="s">
        <v>629</v>
      </c>
      <c r="BX439" t="s">
        <v>164</v>
      </c>
      <c r="BY439" t="s">
        <v>169</v>
      </c>
      <c r="BZ439" t="s">
        <v>177</v>
      </c>
      <c r="CA439" t="s">
        <v>167</v>
      </c>
      <c r="CB439">
        <v>5.4</v>
      </c>
      <c r="CC439" t="s">
        <v>167</v>
      </c>
      <c r="CD439" t="s">
        <v>178</v>
      </c>
      <c r="CE439" t="s">
        <v>179</v>
      </c>
      <c r="CF439" t="s">
        <v>384</v>
      </c>
      <c r="CG439" t="s">
        <v>167</v>
      </c>
      <c r="CI439" t="s">
        <v>167</v>
      </c>
      <c r="CN439" t="s">
        <v>167</v>
      </c>
      <c r="CR439" t="s">
        <v>167</v>
      </c>
      <c r="CU439" t="s">
        <v>167</v>
      </c>
      <c r="CV439" t="s">
        <v>167</v>
      </c>
      <c r="CW439" t="s">
        <v>356</v>
      </c>
      <c r="CX439" t="s">
        <v>1447</v>
      </c>
      <c r="CY439" t="s">
        <v>230</v>
      </c>
      <c r="CZ439" t="s">
        <v>167</v>
      </c>
      <c r="DA439" t="s">
        <v>167</v>
      </c>
      <c r="DB439" t="s">
        <v>167</v>
      </c>
      <c r="DC439" t="s">
        <v>167</v>
      </c>
      <c r="DD439">
        <v>2</v>
      </c>
      <c r="DF439" t="s">
        <v>723</v>
      </c>
      <c r="DI439" t="s">
        <v>222</v>
      </c>
      <c r="DJ439" t="s">
        <v>167</v>
      </c>
      <c r="DK439" t="s">
        <v>167</v>
      </c>
      <c r="DN439" t="s">
        <v>167</v>
      </c>
      <c r="DO439" t="s">
        <v>217</v>
      </c>
      <c r="DP439" t="s">
        <v>329</v>
      </c>
      <c r="DQ439" t="s">
        <v>167</v>
      </c>
      <c r="DS439" t="s">
        <v>330</v>
      </c>
      <c r="DU439" t="s">
        <v>167</v>
      </c>
      <c r="DW439" t="s">
        <v>346</v>
      </c>
      <c r="DX439" t="s">
        <v>167</v>
      </c>
      <c r="DZ439" t="s">
        <v>167</v>
      </c>
      <c r="EE439" t="s">
        <v>167</v>
      </c>
      <c r="EG439" t="s">
        <v>167</v>
      </c>
      <c r="EK439" t="s">
        <v>167</v>
      </c>
    </row>
    <row r="440" spans="1:146" x14ac:dyDescent="0.3">
      <c r="A440">
        <v>439</v>
      </c>
      <c r="B440" t="s">
        <v>615</v>
      </c>
      <c r="C440" t="s">
        <v>1427</v>
      </c>
      <c r="D440" t="s">
        <v>1456</v>
      </c>
      <c r="E440">
        <v>1498</v>
      </c>
      <c r="F440">
        <v>4</v>
      </c>
      <c r="G440">
        <v>4</v>
      </c>
      <c r="H440" t="s">
        <v>196</v>
      </c>
      <c r="I440" t="s">
        <v>143</v>
      </c>
      <c r="J440" t="s">
        <v>197</v>
      </c>
      <c r="K440" t="s">
        <v>145</v>
      </c>
      <c r="L440">
        <v>45</v>
      </c>
      <c r="M440" t="s">
        <v>460</v>
      </c>
      <c r="N440">
        <v>1469</v>
      </c>
      <c r="O440">
        <f t="shared" ref="O440:O441" si="161">N440*0.0254</f>
        <v>37.312599999999996</v>
      </c>
      <c r="P440">
        <v>3971</v>
      </c>
      <c r="Q440">
        <f t="shared" ref="Q440:Q441" si="162">P440*0.0254</f>
        <v>100.8634</v>
      </c>
      <c r="R440">
        <v>1682</v>
      </c>
      <c r="S440">
        <f t="shared" ref="S440:S441" si="163">R440*0.0254</f>
        <v>42.722799999999999</v>
      </c>
      <c r="T440" t="s">
        <v>147</v>
      </c>
      <c r="U440">
        <v>5</v>
      </c>
      <c r="V440">
        <v>19</v>
      </c>
      <c r="W440">
        <v>19</v>
      </c>
      <c r="X440">
        <f t="shared" ref="X440:X441" si="164">(V440+W440)/2</f>
        <v>19</v>
      </c>
      <c r="Y440">
        <f t="shared" ref="Y440:Y441" si="165">X440*L440</f>
        <v>855</v>
      </c>
      <c r="Z440">
        <f t="shared" ref="Z440:Z441" si="166">Y440/X440</f>
        <v>45</v>
      </c>
      <c r="AA440" t="s">
        <v>654</v>
      </c>
      <c r="AB440" t="str">
        <f t="shared" ref="AB440:AB441" si="167">IF(X422 &gt; 20, "High Efficiency", IF(AND(X422 &gt;= 15, X422 &lt;= 20), "Moderate Efficiency", "Low Efficiency"))</f>
        <v>Low Efficiency</v>
      </c>
      <c r="AD440" t="s">
        <v>655</v>
      </c>
      <c r="AE440">
        <v>5</v>
      </c>
      <c r="AF440" t="s">
        <v>304</v>
      </c>
      <c r="AG440" t="s">
        <v>201</v>
      </c>
      <c r="AH440" t="s">
        <v>152</v>
      </c>
      <c r="AI440" t="s">
        <v>649</v>
      </c>
      <c r="AJ440" t="s">
        <v>621</v>
      </c>
      <c r="AK440" t="s">
        <v>413</v>
      </c>
      <c r="AL440" t="s">
        <v>622</v>
      </c>
      <c r="AM440" t="s">
        <v>465</v>
      </c>
      <c r="AN440" t="s">
        <v>465</v>
      </c>
      <c r="AO440" t="s">
        <v>159</v>
      </c>
      <c r="AP440" t="s">
        <v>233</v>
      </c>
      <c r="AR440" t="s">
        <v>161</v>
      </c>
      <c r="AS440" t="s">
        <v>656</v>
      </c>
      <c r="AT440" t="s">
        <v>657</v>
      </c>
      <c r="AU440" t="s">
        <v>164</v>
      </c>
      <c r="AV440" t="s">
        <v>165</v>
      </c>
      <c r="AW440" t="s">
        <v>165</v>
      </c>
      <c r="AX440">
        <v>2</v>
      </c>
      <c r="AY440">
        <v>5</v>
      </c>
      <c r="AZ440" t="s">
        <v>168</v>
      </c>
      <c r="BA440" t="s">
        <v>169</v>
      </c>
      <c r="BB440" t="s">
        <v>627</v>
      </c>
      <c r="BC440" t="s">
        <v>465</v>
      </c>
      <c r="BE440" t="s">
        <v>167</v>
      </c>
      <c r="BF440" t="s">
        <v>227</v>
      </c>
      <c r="BG440" t="s">
        <v>167</v>
      </c>
      <c r="BH440" t="s">
        <v>167</v>
      </c>
      <c r="BI440" t="s">
        <v>558</v>
      </c>
      <c r="BJ440" t="s">
        <v>167</v>
      </c>
      <c r="BK440" t="s">
        <v>328</v>
      </c>
      <c r="BL440">
        <v>250</v>
      </c>
      <c r="BM440" t="s">
        <v>167</v>
      </c>
      <c r="BN440" t="s">
        <v>167</v>
      </c>
      <c r="BO440" t="s">
        <v>167</v>
      </c>
      <c r="BP440" t="s">
        <v>164</v>
      </c>
      <c r="BQ440" t="s">
        <v>175</v>
      </c>
      <c r="BR440" t="s">
        <v>167</v>
      </c>
      <c r="BS440" t="s">
        <v>175</v>
      </c>
      <c r="BT440" t="s">
        <v>167</v>
      </c>
      <c r="BU440" t="s">
        <v>633</v>
      </c>
      <c r="BV440" t="s">
        <v>167</v>
      </c>
      <c r="BW440" t="s">
        <v>629</v>
      </c>
      <c r="BX440" t="s">
        <v>164</v>
      </c>
      <c r="BY440" t="s">
        <v>169</v>
      </c>
      <c r="BZ440" t="s">
        <v>177</v>
      </c>
      <c r="CA440" t="s">
        <v>167</v>
      </c>
      <c r="CB440">
        <v>4.97</v>
      </c>
      <c r="CC440" t="s">
        <v>167</v>
      </c>
      <c r="CD440" t="s">
        <v>178</v>
      </c>
      <c r="CE440" t="s">
        <v>179</v>
      </c>
      <c r="CF440" t="s">
        <v>384</v>
      </c>
      <c r="CG440" t="s">
        <v>167</v>
      </c>
      <c r="CN440" t="s">
        <v>167</v>
      </c>
      <c r="CO440" t="s">
        <v>167</v>
      </c>
      <c r="CS440" t="s">
        <v>167</v>
      </c>
      <c r="CU440" t="s">
        <v>167</v>
      </c>
      <c r="CV440" t="s">
        <v>167</v>
      </c>
      <c r="CW440" t="s">
        <v>356</v>
      </c>
      <c r="CX440" t="s">
        <v>643</v>
      </c>
      <c r="CY440" t="s">
        <v>230</v>
      </c>
      <c r="CZ440" t="s">
        <v>167</v>
      </c>
      <c r="DB440" t="s">
        <v>167</v>
      </c>
      <c r="DD440">
        <v>2</v>
      </c>
      <c r="DF440" t="s">
        <v>572</v>
      </c>
      <c r="DI440" t="s">
        <v>258</v>
      </c>
      <c r="DJ440" t="s">
        <v>167</v>
      </c>
      <c r="DK440" t="s">
        <v>167</v>
      </c>
      <c r="DN440" t="s">
        <v>167</v>
      </c>
      <c r="DP440" t="s">
        <v>329</v>
      </c>
      <c r="DQ440" t="s">
        <v>167</v>
      </c>
      <c r="DS440" t="s">
        <v>330</v>
      </c>
      <c r="DX440" t="s">
        <v>167</v>
      </c>
      <c r="DZ440" t="s">
        <v>167</v>
      </c>
      <c r="EC440" t="s">
        <v>167</v>
      </c>
      <c r="EG440" t="s">
        <v>167</v>
      </c>
      <c r="EK440" t="s">
        <v>167</v>
      </c>
    </row>
    <row r="441" spans="1:146" x14ac:dyDescent="0.3">
      <c r="A441">
        <v>440</v>
      </c>
      <c r="B441" t="s">
        <v>615</v>
      </c>
      <c r="C441" t="s">
        <v>1427</v>
      </c>
      <c r="D441" t="s">
        <v>1457</v>
      </c>
      <c r="E441">
        <v>1197</v>
      </c>
      <c r="F441">
        <v>4</v>
      </c>
      <c r="G441">
        <v>4</v>
      </c>
      <c r="H441" t="s">
        <v>196</v>
      </c>
      <c r="I441" t="s">
        <v>143</v>
      </c>
      <c r="J441" t="s">
        <v>197</v>
      </c>
      <c r="K441" t="s">
        <v>145</v>
      </c>
      <c r="L441">
        <v>45</v>
      </c>
      <c r="M441" t="s">
        <v>146</v>
      </c>
      <c r="N441">
        <v>1469</v>
      </c>
      <c r="O441">
        <f t="shared" si="161"/>
        <v>37.312599999999996</v>
      </c>
      <c r="P441">
        <v>3971</v>
      </c>
      <c r="Q441">
        <f t="shared" si="162"/>
        <v>100.8634</v>
      </c>
      <c r="R441">
        <v>1682</v>
      </c>
      <c r="S441">
        <f t="shared" si="163"/>
        <v>42.722799999999999</v>
      </c>
      <c r="T441" t="s">
        <v>147</v>
      </c>
      <c r="U441">
        <v>5</v>
      </c>
      <c r="V441">
        <v>17</v>
      </c>
      <c r="W441">
        <v>17</v>
      </c>
      <c r="X441">
        <f t="shared" si="164"/>
        <v>17</v>
      </c>
      <c r="Y441">
        <f t="shared" si="165"/>
        <v>765</v>
      </c>
      <c r="Z441">
        <f t="shared" si="166"/>
        <v>45</v>
      </c>
      <c r="AA441" t="s">
        <v>647</v>
      </c>
      <c r="AB441" t="str">
        <f t="shared" si="167"/>
        <v>Low Efficiency</v>
      </c>
      <c r="AD441" t="s">
        <v>648</v>
      </c>
      <c r="AE441">
        <v>7</v>
      </c>
      <c r="AF441" t="s">
        <v>304</v>
      </c>
      <c r="AG441" t="s">
        <v>201</v>
      </c>
      <c r="AH441" t="s">
        <v>152</v>
      </c>
      <c r="AI441" t="s">
        <v>649</v>
      </c>
      <c r="AJ441" t="s">
        <v>621</v>
      </c>
      <c r="AK441" t="s">
        <v>413</v>
      </c>
      <c r="AL441" t="s">
        <v>622</v>
      </c>
      <c r="AM441" t="s">
        <v>465</v>
      </c>
      <c r="AN441" t="s">
        <v>465</v>
      </c>
      <c r="AO441" t="s">
        <v>159</v>
      </c>
      <c r="AP441" t="s">
        <v>233</v>
      </c>
      <c r="AR441" t="s">
        <v>161</v>
      </c>
      <c r="AS441" t="s">
        <v>650</v>
      </c>
      <c r="AT441" t="s">
        <v>651</v>
      </c>
      <c r="AU441" t="s">
        <v>164</v>
      </c>
      <c r="AV441" t="s">
        <v>165</v>
      </c>
      <c r="AW441" t="s">
        <v>165</v>
      </c>
      <c r="AX441">
        <v>2</v>
      </c>
      <c r="AY441">
        <v>5</v>
      </c>
      <c r="AZ441" t="s">
        <v>168</v>
      </c>
      <c r="BA441" t="s">
        <v>190</v>
      </c>
      <c r="BB441" t="s">
        <v>627</v>
      </c>
      <c r="BC441" t="s">
        <v>465</v>
      </c>
      <c r="BE441" t="s">
        <v>167</v>
      </c>
      <c r="BF441" t="s">
        <v>227</v>
      </c>
      <c r="BG441" t="s">
        <v>167</v>
      </c>
      <c r="BH441" t="s">
        <v>167</v>
      </c>
      <c r="BI441" t="s">
        <v>558</v>
      </c>
      <c r="BJ441" t="s">
        <v>167</v>
      </c>
      <c r="BK441" t="s">
        <v>338</v>
      </c>
      <c r="BL441">
        <v>280</v>
      </c>
      <c r="BM441" t="s">
        <v>167</v>
      </c>
      <c r="BN441" t="s">
        <v>167</v>
      </c>
      <c r="BO441" t="s">
        <v>167</v>
      </c>
      <c r="BP441" t="s">
        <v>164</v>
      </c>
      <c r="BQ441" t="s">
        <v>175</v>
      </c>
      <c r="BR441" t="s">
        <v>167</v>
      </c>
      <c r="BS441" t="s">
        <v>175</v>
      </c>
      <c r="BT441" t="s">
        <v>167</v>
      </c>
      <c r="BU441" t="s">
        <v>628</v>
      </c>
      <c r="BV441" t="s">
        <v>167</v>
      </c>
      <c r="BW441" t="s">
        <v>629</v>
      </c>
      <c r="BX441" t="s">
        <v>164</v>
      </c>
      <c r="BY441" t="s">
        <v>169</v>
      </c>
      <c r="BZ441" t="s">
        <v>177</v>
      </c>
      <c r="CA441" t="s">
        <v>167</v>
      </c>
      <c r="CB441">
        <v>4.97</v>
      </c>
      <c r="CC441" t="s">
        <v>167</v>
      </c>
      <c r="CD441" t="s">
        <v>178</v>
      </c>
      <c r="CE441" t="s">
        <v>179</v>
      </c>
      <c r="CF441" t="s">
        <v>384</v>
      </c>
      <c r="CG441" t="s">
        <v>167</v>
      </c>
      <c r="CH441" t="s">
        <v>167</v>
      </c>
      <c r="CI441" t="s">
        <v>167</v>
      </c>
      <c r="CL441" t="s">
        <v>167</v>
      </c>
      <c r="CM441" t="s">
        <v>253</v>
      </c>
      <c r="CN441" t="s">
        <v>167</v>
      </c>
      <c r="CO441" t="s">
        <v>167</v>
      </c>
      <c r="CS441" t="s">
        <v>167</v>
      </c>
      <c r="CU441" t="s">
        <v>167</v>
      </c>
      <c r="CV441" t="s">
        <v>167</v>
      </c>
      <c r="CW441" t="s">
        <v>356</v>
      </c>
      <c r="CX441" t="s">
        <v>652</v>
      </c>
      <c r="CY441" t="s">
        <v>230</v>
      </c>
      <c r="CZ441" t="s">
        <v>167</v>
      </c>
      <c r="DA441" t="s">
        <v>167</v>
      </c>
      <c r="DB441" t="s">
        <v>167</v>
      </c>
      <c r="DC441" t="s">
        <v>167</v>
      </c>
      <c r="DD441">
        <v>2</v>
      </c>
      <c r="DF441" t="s">
        <v>572</v>
      </c>
      <c r="DI441" t="s">
        <v>258</v>
      </c>
      <c r="DJ441" t="s">
        <v>167</v>
      </c>
      <c r="DK441" t="s">
        <v>167</v>
      </c>
      <c r="DN441" t="s">
        <v>167</v>
      </c>
      <c r="DP441" t="s">
        <v>329</v>
      </c>
      <c r="DQ441" t="s">
        <v>167</v>
      </c>
      <c r="DS441" t="s">
        <v>330</v>
      </c>
      <c r="DY441" t="s">
        <v>167</v>
      </c>
      <c r="DZ441" t="s">
        <v>167</v>
      </c>
      <c r="EG441" t="s">
        <v>167</v>
      </c>
      <c r="EK441" t="s">
        <v>167</v>
      </c>
    </row>
    <row r="442" spans="1:146" hidden="1" x14ac:dyDescent="0.3">
      <c r="A442">
        <v>441</v>
      </c>
      <c r="B442" t="s">
        <v>785</v>
      </c>
      <c r="C442" t="s">
        <v>1458</v>
      </c>
      <c r="D442" t="s">
        <v>1459</v>
      </c>
      <c r="E442" t="s">
        <v>148</v>
      </c>
      <c r="H442" t="s">
        <v>142</v>
      </c>
      <c r="I442" t="s">
        <v>143</v>
      </c>
      <c r="J442" t="s">
        <v>197</v>
      </c>
      <c r="K442" t="s">
        <v>145</v>
      </c>
      <c r="M442" t="s">
        <v>1460</v>
      </c>
      <c r="N442">
        <v>1585</v>
      </c>
      <c r="P442">
        <v>3390</v>
      </c>
      <c r="R442">
        <v>1575</v>
      </c>
      <c r="T442" t="s">
        <v>147</v>
      </c>
      <c r="U442">
        <v>4</v>
      </c>
      <c r="V442">
        <v>80</v>
      </c>
      <c r="W442" s="1" t="s">
        <v>148</v>
      </c>
      <c r="X442" s="1"/>
      <c r="Y442" s="1"/>
      <c r="Z442" s="1"/>
      <c r="AD442" t="s">
        <v>1461</v>
      </c>
      <c r="AF442" t="s">
        <v>372</v>
      </c>
      <c r="AG442" t="s">
        <v>201</v>
      </c>
      <c r="AH442" t="s">
        <v>152</v>
      </c>
      <c r="AI442" t="s">
        <v>1462</v>
      </c>
      <c r="AJ442" t="s">
        <v>1463</v>
      </c>
      <c r="AM442" t="s">
        <v>1464</v>
      </c>
      <c r="AN442" t="s">
        <v>1464</v>
      </c>
      <c r="AO442" t="s">
        <v>159</v>
      </c>
      <c r="AP442" t="s">
        <v>233</v>
      </c>
      <c r="AR442" t="s">
        <v>161</v>
      </c>
      <c r="AS442" t="s">
        <v>1465</v>
      </c>
      <c r="AT442" t="s">
        <v>1466</v>
      </c>
      <c r="AU442" t="s">
        <v>165</v>
      </c>
      <c r="AV442" t="s">
        <v>164</v>
      </c>
      <c r="AW442" t="s">
        <v>164</v>
      </c>
      <c r="AY442">
        <v>4</v>
      </c>
      <c r="AZ442" t="s">
        <v>1137</v>
      </c>
      <c r="BA442" t="s">
        <v>190</v>
      </c>
      <c r="BB442" t="s">
        <v>1467</v>
      </c>
      <c r="BC442" t="s">
        <v>1468</v>
      </c>
      <c r="BF442" t="s">
        <v>227</v>
      </c>
      <c r="BG442" t="s">
        <v>167</v>
      </c>
      <c r="BI442" t="s">
        <v>1469</v>
      </c>
      <c r="BK442" t="s">
        <v>407</v>
      </c>
      <c r="BL442">
        <v>135</v>
      </c>
      <c r="BM442" t="s">
        <v>167</v>
      </c>
      <c r="BO442" t="s">
        <v>167</v>
      </c>
      <c r="BP442" t="s">
        <v>164</v>
      </c>
      <c r="BQ442" t="s">
        <v>175</v>
      </c>
      <c r="BR442" t="s">
        <v>167</v>
      </c>
      <c r="BS442" t="s">
        <v>175</v>
      </c>
      <c r="BW442" t="s">
        <v>174</v>
      </c>
      <c r="BY442" t="s">
        <v>190</v>
      </c>
      <c r="BZ442" t="s">
        <v>165</v>
      </c>
      <c r="CA442" t="s">
        <v>167</v>
      </c>
      <c r="CB442">
        <v>4.3499999999999996</v>
      </c>
      <c r="CD442" t="s">
        <v>435</v>
      </c>
      <c r="CE442" t="s">
        <v>179</v>
      </c>
      <c r="CF442" t="s">
        <v>180</v>
      </c>
      <c r="CH442" t="s">
        <v>167</v>
      </c>
      <c r="CN442" t="s">
        <v>167</v>
      </c>
      <c r="CR442" t="s">
        <v>167</v>
      </c>
      <c r="CV442" t="s">
        <v>167</v>
      </c>
      <c r="CW442" t="s">
        <v>356</v>
      </c>
      <c r="CX442" t="s">
        <v>1470</v>
      </c>
      <c r="CZ442" t="s">
        <v>167</v>
      </c>
      <c r="DB442" t="s">
        <v>167</v>
      </c>
      <c r="DI442" t="s">
        <v>258</v>
      </c>
      <c r="DK442" t="s">
        <v>167</v>
      </c>
      <c r="DO442" t="s">
        <v>167</v>
      </c>
      <c r="DS442" t="s">
        <v>330</v>
      </c>
      <c r="DT442" t="s">
        <v>167</v>
      </c>
      <c r="ED442" t="s">
        <v>167</v>
      </c>
      <c r="EO442" t="s">
        <v>1471</v>
      </c>
      <c r="EP442" t="s">
        <v>1472</v>
      </c>
    </row>
    <row r="443" spans="1:146" hidden="1" x14ac:dyDescent="0.3">
      <c r="A443">
        <v>442</v>
      </c>
      <c r="B443" t="s">
        <v>785</v>
      </c>
      <c r="C443" t="s">
        <v>1458</v>
      </c>
      <c r="D443" t="s">
        <v>1473</v>
      </c>
      <c r="E443" t="s">
        <v>148</v>
      </c>
      <c r="H443" t="s">
        <v>142</v>
      </c>
      <c r="I443" t="s">
        <v>143</v>
      </c>
      <c r="J443" t="s">
        <v>197</v>
      </c>
      <c r="K443" t="s">
        <v>145</v>
      </c>
      <c r="M443" t="s">
        <v>1460</v>
      </c>
      <c r="N443">
        <v>1585</v>
      </c>
      <c r="P443">
        <v>3390</v>
      </c>
      <c r="R443">
        <v>1575</v>
      </c>
      <c r="T443" t="s">
        <v>147</v>
      </c>
      <c r="U443">
        <v>4</v>
      </c>
      <c r="V443">
        <v>80</v>
      </c>
      <c r="W443" s="1" t="s">
        <v>148</v>
      </c>
      <c r="X443" s="1"/>
      <c r="Y443" s="1"/>
      <c r="Z443" s="1"/>
      <c r="AD443" t="s">
        <v>1461</v>
      </c>
      <c r="AF443" t="s">
        <v>372</v>
      </c>
      <c r="AG443" t="s">
        <v>201</v>
      </c>
      <c r="AH443" t="s">
        <v>152</v>
      </c>
      <c r="AI443" t="s">
        <v>1462</v>
      </c>
      <c r="AJ443" t="s">
        <v>1463</v>
      </c>
      <c r="AM443" t="s">
        <v>1464</v>
      </c>
      <c r="AN443" t="s">
        <v>1464</v>
      </c>
      <c r="AO443" t="s">
        <v>159</v>
      </c>
      <c r="AP443" t="s">
        <v>233</v>
      </c>
      <c r="AR443" t="s">
        <v>161</v>
      </c>
      <c r="AS443" t="s">
        <v>1465</v>
      </c>
      <c r="AT443" t="s">
        <v>1466</v>
      </c>
      <c r="AU443" t="s">
        <v>165</v>
      </c>
      <c r="AV443" t="s">
        <v>164</v>
      </c>
      <c r="AW443" t="s">
        <v>164</v>
      </c>
      <c r="AY443">
        <v>4</v>
      </c>
      <c r="AZ443" t="s">
        <v>168</v>
      </c>
      <c r="BA443" t="s">
        <v>190</v>
      </c>
      <c r="BB443" t="s">
        <v>1467</v>
      </c>
      <c r="BC443" t="s">
        <v>1468</v>
      </c>
      <c r="BF443" t="s">
        <v>227</v>
      </c>
      <c r="BG443" t="s">
        <v>167</v>
      </c>
      <c r="BI443" t="s">
        <v>1469</v>
      </c>
      <c r="BJ443" t="s">
        <v>167</v>
      </c>
      <c r="BK443" t="s">
        <v>407</v>
      </c>
      <c r="BL443">
        <v>135</v>
      </c>
      <c r="BM443" t="s">
        <v>167</v>
      </c>
      <c r="BO443" t="s">
        <v>167</v>
      </c>
      <c r="BP443" t="s">
        <v>164</v>
      </c>
      <c r="BQ443" t="s">
        <v>166</v>
      </c>
      <c r="BR443" t="s">
        <v>167</v>
      </c>
      <c r="BS443" t="s">
        <v>175</v>
      </c>
      <c r="BV443" t="s">
        <v>167</v>
      </c>
      <c r="BW443" t="s">
        <v>174</v>
      </c>
      <c r="BY443" t="s">
        <v>190</v>
      </c>
      <c r="BZ443" t="s">
        <v>165</v>
      </c>
      <c r="CA443" t="s">
        <v>167</v>
      </c>
      <c r="CB443">
        <v>4.3499999999999996</v>
      </c>
      <c r="CD443" t="s">
        <v>435</v>
      </c>
      <c r="CE443" t="s">
        <v>179</v>
      </c>
      <c r="CF443" t="s">
        <v>180</v>
      </c>
      <c r="CH443" t="s">
        <v>167</v>
      </c>
      <c r="CN443" t="s">
        <v>167</v>
      </c>
      <c r="CR443" t="s">
        <v>167</v>
      </c>
      <c r="CV443" t="s">
        <v>167</v>
      </c>
      <c r="CW443" t="s">
        <v>356</v>
      </c>
      <c r="CX443" t="s">
        <v>1470</v>
      </c>
      <c r="CZ443" t="s">
        <v>167</v>
      </c>
      <c r="DB443" t="s">
        <v>167</v>
      </c>
      <c r="DI443" t="s">
        <v>222</v>
      </c>
      <c r="DK443" t="s">
        <v>167</v>
      </c>
      <c r="DO443" t="s">
        <v>167</v>
      </c>
      <c r="DS443" t="s">
        <v>330</v>
      </c>
      <c r="DT443" t="s">
        <v>167</v>
      </c>
      <c r="ED443" t="s">
        <v>167</v>
      </c>
      <c r="EO443" t="s">
        <v>1471</v>
      </c>
      <c r="EP443" t="s">
        <v>1472</v>
      </c>
    </row>
    <row r="444" spans="1:146" hidden="1" x14ac:dyDescent="0.3">
      <c r="A444">
        <v>443</v>
      </c>
      <c r="B444" t="s">
        <v>139</v>
      </c>
      <c r="C444" t="s">
        <v>1474</v>
      </c>
      <c r="D444" t="s">
        <v>1475</v>
      </c>
      <c r="E444" t="s">
        <v>148</v>
      </c>
      <c r="H444" t="s">
        <v>196</v>
      </c>
      <c r="K444" t="s">
        <v>145</v>
      </c>
      <c r="L444">
        <v>35</v>
      </c>
      <c r="M444" t="s">
        <v>1460</v>
      </c>
      <c r="N444">
        <v>1537</v>
      </c>
      <c r="P444">
        <v>3992</v>
      </c>
      <c r="R444">
        <v>1677</v>
      </c>
      <c r="T444" t="s">
        <v>509</v>
      </c>
      <c r="U444">
        <v>5</v>
      </c>
      <c r="W444" s="1" t="s">
        <v>148</v>
      </c>
      <c r="X444" s="1"/>
      <c r="Y444" s="1"/>
      <c r="Z444" s="1"/>
      <c r="AE444" t="s">
        <v>256</v>
      </c>
      <c r="AF444" t="s">
        <v>304</v>
      </c>
      <c r="AG444" t="s">
        <v>201</v>
      </c>
      <c r="AH444" t="s">
        <v>152</v>
      </c>
      <c r="AI444" t="s">
        <v>381</v>
      </c>
      <c r="AJ444" t="s">
        <v>365</v>
      </c>
      <c r="AM444" t="s">
        <v>374</v>
      </c>
      <c r="AN444" t="s">
        <v>374</v>
      </c>
      <c r="AO444" t="s">
        <v>159</v>
      </c>
      <c r="AP444" t="s">
        <v>233</v>
      </c>
      <c r="AS444" t="s">
        <v>1476</v>
      </c>
      <c r="AT444" t="s">
        <v>1477</v>
      </c>
      <c r="AU444" t="s">
        <v>164</v>
      </c>
      <c r="AV444" t="s">
        <v>167</v>
      </c>
      <c r="AW444" t="s">
        <v>165</v>
      </c>
      <c r="AX444" t="s">
        <v>167</v>
      </c>
      <c r="AY444">
        <v>5</v>
      </c>
      <c r="AZ444" t="s">
        <v>168</v>
      </c>
      <c r="BA444" t="s">
        <v>190</v>
      </c>
      <c r="BB444" t="s">
        <v>590</v>
      </c>
      <c r="BC444" t="s">
        <v>374</v>
      </c>
      <c r="BF444" t="s">
        <v>437</v>
      </c>
      <c r="BG444" t="s">
        <v>167</v>
      </c>
      <c r="BJ444" t="s">
        <v>167</v>
      </c>
      <c r="BK444" t="s">
        <v>169</v>
      </c>
      <c r="BL444">
        <v>255</v>
      </c>
      <c r="BM444" t="s">
        <v>167</v>
      </c>
      <c r="BN444" t="s">
        <v>167</v>
      </c>
      <c r="BO444" t="s">
        <v>167</v>
      </c>
      <c r="BP444" t="s">
        <v>164</v>
      </c>
      <c r="BQ444" t="s">
        <v>175</v>
      </c>
      <c r="BR444" t="s">
        <v>167</v>
      </c>
      <c r="BS444" t="s">
        <v>311</v>
      </c>
      <c r="BT444" t="s">
        <v>167</v>
      </c>
      <c r="BV444" t="s">
        <v>167</v>
      </c>
      <c r="BW444" t="s">
        <v>174</v>
      </c>
      <c r="BX444" t="s">
        <v>164</v>
      </c>
      <c r="BY444" t="s">
        <v>169</v>
      </c>
      <c r="BZ444" t="s">
        <v>177</v>
      </c>
      <c r="CA444" t="s">
        <v>167</v>
      </c>
      <c r="CB444" t="s">
        <v>148</v>
      </c>
      <c r="CC444" t="s">
        <v>167</v>
      </c>
      <c r="CD444" t="s">
        <v>178</v>
      </c>
      <c r="CF444" t="s">
        <v>384</v>
      </c>
      <c r="CG444" t="s">
        <v>167</v>
      </c>
      <c r="CM444" t="s">
        <v>385</v>
      </c>
      <c r="CQ444" t="s">
        <v>167</v>
      </c>
      <c r="CR444" t="s">
        <v>167</v>
      </c>
      <c r="CU444" t="s">
        <v>167</v>
      </c>
      <c r="CV444" t="s">
        <v>167</v>
      </c>
      <c r="CY444" t="s">
        <v>230</v>
      </c>
      <c r="CZ444" t="s">
        <v>167</v>
      </c>
      <c r="DD444">
        <v>2</v>
      </c>
      <c r="DF444" t="s">
        <v>255</v>
      </c>
      <c r="DI444" t="s">
        <v>258</v>
      </c>
      <c r="DK444" t="s">
        <v>167</v>
      </c>
      <c r="DP444" t="s">
        <v>329</v>
      </c>
      <c r="DQ444" t="s">
        <v>167</v>
      </c>
      <c r="EI444" t="s">
        <v>1478</v>
      </c>
      <c r="EO444" t="s">
        <v>1479</v>
      </c>
      <c r="EP444" t="s">
        <v>1480</v>
      </c>
    </row>
    <row r="445" spans="1:146" hidden="1" x14ac:dyDescent="0.3">
      <c r="A445">
        <v>444</v>
      </c>
      <c r="B445" t="s">
        <v>139</v>
      </c>
      <c r="C445" t="s">
        <v>1474</v>
      </c>
      <c r="D445" t="s">
        <v>1481</v>
      </c>
      <c r="E445" t="s">
        <v>148</v>
      </c>
      <c r="H445" t="s">
        <v>196</v>
      </c>
      <c r="K445" t="s">
        <v>145</v>
      </c>
      <c r="L445">
        <v>35</v>
      </c>
      <c r="M445" t="s">
        <v>1460</v>
      </c>
      <c r="N445">
        <v>1537</v>
      </c>
      <c r="P445">
        <v>3992</v>
      </c>
      <c r="R445">
        <v>1677</v>
      </c>
      <c r="T445" t="s">
        <v>509</v>
      </c>
      <c r="U445">
        <v>5</v>
      </c>
      <c r="W445" s="1" t="s">
        <v>148</v>
      </c>
      <c r="X445" s="1"/>
      <c r="Y445" s="1"/>
      <c r="Z445" s="1"/>
      <c r="AE445" t="s">
        <v>256</v>
      </c>
      <c r="AF445" t="s">
        <v>304</v>
      </c>
      <c r="AG445" t="s">
        <v>201</v>
      </c>
      <c r="AH445" t="s">
        <v>152</v>
      </c>
      <c r="AI445" t="s">
        <v>381</v>
      </c>
      <c r="AJ445" t="s">
        <v>365</v>
      </c>
      <c r="AM445" t="s">
        <v>374</v>
      </c>
      <c r="AN445" t="s">
        <v>374</v>
      </c>
      <c r="AO445" t="s">
        <v>159</v>
      </c>
      <c r="AP445" t="s">
        <v>233</v>
      </c>
      <c r="AS445" t="s">
        <v>1476</v>
      </c>
      <c r="AT445" t="s">
        <v>1477</v>
      </c>
      <c r="AU445" t="s">
        <v>164</v>
      </c>
      <c r="AV445" t="s">
        <v>167</v>
      </c>
      <c r="AW445" t="s">
        <v>165</v>
      </c>
      <c r="AX445" t="s">
        <v>167</v>
      </c>
      <c r="AY445">
        <v>5</v>
      </c>
      <c r="AZ445" t="s">
        <v>168</v>
      </c>
      <c r="BA445" t="s">
        <v>190</v>
      </c>
      <c r="BB445" t="s">
        <v>590</v>
      </c>
      <c r="BC445" t="s">
        <v>374</v>
      </c>
      <c r="BF445" t="s">
        <v>437</v>
      </c>
      <c r="BG445" t="s">
        <v>167</v>
      </c>
      <c r="BJ445" t="s">
        <v>167</v>
      </c>
      <c r="BK445" t="s">
        <v>169</v>
      </c>
      <c r="BL445">
        <v>255</v>
      </c>
      <c r="BM445" t="s">
        <v>167</v>
      </c>
      <c r="BN445" t="s">
        <v>167</v>
      </c>
      <c r="BO445" t="s">
        <v>167</v>
      </c>
      <c r="BP445" t="s">
        <v>164</v>
      </c>
      <c r="BQ445" t="s">
        <v>175</v>
      </c>
      <c r="BR445" t="s">
        <v>167</v>
      </c>
      <c r="BS445" t="s">
        <v>311</v>
      </c>
      <c r="BT445" t="s">
        <v>167</v>
      </c>
      <c r="BV445" t="s">
        <v>167</v>
      </c>
      <c r="BW445" t="s">
        <v>174</v>
      </c>
      <c r="BX445" t="s">
        <v>164</v>
      </c>
      <c r="BY445" t="s">
        <v>169</v>
      </c>
      <c r="BZ445" t="s">
        <v>177</v>
      </c>
      <c r="CA445" t="s">
        <v>167</v>
      </c>
      <c r="CB445" t="s">
        <v>148</v>
      </c>
      <c r="CC445" t="s">
        <v>167</v>
      </c>
      <c r="CD445" t="s">
        <v>178</v>
      </c>
      <c r="CF445" t="s">
        <v>384</v>
      </c>
      <c r="CG445" t="s">
        <v>167</v>
      </c>
      <c r="CM445" t="s">
        <v>385</v>
      </c>
      <c r="CQ445" t="s">
        <v>167</v>
      </c>
      <c r="CR445" t="s">
        <v>167</v>
      </c>
      <c r="CU445" t="s">
        <v>167</v>
      </c>
      <c r="CV445" t="s">
        <v>167</v>
      </c>
      <c r="CY445" t="s">
        <v>230</v>
      </c>
      <c r="CZ445" t="s">
        <v>167</v>
      </c>
      <c r="DD445">
        <v>2</v>
      </c>
      <c r="DF445" t="s">
        <v>255</v>
      </c>
      <c r="DI445" t="s">
        <v>258</v>
      </c>
      <c r="DK445" t="s">
        <v>167</v>
      </c>
      <c r="DP445" t="s">
        <v>329</v>
      </c>
      <c r="DQ445" t="s">
        <v>167</v>
      </c>
      <c r="EI445" t="s">
        <v>1478</v>
      </c>
      <c r="EO445" t="s">
        <v>1479</v>
      </c>
      <c r="EP445" t="s">
        <v>1480</v>
      </c>
    </row>
    <row r="446" spans="1:146" hidden="1" x14ac:dyDescent="0.3">
      <c r="A446">
        <v>445</v>
      </c>
      <c r="B446" t="s">
        <v>139</v>
      </c>
      <c r="C446" t="s">
        <v>1474</v>
      </c>
      <c r="D446" t="s">
        <v>1482</v>
      </c>
      <c r="E446" t="s">
        <v>148</v>
      </c>
      <c r="H446" t="s">
        <v>196</v>
      </c>
      <c r="K446" t="s">
        <v>145</v>
      </c>
      <c r="L446">
        <v>35</v>
      </c>
      <c r="M446" t="s">
        <v>1460</v>
      </c>
      <c r="N446">
        <v>1537</v>
      </c>
      <c r="P446">
        <v>3992</v>
      </c>
      <c r="R446">
        <v>1677</v>
      </c>
      <c r="T446" t="s">
        <v>509</v>
      </c>
      <c r="U446">
        <v>5</v>
      </c>
      <c r="W446" s="1" t="s">
        <v>148</v>
      </c>
      <c r="X446" s="1"/>
      <c r="Y446" s="1"/>
      <c r="Z446" s="1"/>
      <c r="AE446" t="s">
        <v>256</v>
      </c>
      <c r="AF446" t="s">
        <v>304</v>
      </c>
      <c r="AG446" t="s">
        <v>201</v>
      </c>
      <c r="AH446" t="s">
        <v>152</v>
      </c>
      <c r="AI446" t="s">
        <v>381</v>
      </c>
      <c r="AJ446" t="s">
        <v>365</v>
      </c>
      <c r="AM446" t="s">
        <v>374</v>
      </c>
      <c r="AN446" t="s">
        <v>374</v>
      </c>
      <c r="AO446" t="s">
        <v>159</v>
      </c>
      <c r="AP446" t="s">
        <v>160</v>
      </c>
      <c r="AS446" t="s">
        <v>1476</v>
      </c>
      <c r="AT446" t="s">
        <v>1477</v>
      </c>
      <c r="AU446" t="s">
        <v>164</v>
      </c>
      <c r="AV446" t="s">
        <v>167</v>
      </c>
      <c r="AW446" t="s">
        <v>165</v>
      </c>
      <c r="AX446" t="s">
        <v>167</v>
      </c>
      <c r="AY446">
        <v>5</v>
      </c>
      <c r="AZ446" t="s">
        <v>168</v>
      </c>
      <c r="BA446" t="s">
        <v>190</v>
      </c>
      <c r="BB446" t="s">
        <v>590</v>
      </c>
      <c r="BC446" t="s">
        <v>374</v>
      </c>
      <c r="BF446" t="s">
        <v>166</v>
      </c>
      <c r="BG446" t="s">
        <v>167</v>
      </c>
      <c r="BJ446" t="s">
        <v>167</v>
      </c>
      <c r="BK446" t="s">
        <v>169</v>
      </c>
      <c r="BL446">
        <v>255</v>
      </c>
      <c r="BM446" t="s">
        <v>167</v>
      </c>
      <c r="BN446" t="s">
        <v>167</v>
      </c>
      <c r="BO446" t="s">
        <v>167</v>
      </c>
      <c r="BP446" t="s">
        <v>164</v>
      </c>
      <c r="BQ446" t="s">
        <v>175</v>
      </c>
      <c r="BR446" t="s">
        <v>167</v>
      </c>
      <c r="BS446" t="s">
        <v>311</v>
      </c>
      <c r="BT446" t="s">
        <v>167</v>
      </c>
      <c r="BV446" t="s">
        <v>167</v>
      </c>
      <c r="BW446" t="s">
        <v>174</v>
      </c>
      <c r="BX446" t="s">
        <v>164</v>
      </c>
      <c r="BY446" t="s">
        <v>169</v>
      </c>
      <c r="BZ446" t="s">
        <v>177</v>
      </c>
      <c r="CA446" t="s">
        <v>167</v>
      </c>
      <c r="CB446" t="s">
        <v>148</v>
      </c>
      <c r="CC446" t="s">
        <v>167</v>
      </c>
      <c r="CD446" t="s">
        <v>178</v>
      </c>
      <c r="CF446" t="s">
        <v>384</v>
      </c>
      <c r="CG446" t="s">
        <v>167</v>
      </c>
      <c r="CM446" t="s">
        <v>385</v>
      </c>
      <c r="CQ446" t="s">
        <v>167</v>
      </c>
      <c r="CR446" t="s">
        <v>167</v>
      </c>
      <c r="CU446" t="s">
        <v>167</v>
      </c>
      <c r="CV446" t="s">
        <v>167</v>
      </c>
      <c r="CY446" t="s">
        <v>210</v>
      </c>
      <c r="CZ446" t="s">
        <v>167</v>
      </c>
      <c r="DD446">
        <v>1</v>
      </c>
      <c r="DF446" t="s">
        <v>255</v>
      </c>
      <c r="DI446" t="s">
        <v>258</v>
      </c>
      <c r="DK446" t="s">
        <v>167</v>
      </c>
      <c r="DP446" t="s">
        <v>329</v>
      </c>
      <c r="DQ446" t="s">
        <v>167</v>
      </c>
      <c r="EI446" t="s">
        <v>1478</v>
      </c>
      <c r="EO446" t="s">
        <v>1479</v>
      </c>
      <c r="EP446" t="s">
        <v>1480</v>
      </c>
    </row>
    <row r="447" spans="1:146" hidden="1" x14ac:dyDescent="0.3">
      <c r="A447">
        <v>446</v>
      </c>
      <c r="B447" t="s">
        <v>785</v>
      </c>
      <c r="C447" t="s">
        <v>1483</v>
      </c>
      <c r="D447" t="s">
        <v>1484</v>
      </c>
      <c r="E447">
        <v>2498</v>
      </c>
      <c r="F447">
        <v>4</v>
      </c>
      <c r="G447">
        <v>4</v>
      </c>
      <c r="H447" t="s">
        <v>832</v>
      </c>
      <c r="I447" t="s">
        <v>143</v>
      </c>
      <c r="J447" t="s">
        <v>197</v>
      </c>
      <c r="K447" t="s">
        <v>145</v>
      </c>
      <c r="L447">
        <v>60</v>
      </c>
      <c r="M447" t="s">
        <v>460</v>
      </c>
      <c r="N447">
        <v>1930</v>
      </c>
      <c r="P447">
        <v>3920</v>
      </c>
      <c r="R447">
        <v>1726</v>
      </c>
      <c r="T447" t="s">
        <v>833</v>
      </c>
      <c r="U447">
        <v>3</v>
      </c>
      <c r="W447" s="1" t="s">
        <v>148</v>
      </c>
      <c r="X447" s="1"/>
      <c r="Y447" s="1"/>
      <c r="Z447" s="1"/>
      <c r="AA447" t="s">
        <v>941</v>
      </c>
      <c r="AD447" t="s">
        <v>1447</v>
      </c>
      <c r="AE447">
        <v>5</v>
      </c>
      <c r="AF447" t="s">
        <v>1181</v>
      </c>
      <c r="AG447" t="s">
        <v>201</v>
      </c>
      <c r="AH447" t="s">
        <v>152</v>
      </c>
      <c r="AI447" t="s">
        <v>1485</v>
      </c>
      <c r="AJ447" t="s">
        <v>1486</v>
      </c>
      <c r="AK447" t="s">
        <v>1487</v>
      </c>
      <c r="AL447" t="s">
        <v>1488</v>
      </c>
      <c r="AM447" t="s">
        <v>1489</v>
      </c>
      <c r="AN447" t="s">
        <v>1489</v>
      </c>
      <c r="AO447" t="s">
        <v>159</v>
      </c>
      <c r="AS447" t="s">
        <v>1490</v>
      </c>
      <c r="AT447" t="s">
        <v>1491</v>
      </c>
      <c r="AV447" t="s">
        <v>165</v>
      </c>
      <c r="AX447">
        <v>1</v>
      </c>
      <c r="AY447">
        <v>6</v>
      </c>
      <c r="AZ447" t="s">
        <v>168</v>
      </c>
      <c r="BA447" t="s">
        <v>169</v>
      </c>
      <c r="BB447" t="s">
        <v>538</v>
      </c>
      <c r="BC447" t="s">
        <v>1489</v>
      </c>
      <c r="BG447" t="s">
        <v>167</v>
      </c>
      <c r="BI447" t="s">
        <v>1492</v>
      </c>
      <c r="BK447" t="s">
        <v>169</v>
      </c>
      <c r="BL447">
        <v>600</v>
      </c>
      <c r="BQ447" t="s">
        <v>311</v>
      </c>
      <c r="BU447" t="s">
        <v>1492</v>
      </c>
      <c r="BW447" t="s">
        <v>174</v>
      </c>
      <c r="BX447" t="s">
        <v>165</v>
      </c>
      <c r="BY447" t="s">
        <v>169</v>
      </c>
      <c r="BZ447" t="s">
        <v>165</v>
      </c>
      <c r="CA447" t="s">
        <v>167</v>
      </c>
      <c r="CB447">
        <v>5.75</v>
      </c>
      <c r="CC447" t="s">
        <v>167</v>
      </c>
      <c r="CD447" t="s">
        <v>178</v>
      </c>
      <c r="CF447" t="s">
        <v>180</v>
      </c>
      <c r="CG447" t="s">
        <v>167</v>
      </c>
      <c r="CN447" t="s">
        <v>167</v>
      </c>
      <c r="DZ447" t="s">
        <v>167</v>
      </c>
      <c r="EC447" t="s">
        <v>167</v>
      </c>
    </row>
    <row r="448" spans="1:146" hidden="1" x14ac:dyDescent="0.3">
      <c r="A448">
        <v>447</v>
      </c>
      <c r="B448" t="s">
        <v>785</v>
      </c>
      <c r="C448" t="s">
        <v>1483</v>
      </c>
      <c r="D448" t="s">
        <v>1493</v>
      </c>
      <c r="E448">
        <v>2498</v>
      </c>
      <c r="F448">
        <v>4</v>
      </c>
      <c r="G448">
        <v>4</v>
      </c>
      <c r="H448" t="s">
        <v>832</v>
      </c>
      <c r="I448" t="s">
        <v>143</v>
      </c>
      <c r="J448" t="s">
        <v>197</v>
      </c>
      <c r="K448" t="s">
        <v>145</v>
      </c>
      <c r="L448">
        <v>60</v>
      </c>
      <c r="M448" t="s">
        <v>460</v>
      </c>
      <c r="N448">
        <v>1930</v>
      </c>
      <c r="P448">
        <v>3920</v>
      </c>
      <c r="R448">
        <v>1726</v>
      </c>
      <c r="T448" t="s">
        <v>833</v>
      </c>
      <c r="U448">
        <v>3</v>
      </c>
      <c r="W448" s="1" t="s">
        <v>148</v>
      </c>
      <c r="X448" s="1"/>
      <c r="Y448" s="1"/>
      <c r="Z448" s="1"/>
      <c r="AA448" t="s">
        <v>941</v>
      </c>
      <c r="AD448" t="s">
        <v>1447</v>
      </c>
      <c r="AE448">
        <v>5</v>
      </c>
      <c r="AF448" t="s">
        <v>1181</v>
      </c>
      <c r="AG448" t="s">
        <v>201</v>
      </c>
      <c r="AH448" t="s">
        <v>152</v>
      </c>
      <c r="AI448" t="s">
        <v>1485</v>
      </c>
      <c r="AJ448" t="s">
        <v>1486</v>
      </c>
      <c r="AK448" t="s">
        <v>1487</v>
      </c>
      <c r="AL448" t="s">
        <v>1488</v>
      </c>
      <c r="AM448" t="s">
        <v>1494</v>
      </c>
      <c r="AN448" t="s">
        <v>1494</v>
      </c>
      <c r="AO448" t="s">
        <v>159</v>
      </c>
      <c r="AS448" t="s">
        <v>1495</v>
      </c>
      <c r="AT448" t="s">
        <v>1491</v>
      </c>
      <c r="AV448" t="s">
        <v>165</v>
      </c>
      <c r="AX448">
        <v>1</v>
      </c>
      <c r="AY448">
        <v>6</v>
      </c>
      <c r="AZ448" t="s">
        <v>598</v>
      </c>
      <c r="BA448" t="s">
        <v>169</v>
      </c>
      <c r="BB448" t="s">
        <v>538</v>
      </c>
      <c r="BC448" t="s">
        <v>1494</v>
      </c>
      <c r="BE448">
        <v>1</v>
      </c>
      <c r="BF448" t="s">
        <v>172</v>
      </c>
      <c r="BG448" t="s">
        <v>167</v>
      </c>
      <c r="BI448" t="s">
        <v>1492</v>
      </c>
      <c r="BK448" t="s">
        <v>169</v>
      </c>
      <c r="BL448">
        <v>600</v>
      </c>
      <c r="BM448" t="s">
        <v>167</v>
      </c>
      <c r="BQ448" t="s">
        <v>175</v>
      </c>
      <c r="BT448" t="s">
        <v>167</v>
      </c>
      <c r="BU448" t="s">
        <v>1492</v>
      </c>
      <c r="BV448" t="s">
        <v>167</v>
      </c>
      <c r="BW448" t="s">
        <v>174</v>
      </c>
      <c r="BX448" t="s">
        <v>165</v>
      </c>
      <c r="BY448" t="s">
        <v>169</v>
      </c>
      <c r="BZ448" t="s">
        <v>177</v>
      </c>
      <c r="CA448" t="s">
        <v>167</v>
      </c>
      <c r="CB448">
        <v>5.75</v>
      </c>
      <c r="CC448" t="s">
        <v>167</v>
      </c>
      <c r="CD448" t="s">
        <v>178</v>
      </c>
      <c r="CF448" t="s">
        <v>180</v>
      </c>
      <c r="CG448" t="s">
        <v>167</v>
      </c>
      <c r="CN448" t="s">
        <v>167</v>
      </c>
      <c r="CU448" t="s">
        <v>167</v>
      </c>
      <c r="CV448" t="s">
        <v>167</v>
      </c>
      <c r="DK448" t="s">
        <v>167</v>
      </c>
      <c r="DZ448" t="s">
        <v>167</v>
      </c>
      <c r="EC448" t="s">
        <v>167</v>
      </c>
      <c r="EG448" t="s">
        <v>167</v>
      </c>
    </row>
    <row r="449" spans="1:141" hidden="1" x14ac:dyDescent="0.3">
      <c r="A449">
        <v>448</v>
      </c>
      <c r="B449" t="s">
        <v>785</v>
      </c>
      <c r="C449" t="s">
        <v>1483</v>
      </c>
      <c r="D449" t="s">
        <v>1496</v>
      </c>
      <c r="E449">
        <v>2498</v>
      </c>
      <c r="F449">
        <v>4</v>
      </c>
      <c r="G449">
        <v>4</v>
      </c>
      <c r="H449" t="s">
        <v>832</v>
      </c>
      <c r="I449" t="s">
        <v>143</v>
      </c>
      <c r="J449" t="s">
        <v>197</v>
      </c>
      <c r="K449" t="s">
        <v>145</v>
      </c>
      <c r="L449">
        <v>60</v>
      </c>
      <c r="M449" t="s">
        <v>460</v>
      </c>
      <c r="N449">
        <v>1930</v>
      </c>
      <c r="P449">
        <v>3920</v>
      </c>
      <c r="R449">
        <v>1726</v>
      </c>
      <c r="T449" t="s">
        <v>833</v>
      </c>
      <c r="U449">
        <v>3</v>
      </c>
      <c r="W449" s="1" t="s">
        <v>148</v>
      </c>
      <c r="X449" s="1"/>
      <c r="Y449" s="1"/>
      <c r="Z449" s="1"/>
      <c r="AA449" t="s">
        <v>941</v>
      </c>
      <c r="AD449" t="s">
        <v>1447</v>
      </c>
      <c r="AE449">
        <v>5</v>
      </c>
      <c r="AF449" t="s">
        <v>1181</v>
      </c>
      <c r="AG449" t="s">
        <v>201</v>
      </c>
      <c r="AH449" t="s">
        <v>152</v>
      </c>
      <c r="AI449" t="s">
        <v>1497</v>
      </c>
      <c r="AJ449" t="s">
        <v>1498</v>
      </c>
      <c r="AK449" t="s">
        <v>1487</v>
      </c>
      <c r="AL449" t="s">
        <v>1488</v>
      </c>
      <c r="AM449" t="s">
        <v>1494</v>
      </c>
      <c r="AN449" t="s">
        <v>1494</v>
      </c>
      <c r="AO449" t="s">
        <v>159</v>
      </c>
      <c r="AS449" t="s">
        <v>1490</v>
      </c>
      <c r="AT449" t="s">
        <v>1491</v>
      </c>
      <c r="AV449" t="s">
        <v>165</v>
      </c>
      <c r="AX449">
        <v>1</v>
      </c>
      <c r="AY449">
        <v>6</v>
      </c>
      <c r="AZ449" t="s">
        <v>168</v>
      </c>
      <c r="BA449" t="s">
        <v>169</v>
      </c>
      <c r="BB449" t="s">
        <v>538</v>
      </c>
      <c r="BC449" t="s">
        <v>1494</v>
      </c>
      <c r="BE449">
        <v>1</v>
      </c>
      <c r="BI449" t="s">
        <v>1492</v>
      </c>
      <c r="BK449" t="s">
        <v>169</v>
      </c>
      <c r="BL449">
        <v>600</v>
      </c>
      <c r="BQ449" t="s">
        <v>311</v>
      </c>
      <c r="BT449" t="s">
        <v>167</v>
      </c>
      <c r="BU449" t="s">
        <v>1492</v>
      </c>
      <c r="BW449" t="s">
        <v>174</v>
      </c>
      <c r="BX449" t="s">
        <v>165</v>
      </c>
      <c r="BY449" t="s">
        <v>169</v>
      </c>
      <c r="BZ449" t="s">
        <v>165</v>
      </c>
      <c r="CA449" t="s">
        <v>167</v>
      </c>
      <c r="CB449">
        <v>5.75</v>
      </c>
      <c r="CC449" t="s">
        <v>167</v>
      </c>
      <c r="CD449" t="s">
        <v>178</v>
      </c>
      <c r="CF449" t="s">
        <v>180</v>
      </c>
      <c r="CG449" t="s">
        <v>167</v>
      </c>
      <c r="CN449" t="s">
        <v>167</v>
      </c>
      <c r="CU449" t="s">
        <v>167</v>
      </c>
      <c r="EC449" t="s">
        <v>167</v>
      </c>
    </row>
    <row r="450" spans="1:141" hidden="1" x14ac:dyDescent="0.3">
      <c r="A450">
        <v>449</v>
      </c>
      <c r="B450" t="s">
        <v>235</v>
      </c>
      <c r="C450" t="s">
        <v>1499</v>
      </c>
      <c r="D450" t="s">
        <v>1500</v>
      </c>
      <c r="E450">
        <v>1462</v>
      </c>
      <c r="F450">
        <v>4</v>
      </c>
      <c r="G450">
        <v>4</v>
      </c>
      <c r="H450" t="s">
        <v>196</v>
      </c>
      <c r="I450" t="s">
        <v>143</v>
      </c>
      <c r="J450" t="s">
        <v>197</v>
      </c>
      <c r="K450" t="s">
        <v>145</v>
      </c>
      <c r="L450">
        <v>45</v>
      </c>
      <c r="M450" t="s">
        <v>146</v>
      </c>
      <c r="N450">
        <v>1700</v>
      </c>
      <c r="P450">
        <v>4445</v>
      </c>
      <c r="R450">
        <v>1775</v>
      </c>
      <c r="T450" t="s">
        <v>239</v>
      </c>
      <c r="U450">
        <v>5</v>
      </c>
      <c r="W450" s="1" t="s">
        <v>148</v>
      </c>
      <c r="X450" s="1"/>
      <c r="Y450" s="1"/>
      <c r="Z450" s="1"/>
      <c r="AA450" t="s">
        <v>1501</v>
      </c>
      <c r="AD450" t="s">
        <v>1502</v>
      </c>
      <c r="AE450">
        <v>5</v>
      </c>
      <c r="AG450" t="s">
        <v>201</v>
      </c>
      <c r="AH450" t="s">
        <v>152</v>
      </c>
      <c r="AI450" t="s">
        <v>581</v>
      </c>
      <c r="AJ450" t="s">
        <v>1503</v>
      </c>
      <c r="AM450" t="s">
        <v>441</v>
      </c>
      <c r="AN450" t="s">
        <v>441</v>
      </c>
      <c r="AO450" t="s">
        <v>159</v>
      </c>
      <c r="AP450" t="s">
        <v>233</v>
      </c>
      <c r="AR450" t="s">
        <v>442</v>
      </c>
      <c r="AS450" t="s">
        <v>1504</v>
      </c>
      <c r="AT450" t="s">
        <v>1505</v>
      </c>
      <c r="AU450" t="s">
        <v>164</v>
      </c>
      <c r="AV450" t="s">
        <v>433</v>
      </c>
      <c r="AW450" t="s">
        <v>433</v>
      </c>
      <c r="AX450">
        <v>2</v>
      </c>
      <c r="AY450">
        <v>6</v>
      </c>
      <c r="AZ450" t="s">
        <v>168</v>
      </c>
      <c r="BA450" t="s">
        <v>169</v>
      </c>
      <c r="BB450" t="s">
        <v>1506</v>
      </c>
      <c r="BC450" t="s">
        <v>441</v>
      </c>
      <c r="BD450" t="s">
        <v>167</v>
      </c>
      <c r="BE450">
        <v>2</v>
      </c>
      <c r="BF450" t="s">
        <v>172</v>
      </c>
      <c r="BG450" t="s">
        <v>167</v>
      </c>
      <c r="BH450" t="s">
        <v>167</v>
      </c>
      <c r="BJ450" t="s">
        <v>167</v>
      </c>
      <c r="BK450" t="s">
        <v>169</v>
      </c>
      <c r="BL450">
        <v>209</v>
      </c>
      <c r="BM450" t="s">
        <v>167</v>
      </c>
      <c r="BN450" t="s">
        <v>167</v>
      </c>
      <c r="BO450" t="s">
        <v>167</v>
      </c>
      <c r="BP450" t="s">
        <v>164</v>
      </c>
      <c r="BQ450" t="s">
        <v>311</v>
      </c>
      <c r="BR450" t="s">
        <v>167</v>
      </c>
      <c r="BS450" t="s">
        <v>311</v>
      </c>
      <c r="BT450" t="s">
        <v>167</v>
      </c>
      <c r="BV450" t="s">
        <v>167</v>
      </c>
      <c r="BW450" t="s">
        <v>174</v>
      </c>
      <c r="BX450" t="s">
        <v>164</v>
      </c>
      <c r="BY450" t="s">
        <v>169</v>
      </c>
      <c r="BZ450" t="s">
        <v>177</v>
      </c>
      <c r="CA450" t="s">
        <v>167</v>
      </c>
      <c r="CB450">
        <v>5.2</v>
      </c>
      <c r="CC450" t="s">
        <v>167</v>
      </c>
      <c r="CD450" t="s">
        <v>178</v>
      </c>
      <c r="CF450" t="s">
        <v>384</v>
      </c>
      <c r="CG450" t="s">
        <v>167</v>
      </c>
      <c r="CI450" t="s">
        <v>167</v>
      </c>
      <c r="CL450" t="s">
        <v>167</v>
      </c>
      <c r="CM450" t="s">
        <v>253</v>
      </c>
      <c r="CN450" t="s">
        <v>167</v>
      </c>
      <c r="CS450" t="s">
        <v>167</v>
      </c>
      <c r="CT450" t="s">
        <v>167</v>
      </c>
      <c r="CU450" t="s">
        <v>167</v>
      </c>
      <c r="CV450" t="s">
        <v>167</v>
      </c>
      <c r="CW450" t="s">
        <v>356</v>
      </c>
      <c r="CX450" t="s">
        <v>1507</v>
      </c>
      <c r="CY450" t="s">
        <v>210</v>
      </c>
      <c r="CZ450" t="s">
        <v>167</v>
      </c>
      <c r="DA450" t="s">
        <v>167</v>
      </c>
      <c r="DB450" t="s">
        <v>167</v>
      </c>
      <c r="DC450" t="s">
        <v>167</v>
      </c>
      <c r="DD450">
        <v>2</v>
      </c>
      <c r="DE450" t="s">
        <v>1508</v>
      </c>
      <c r="DF450" t="s">
        <v>255</v>
      </c>
      <c r="DI450" t="s">
        <v>222</v>
      </c>
      <c r="DK450" t="s">
        <v>167</v>
      </c>
      <c r="DN450" t="s">
        <v>167</v>
      </c>
      <c r="DO450" t="s">
        <v>217</v>
      </c>
      <c r="DP450" t="s">
        <v>329</v>
      </c>
      <c r="DQ450" t="s">
        <v>167</v>
      </c>
      <c r="DS450" t="s">
        <v>330</v>
      </c>
      <c r="DZ450" t="s">
        <v>167</v>
      </c>
      <c r="EC450" t="s">
        <v>167</v>
      </c>
      <c r="ED450" t="s">
        <v>167</v>
      </c>
      <c r="EK450" t="s">
        <v>167</v>
      </c>
    </row>
    <row r="451" spans="1:141" hidden="1" x14ac:dyDescent="0.3">
      <c r="A451">
        <v>450</v>
      </c>
      <c r="B451" t="s">
        <v>235</v>
      </c>
      <c r="C451" t="s">
        <v>1499</v>
      </c>
      <c r="D451" t="s">
        <v>1509</v>
      </c>
      <c r="E451">
        <v>1462</v>
      </c>
      <c r="F451">
        <v>4</v>
      </c>
      <c r="G451">
        <v>4</v>
      </c>
      <c r="H451" t="s">
        <v>196</v>
      </c>
      <c r="I451" t="s">
        <v>143</v>
      </c>
      <c r="J451" t="s">
        <v>197</v>
      </c>
      <c r="K451" t="s">
        <v>145</v>
      </c>
      <c r="L451">
        <v>45</v>
      </c>
      <c r="M451" t="s">
        <v>146</v>
      </c>
      <c r="N451">
        <v>1700</v>
      </c>
      <c r="P451">
        <v>4445</v>
      </c>
      <c r="R451">
        <v>1775</v>
      </c>
      <c r="T451" t="s">
        <v>239</v>
      </c>
      <c r="U451">
        <v>5</v>
      </c>
      <c r="W451" s="1" t="s">
        <v>148</v>
      </c>
      <c r="X451" s="1"/>
      <c r="Y451" s="1"/>
      <c r="Z451" s="1"/>
      <c r="AA451" t="s">
        <v>1501</v>
      </c>
      <c r="AD451" t="s">
        <v>1502</v>
      </c>
      <c r="AE451">
        <v>5</v>
      </c>
      <c r="AG451" t="s">
        <v>201</v>
      </c>
      <c r="AH451" t="s">
        <v>152</v>
      </c>
      <c r="AI451" t="s">
        <v>581</v>
      </c>
      <c r="AJ451" t="s">
        <v>1503</v>
      </c>
      <c r="AM451" t="s">
        <v>441</v>
      </c>
      <c r="AN451" t="s">
        <v>441</v>
      </c>
      <c r="AO451" t="s">
        <v>159</v>
      </c>
      <c r="AP451" t="s">
        <v>233</v>
      </c>
      <c r="AR451" t="s">
        <v>442</v>
      </c>
      <c r="AS451" t="s">
        <v>1504</v>
      </c>
      <c r="AT451" t="s">
        <v>1505</v>
      </c>
      <c r="AU451" t="s">
        <v>164</v>
      </c>
      <c r="AV451" t="s">
        <v>433</v>
      </c>
      <c r="AW451" t="s">
        <v>433</v>
      </c>
      <c r="AX451">
        <v>2</v>
      </c>
      <c r="AY451">
        <v>6</v>
      </c>
      <c r="AZ451" t="s">
        <v>168</v>
      </c>
      <c r="BA451" t="s">
        <v>169</v>
      </c>
      <c r="BB451" t="s">
        <v>1506</v>
      </c>
      <c r="BC451" t="s">
        <v>441</v>
      </c>
      <c r="BD451" t="s">
        <v>167</v>
      </c>
      <c r="BE451">
        <v>2</v>
      </c>
      <c r="BF451" t="s">
        <v>172</v>
      </c>
      <c r="BG451" t="s">
        <v>167</v>
      </c>
      <c r="BH451" t="s">
        <v>167</v>
      </c>
      <c r="BJ451" t="s">
        <v>167</v>
      </c>
      <c r="BK451" t="s">
        <v>169</v>
      </c>
      <c r="BL451">
        <v>209</v>
      </c>
      <c r="BM451" t="s">
        <v>167</v>
      </c>
      <c r="BN451" t="s">
        <v>167</v>
      </c>
      <c r="BO451" t="s">
        <v>167</v>
      </c>
      <c r="BP451" t="s">
        <v>164</v>
      </c>
      <c r="BQ451" t="s">
        <v>311</v>
      </c>
      <c r="BR451" t="s">
        <v>167</v>
      </c>
      <c r="BS451" t="s">
        <v>311</v>
      </c>
      <c r="BT451" t="s">
        <v>167</v>
      </c>
      <c r="BV451" t="s">
        <v>167</v>
      </c>
      <c r="BW451" t="s">
        <v>174</v>
      </c>
      <c r="BX451" t="s">
        <v>164</v>
      </c>
      <c r="BY451" t="s">
        <v>169</v>
      </c>
      <c r="BZ451" t="s">
        <v>177</v>
      </c>
      <c r="CA451" t="s">
        <v>167</v>
      </c>
      <c r="CB451">
        <v>5.2</v>
      </c>
      <c r="CC451" t="s">
        <v>167</v>
      </c>
      <c r="CD451" t="s">
        <v>178</v>
      </c>
      <c r="CF451" t="s">
        <v>384</v>
      </c>
      <c r="CG451" t="s">
        <v>167</v>
      </c>
      <c r="CI451" t="s">
        <v>167</v>
      </c>
      <c r="CL451" t="s">
        <v>167</v>
      </c>
      <c r="CM451" t="s">
        <v>253</v>
      </c>
      <c r="CN451" t="s">
        <v>167</v>
      </c>
      <c r="CS451" t="s">
        <v>167</v>
      </c>
      <c r="CT451" t="s">
        <v>167</v>
      </c>
      <c r="CU451" t="s">
        <v>167</v>
      </c>
      <c r="CV451" t="s">
        <v>167</v>
      </c>
      <c r="CW451" t="s">
        <v>356</v>
      </c>
      <c r="CX451" t="s">
        <v>1507</v>
      </c>
      <c r="CY451" t="s">
        <v>210</v>
      </c>
      <c r="CZ451" t="s">
        <v>167</v>
      </c>
      <c r="DA451" t="s">
        <v>167</v>
      </c>
      <c r="DB451" t="s">
        <v>167</v>
      </c>
      <c r="DC451" t="s">
        <v>167</v>
      </c>
      <c r="DD451">
        <v>2</v>
      </c>
      <c r="DE451" t="s">
        <v>1508</v>
      </c>
      <c r="DF451" t="s">
        <v>255</v>
      </c>
      <c r="DI451" t="s">
        <v>258</v>
      </c>
      <c r="DK451" t="s">
        <v>167</v>
      </c>
      <c r="DN451" t="s">
        <v>167</v>
      </c>
      <c r="DO451" t="s">
        <v>217</v>
      </c>
      <c r="DP451" t="s">
        <v>329</v>
      </c>
      <c r="DQ451" t="s">
        <v>167</v>
      </c>
      <c r="DS451" t="s">
        <v>330</v>
      </c>
      <c r="DZ451" t="s">
        <v>167</v>
      </c>
      <c r="EC451" t="s">
        <v>167</v>
      </c>
      <c r="ED451" t="s">
        <v>167</v>
      </c>
      <c r="EK451" t="s">
        <v>167</v>
      </c>
    </row>
    <row r="452" spans="1:141" hidden="1" x14ac:dyDescent="0.3">
      <c r="A452">
        <v>451</v>
      </c>
      <c r="B452" t="s">
        <v>235</v>
      </c>
      <c r="C452" t="s">
        <v>1499</v>
      </c>
      <c r="D452" t="s">
        <v>1510</v>
      </c>
      <c r="E452">
        <v>1462</v>
      </c>
      <c r="F452">
        <v>4</v>
      </c>
      <c r="G452">
        <v>4</v>
      </c>
      <c r="H452" t="s">
        <v>196</v>
      </c>
      <c r="I452" t="s">
        <v>143</v>
      </c>
      <c r="J452" t="s">
        <v>197</v>
      </c>
      <c r="K452" t="s">
        <v>145</v>
      </c>
      <c r="L452">
        <v>45</v>
      </c>
      <c r="M452" t="s">
        <v>146</v>
      </c>
      <c r="N452">
        <v>1700</v>
      </c>
      <c r="P452">
        <v>4445</v>
      </c>
      <c r="R452">
        <v>1775</v>
      </c>
      <c r="T452" t="s">
        <v>239</v>
      </c>
      <c r="U452">
        <v>5</v>
      </c>
      <c r="W452" s="1" t="s">
        <v>148</v>
      </c>
      <c r="X452" s="1"/>
      <c r="Y452" s="1"/>
      <c r="Z452" s="1"/>
      <c r="AA452" t="s">
        <v>1511</v>
      </c>
      <c r="AD452" t="s">
        <v>1502</v>
      </c>
      <c r="AE452">
        <v>5</v>
      </c>
      <c r="AG452" t="s">
        <v>201</v>
      </c>
      <c r="AH452" t="s">
        <v>152</v>
      </c>
      <c r="AI452" t="s">
        <v>581</v>
      </c>
      <c r="AJ452" t="s">
        <v>1503</v>
      </c>
      <c r="AM452" t="s">
        <v>441</v>
      </c>
      <c r="AN452" t="s">
        <v>441</v>
      </c>
      <c r="AO452" t="s">
        <v>159</v>
      </c>
      <c r="AP452" t="s">
        <v>233</v>
      </c>
      <c r="AR452" t="s">
        <v>442</v>
      </c>
      <c r="AS452" t="s">
        <v>1504</v>
      </c>
      <c r="AT452" t="s">
        <v>1505</v>
      </c>
      <c r="AU452" t="s">
        <v>164</v>
      </c>
      <c r="AV452" t="s">
        <v>433</v>
      </c>
      <c r="AW452" t="s">
        <v>433</v>
      </c>
      <c r="AX452">
        <v>2</v>
      </c>
      <c r="AY452">
        <v>6</v>
      </c>
      <c r="AZ452" t="s">
        <v>168</v>
      </c>
      <c r="BA452" t="s">
        <v>190</v>
      </c>
      <c r="BB452" t="s">
        <v>1506</v>
      </c>
      <c r="BC452" t="s">
        <v>441</v>
      </c>
      <c r="BD452" t="s">
        <v>167</v>
      </c>
      <c r="BE452">
        <v>2</v>
      </c>
      <c r="BF452" t="s">
        <v>172</v>
      </c>
      <c r="BG452" t="s">
        <v>167</v>
      </c>
      <c r="BH452" t="s">
        <v>167</v>
      </c>
      <c r="BJ452" t="s">
        <v>167</v>
      </c>
      <c r="BK452" t="s">
        <v>169</v>
      </c>
      <c r="BL452">
        <v>209</v>
      </c>
      <c r="BM452" t="s">
        <v>167</v>
      </c>
      <c r="BN452" t="s">
        <v>167</v>
      </c>
      <c r="BO452" t="s">
        <v>167</v>
      </c>
      <c r="BP452" t="s">
        <v>164</v>
      </c>
      <c r="BQ452" t="s">
        <v>311</v>
      </c>
      <c r="BR452" t="s">
        <v>167</v>
      </c>
      <c r="BS452" t="s">
        <v>311</v>
      </c>
      <c r="BT452" t="s">
        <v>167</v>
      </c>
      <c r="BV452" t="s">
        <v>167</v>
      </c>
      <c r="BW452" t="s">
        <v>174</v>
      </c>
      <c r="BX452" t="s">
        <v>164</v>
      </c>
      <c r="BY452" t="s">
        <v>169</v>
      </c>
      <c r="BZ452" t="s">
        <v>177</v>
      </c>
      <c r="CA452" t="s">
        <v>167</v>
      </c>
      <c r="CB452">
        <v>5.2</v>
      </c>
      <c r="CC452" t="s">
        <v>167</v>
      </c>
      <c r="CD452" t="s">
        <v>178</v>
      </c>
      <c r="CF452" t="s">
        <v>384</v>
      </c>
      <c r="CG452" t="s">
        <v>167</v>
      </c>
      <c r="CH452" t="s">
        <v>167</v>
      </c>
      <c r="CI452" t="s">
        <v>167</v>
      </c>
      <c r="CL452" t="s">
        <v>167</v>
      </c>
      <c r="CM452" t="s">
        <v>253</v>
      </c>
      <c r="CN452" t="s">
        <v>167</v>
      </c>
      <c r="CS452" t="s">
        <v>167</v>
      </c>
      <c r="CT452" t="s">
        <v>167</v>
      </c>
      <c r="CU452" t="s">
        <v>167</v>
      </c>
      <c r="CV452" t="s">
        <v>167</v>
      </c>
      <c r="CW452" t="s">
        <v>356</v>
      </c>
      <c r="CX452" t="s">
        <v>1507</v>
      </c>
      <c r="CY452" t="s">
        <v>210</v>
      </c>
      <c r="CZ452" t="s">
        <v>167</v>
      </c>
      <c r="DA452" t="s">
        <v>167</v>
      </c>
      <c r="DB452" t="s">
        <v>167</v>
      </c>
      <c r="DC452" t="s">
        <v>167</v>
      </c>
      <c r="DD452">
        <v>2</v>
      </c>
      <c r="DE452" t="s">
        <v>1508</v>
      </c>
      <c r="DF452" t="s">
        <v>255</v>
      </c>
      <c r="DI452" t="s">
        <v>258</v>
      </c>
      <c r="DK452" t="s">
        <v>167</v>
      </c>
      <c r="DN452" t="s">
        <v>167</v>
      </c>
      <c r="DO452" t="s">
        <v>217</v>
      </c>
      <c r="DP452" t="s">
        <v>329</v>
      </c>
      <c r="DQ452" t="s">
        <v>167</v>
      </c>
      <c r="DR452" t="s">
        <v>167</v>
      </c>
      <c r="DS452" t="s">
        <v>330</v>
      </c>
      <c r="DY452" t="s">
        <v>167</v>
      </c>
      <c r="DZ452" t="s">
        <v>167</v>
      </c>
      <c r="EC452" t="s">
        <v>167</v>
      </c>
      <c r="ED452" t="s">
        <v>167</v>
      </c>
      <c r="EK452" t="s">
        <v>167</v>
      </c>
    </row>
    <row r="453" spans="1:141" hidden="1" x14ac:dyDescent="0.3">
      <c r="A453">
        <v>452</v>
      </c>
      <c r="B453" t="s">
        <v>235</v>
      </c>
      <c r="C453" t="s">
        <v>1499</v>
      </c>
      <c r="D453" t="s">
        <v>1512</v>
      </c>
      <c r="E453">
        <v>1462</v>
      </c>
      <c r="F453">
        <v>4</v>
      </c>
      <c r="G453">
        <v>4</v>
      </c>
      <c r="H453" t="s">
        <v>196</v>
      </c>
      <c r="I453" t="s">
        <v>143</v>
      </c>
      <c r="J453" t="s">
        <v>197</v>
      </c>
      <c r="K453" t="s">
        <v>145</v>
      </c>
      <c r="L453">
        <v>45</v>
      </c>
      <c r="M453" t="s">
        <v>146</v>
      </c>
      <c r="N453">
        <v>1700</v>
      </c>
      <c r="P453">
        <v>4445</v>
      </c>
      <c r="R453">
        <v>1775</v>
      </c>
      <c r="T453" t="s">
        <v>239</v>
      </c>
      <c r="U453">
        <v>5</v>
      </c>
      <c r="W453" s="1" t="s">
        <v>148</v>
      </c>
      <c r="X453" s="1"/>
      <c r="Y453" s="1"/>
      <c r="Z453" s="1"/>
      <c r="AA453" t="s">
        <v>1511</v>
      </c>
      <c r="AD453" t="s">
        <v>1502</v>
      </c>
      <c r="AE453">
        <v>5</v>
      </c>
      <c r="AG453" t="s">
        <v>201</v>
      </c>
      <c r="AH453" t="s">
        <v>152</v>
      </c>
      <c r="AI453" t="s">
        <v>581</v>
      </c>
      <c r="AJ453" t="s">
        <v>1503</v>
      </c>
      <c r="AM453" t="s">
        <v>441</v>
      </c>
      <c r="AN453" t="s">
        <v>441</v>
      </c>
      <c r="AO453" t="s">
        <v>159</v>
      </c>
      <c r="AP453" t="s">
        <v>233</v>
      </c>
      <c r="AR453" t="s">
        <v>442</v>
      </c>
      <c r="AS453" t="s">
        <v>1504</v>
      </c>
      <c r="AT453" t="s">
        <v>1505</v>
      </c>
      <c r="AU453" t="s">
        <v>164</v>
      </c>
      <c r="AV453" t="s">
        <v>433</v>
      </c>
      <c r="AW453" t="s">
        <v>433</v>
      </c>
      <c r="AX453">
        <v>2</v>
      </c>
      <c r="AY453">
        <v>6</v>
      </c>
      <c r="AZ453" t="s">
        <v>168</v>
      </c>
      <c r="BA453" t="s">
        <v>190</v>
      </c>
      <c r="BB453" t="s">
        <v>1506</v>
      </c>
      <c r="BC453" t="s">
        <v>441</v>
      </c>
      <c r="BD453" t="s">
        <v>167</v>
      </c>
      <c r="BE453">
        <v>2</v>
      </c>
      <c r="BF453" t="s">
        <v>172</v>
      </c>
      <c r="BG453" t="s">
        <v>167</v>
      </c>
      <c r="BH453" t="s">
        <v>167</v>
      </c>
      <c r="BJ453" t="s">
        <v>167</v>
      </c>
      <c r="BK453" t="s">
        <v>169</v>
      </c>
      <c r="BL453">
        <v>209</v>
      </c>
      <c r="BM453" t="s">
        <v>167</v>
      </c>
      <c r="BN453" t="s">
        <v>167</v>
      </c>
      <c r="BO453" t="s">
        <v>167</v>
      </c>
      <c r="BP453" t="s">
        <v>164</v>
      </c>
      <c r="BQ453" t="s">
        <v>311</v>
      </c>
      <c r="BR453" t="s">
        <v>167</v>
      </c>
      <c r="BS453" t="s">
        <v>311</v>
      </c>
      <c r="BT453" t="s">
        <v>167</v>
      </c>
      <c r="BV453" t="s">
        <v>167</v>
      </c>
      <c r="BW453" t="s">
        <v>174</v>
      </c>
      <c r="BX453" t="s">
        <v>164</v>
      </c>
      <c r="BY453" t="s">
        <v>169</v>
      </c>
      <c r="BZ453" t="s">
        <v>177</v>
      </c>
      <c r="CA453" t="s">
        <v>167</v>
      </c>
      <c r="CB453">
        <v>5.2</v>
      </c>
      <c r="CC453" t="s">
        <v>167</v>
      </c>
      <c r="CD453" t="s">
        <v>178</v>
      </c>
      <c r="CF453" t="s">
        <v>384</v>
      </c>
      <c r="CG453" t="s">
        <v>167</v>
      </c>
      <c r="CH453" t="s">
        <v>167</v>
      </c>
      <c r="CI453" t="s">
        <v>167</v>
      </c>
      <c r="CL453" t="s">
        <v>167</v>
      </c>
      <c r="CM453" t="s">
        <v>253</v>
      </c>
      <c r="CN453" t="s">
        <v>167</v>
      </c>
      <c r="CS453" t="s">
        <v>167</v>
      </c>
      <c r="CT453" t="s">
        <v>167</v>
      </c>
      <c r="CU453" t="s">
        <v>167</v>
      </c>
      <c r="CV453" t="s">
        <v>167</v>
      </c>
      <c r="CW453" t="s">
        <v>356</v>
      </c>
      <c r="CX453" t="s">
        <v>1507</v>
      </c>
      <c r="CY453" t="s">
        <v>210</v>
      </c>
      <c r="CZ453" t="s">
        <v>167</v>
      </c>
      <c r="DA453" t="s">
        <v>167</v>
      </c>
      <c r="DB453" t="s">
        <v>167</v>
      </c>
      <c r="DC453" t="s">
        <v>167</v>
      </c>
      <c r="DD453">
        <v>2</v>
      </c>
      <c r="DE453" t="s">
        <v>1508</v>
      </c>
      <c r="DF453" t="s">
        <v>255</v>
      </c>
      <c r="DI453" t="s">
        <v>222</v>
      </c>
      <c r="DK453" t="s">
        <v>167</v>
      </c>
      <c r="DN453" t="s">
        <v>167</v>
      </c>
      <c r="DO453" t="s">
        <v>217</v>
      </c>
      <c r="DP453" t="s">
        <v>329</v>
      </c>
      <c r="DQ453" t="s">
        <v>167</v>
      </c>
      <c r="DR453" t="s">
        <v>167</v>
      </c>
      <c r="DS453" t="s">
        <v>330</v>
      </c>
      <c r="DY453" t="s">
        <v>167</v>
      </c>
      <c r="DZ453" t="s">
        <v>167</v>
      </c>
      <c r="EC453" t="s">
        <v>167</v>
      </c>
      <c r="ED453" t="s">
        <v>167</v>
      </c>
      <c r="EK453" t="s">
        <v>167</v>
      </c>
    </row>
    <row r="454" spans="1:141" hidden="1" x14ac:dyDescent="0.3">
      <c r="A454">
        <v>453</v>
      </c>
      <c r="B454" t="s">
        <v>785</v>
      </c>
      <c r="C454" t="s">
        <v>1513</v>
      </c>
      <c r="D454" t="s">
        <v>1459</v>
      </c>
      <c r="E454">
        <v>2179</v>
      </c>
      <c r="F454">
        <v>3</v>
      </c>
      <c r="G454">
        <v>4</v>
      </c>
      <c r="H454" t="s">
        <v>142</v>
      </c>
      <c r="I454" t="s">
        <v>143</v>
      </c>
      <c r="J454" t="s">
        <v>238</v>
      </c>
      <c r="K454" t="s">
        <v>145</v>
      </c>
      <c r="L454">
        <v>60</v>
      </c>
      <c r="M454" t="s">
        <v>460</v>
      </c>
      <c r="N454">
        <v>1812</v>
      </c>
      <c r="P454">
        <v>4400</v>
      </c>
      <c r="R454">
        <v>1835</v>
      </c>
      <c r="T454" t="s">
        <v>833</v>
      </c>
      <c r="U454">
        <v>5</v>
      </c>
      <c r="V454">
        <v>18.489999999999998</v>
      </c>
      <c r="W454" s="1" t="s">
        <v>148</v>
      </c>
      <c r="X454" s="1"/>
      <c r="Y454" s="1"/>
      <c r="Z454" s="1"/>
      <c r="AA454" t="s">
        <v>1514</v>
      </c>
      <c r="AE454">
        <v>5</v>
      </c>
      <c r="AG454" t="s">
        <v>201</v>
      </c>
      <c r="AH454" t="s">
        <v>152</v>
      </c>
      <c r="AI454" t="s">
        <v>971</v>
      </c>
      <c r="AJ454" t="s">
        <v>1515</v>
      </c>
      <c r="AM454" t="s">
        <v>1516</v>
      </c>
      <c r="AN454" t="s">
        <v>1516</v>
      </c>
      <c r="AO454" t="s">
        <v>159</v>
      </c>
      <c r="AP454" t="s">
        <v>233</v>
      </c>
      <c r="AR454" t="s">
        <v>161</v>
      </c>
      <c r="AS454" t="s">
        <v>1517</v>
      </c>
      <c r="AT454" t="s">
        <v>1518</v>
      </c>
      <c r="AU454" t="s">
        <v>164</v>
      </c>
      <c r="AV454" t="s">
        <v>165</v>
      </c>
      <c r="AW454" t="s">
        <v>165</v>
      </c>
      <c r="AX454" t="s">
        <v>167</v>
      </c>
      <c r="AY454">
        <v>9</v>
      </c>
      <c r="AZ454" t="s">
        <v>598</v>
      </c>
      <c r="BA454" t="s">
        <v>169</v>
      </c>
      <c r="BB454" t="s">
        <v>1252</v>
      </c>
      <c r="BC454" t="s">
        <v>1516</v>
      </c>
      <c r="BE454">
        <v>2</v>
      </c>
      <c r="BF454" t="s">
        <v>172</v>
      </c>
      <c r="BH454" t="s">
        <v>167</v>
      </c>
      <c r="BI454" t="s">
        <v>455</v>
      </c>
      <c r="BK454" t="s">
        <v>174</v>
      </c>
      <c r="BL454">
        <v>384</v>
      </c>
      <c r="BM454" t="s">
        <v>167</v>
      </c>
      <c r="BN454" t="s">
        <v>167</v>
      </c>
      <c r="BO454" t="s">
        <v>167</v>
      </c>
      <c r="BP454" t="s">
        <v>164</v>
      </c>
      <c r="BQ454" t="s">
        <v>175</v>
      </c>
      <c r="BR454" t="s">
        <v>167</v>
      </c>
      <c r="BS454" t="s">
        <v>311</v>
      </c>
      <c r="BT454" t="s">
        <v>167</v>
      </c>
      <c r="BU454" t="s">
        <v>1519</v>
      </c>
      <c r="BV454" t="s">
        <v>167</v>
      </c>
      <c r="BW454" t="s">
        <v>169</v>
      </c>
      <c r="BX454" t="s">
        <v>164</v>
      </c>
      <c r="BY454" t="s">
        <v>169</v>
      </c>
      <c r="BZ454" t="s">
        <v>177</v>
      </c>
      <c r="CA454" t="s">
        <v>167</v>
      </c>
      <c r="CB454">
        <v>5.35</v>
      </c>
      <c r="CC454" t="s">
        <v>167</v>
      </c>
      <c r="CD454" t="s">
        <v>178</v>
      </c>
      <c r="CF454" t="s">
        <v>180</v>
      </c>
      <c r="CN454" t="s">
        <v>167</v>
      </c>
      <c r="CR454" t="s">
        <v>167</v>
      </c>
      <c r="CU454" t="s">
        <v>167</v>
      </c>
      <c r="CW454" t="s">
        <v>224</v>
      </c>
      <c r="CX454" t="s">
        <v>1520</v>
      </c>
      <c r="CY454" t="s">
        <v>230</v>
      </c>
      <c r="CZ454" t="s">
        <v>167</v>
      </c>
      <c r="DA454" t="s">
        <v>167</v>
      </c>
      <c r="DB454" t="s">
        <v>167</v>
      </c>
      <c r="DD454">
        <v>2</v>
      </c>
      <c r="DF454" t="s">
        <v>255</v>
      </c>
      <c r="DI454" t="s">
        <v>167</v>
      </c>
      <c r="DO454" t="s">
        <v>217</v>
      </c>
      <c r="DP454" t="s">
        <v>329</v>
      </c>
      <c r="DS454" t="s">
        <v>330</v>
      </c>
      <c r="DT454" t="s">
        <v>167</v>
      </c>
      <c r="EC454" t="s">
        <v>167</v>
      </c>
    </row>
    <row r="455" spans="1:141" hidden="1" x14ac:dyDescent="0.3">
      <c r="A455">
        <v>454</v>
      </c>
      <c r="B455" t="s">
        <v>785</v>
      </c>
      <c r="C455" t="s">
        <v>1513</v>
      </c>
      <c r="D455" t="s">
        <v>1473</v>
      </c>
      <c r="E455">
        <v>2179</v>
      </c>
      <c r="F455">
        <v>3</v>
      </c>
      <c r="G455">
        <v>4</v>
      </c>
      <c r="H455" t="s">
        <v>142</v>
      </c>
      <c r="I455" t="s">
        <v>143</v>
      </c>
      <c r="J455" t="s">
        <v>238</v>
      </c>
      <c r="K455" t="s">
        <v>145</v>
      </c>
      <c r="L455">
        <v>60</v>
      </c>
      <c r="M455" t="s">
        <v>460</v>
      </c>
      <c r="N455">
        <v>1812</v>
      </c>
      <c r="P455">
        <v>4400</v>
      </c>
      <c r="R455">
        <v>1835</v>
      </c>
      <c r="T455" t="s">
        <v>833</v>
      </c>
      <c r="U455">
        <v>5</v>
      </c>
      <c r="V455">
        <v>18.489999999999998</v>
      </c>
      <c r="W455" s="1" t="s">
        <v>148</v>
      </c>
      <c r="X455" s="1"/>
      <c r="Y455" s="1"/>
      <c r="Z455" s="1"/>
      <c r="AA455" t="s">
        <v>1514</v>
      </c>
      <c r="AE455">
        <v>5</v>
      </c>
      <c r="AG455" t="s">
        <v>201</v>
      </c>
      <c r="AH455" t="s">
        <v>152</v>
      </c>
      <c r="AI455" t="s">
        <v>971</v>
      </c>
      <c r="AJ455" t="s">
        <v>1515</v>
      </c>
      <c r="AM455" t="s">
        <v>1516</v>
      </c>
      <c r="AN455" t="s">
        <v>1516</v>
      </c>
      <c r="AO455" t="s">
        <v>159</v>
      </c>
      <c r="AP455" t="s">
        <v>233</v>
      </c>
      <c r="AR455" t="s">
        <v>161</v>
      </c>
      <c r="AS455" t="s">
        <v>1517</v>
      </c>
      <c r="AT455" t="s">
        <v>1518</v>
      </c>
      <c r="AU455" t="s">
        <v>164</v>
      </c>
      <c r="AV455" t="s">
        <v>165</v>
      </c>
      <c r="AW455" t="s">
        <v>165</v>
      </c>
      <c r="AX455" t="s">
        <v>167</v>
      </c>
      <c r="AY455">
        <v>9</v>
      </c>
      <c r="AZ455" t="s">
        <v>598</v>
      </c>
      <c r="BA455" t="s">
        <v>169</v>
      </c>
      <c r="BB455" t="s">
        <v>1252</v>
      </c>
      <c r="BC455" t="s">
        <v>1516</v>
      </c>
      <c r="BE455">
        <v>2</v>
      </c>
      <c r="BF455" t="s">
        <v>172</v>
      </c>
      <c r="BH455" t="s">
        <v>167</v>
      </c>
      <c r="BI455" t="s">
        <v>455</v>
      </c>
      <c r="BK455" t="s">
        <v>174</v>
      </c>
      <c r="BL455">
        <v>384</v>
      </c>
      <c r="BM455" t="s">
        <v>167</v>
      </c>
      <c r="BN455" t="s">
        <v>167</v>
      </c>
      <c r="BO455" t="s">
        <v>167</v>
      </c>
      <c r="BP455" t="s">
        <v>164</v>
      </c>
      <c r="BQ455" t="s">
        <v>175</v>
      </c>
      <c r="BR455" t="s">
        <v>167</v>
      </c>
      <c r="BS455" t="s">
        <v>311</v>
      </c>
      <c r="BT455" t="s">
        <v>167</v>
      </c>
      <c r="BU455" t="s">
        <v>1519</v>
      </c>
      <c r="BV455" t="s">
        <v>167</v>
      </c>
      <c r="BW455" t="s">
        <v>169</v>
      </c>
      <c r="BX455" t="s">
        <v>164</v>
      </c>
      <c r="BY455" t="s">
        <v>169</v>
      </c>
      <c r="BZ455" t="s">
        <v>177</v>
      </c>
      <c r="CA455" t="s">
        <v>167</v>
      </c>
      <c r="CB455">
        <v>5.35</v>
      </c>
      <c r="CC455" t="s">
        <v>167</v>
      </c>
      <c r="CD455" t="s">
        <v>178</v>
      </c>
      <c r="CF455" t="s">
        <v>180</v>
      </c>
      <c r="CN455" t="s">
        <v>167</v>
      </c>
      <c r="CR455" t="s">
        <v>167</v>
      </c>
      <c r="CU455" t="s">
        <v>167</v>
      </c>
      <c r="CW455" t="s">
        <v>224</v>
      </c>
      <c r="CX455" t="s">
        <v>1520</v>
      </c>
      <c r="CY455" t="s">
        <v>230</v>
      </c>
      <c r="CZ455" t="s">
        <v>167</v>
      </c>
      <c r="DA455" t="s">
        <v>167</v>
      </c>
      <c r="DB455" t="s">
        <v>167</v>
      </c>
      <c r="DD455">
        <v>2</v>
      </c>
      <c r="DF455" t="s">
        <v>255</v>
      </c>
      <c r="DI455" t="s">
        <v>167</v>
      </c>
      <c r="DO455" t="s">
        <v>217</v>
      </c>
      <c r="DP455" t="s">
        <v>329</v>
      </c>
      <c r="DS455" t="s">
        <v>330</v>
      </c>
      <c r="DT455" t="s">
        <v>167</v>
      </c>
      <c r="EC455" t="s">
        <v>167</v>
      </c>
    </row>
    <row r="456" spans="1:141" hidden="1" x14ac:dyDescent="0.3">
      <c r="A456">
        <v>455</v>
      </c>
      <c r="B456" t="s">
        <v>785</v>
      </c>
      <c r="C456" t="s">
        <v>1513</v>
      </c>
      <c r="D456" t="s">
        <v>1521</v>
      </c>
      <c r="E456">
        <v>2179</v>
      </c>
      <c r="F456">
        <v>3</v>
      </c>
      <c r="G456">
        <v>4</v>
      </c>
      <c r="H456" t="s">
        <v>142</v>
      </c>
      <c r="I456" t="s">
        <v>143</v>
      </c>
      <c r="J456" t="s">
        <v>238</v>
      </c>
      <c r="K456" t="s">
        <v>145</v>
      </c>
      <c r="L456">
        <v>60</v>
      </c>
      <c r="M456" t="s">
        <v>460</v>
      </c>
      <c r="N456">
        <v>1812</v>
      </c>
      <c r="P456">
        <v>4400</v>
      </c>
      <c r="R456">
        <v>1835</v>
      </c>
      <c r="T456" t="s">
        <v>833</v>
      </c>
      <c r="U456">
        <v>5</v>
      </c>
      <c r="V456">
        <v>18.489999999999998</v>
      </c>
      <c r="W456" s="1" t="s">
        <v>148</v>
      </c>
      <c r="X456" s="1"/>
      <c r="Y456" s="1"/>
      <c r="Z456" s="1"/>
      <c r="AA456" t="s">
        <v>1514</v>
      </c>
      <c r="AE456">
        <v>5</v>
      </c>
      <c r="AG456" t="s">
        <v>201</v>
      </c>
      <c r="AH456" t="s">
        <v>152</v>
      </c>
      <c r="AI456" t="s">
        <v>971</v>
      </c>
      <c r="AJ456" t="s">
        <v>1515</v>
      </c>
      <c r="AM456" t="s">
        <v>1516</v>
      </c>
      <c r="AN456" t="s">
        <v>1516</v>
      </c>
      <c r="AO456" t="s">
        <v>159</v>
      </c>
      <c r="AP456" t="s">
        <v>233</v>
      </c>
      <c r="AR456" t="s">
        <v>161</v>
      </c>
      <c r="AS456" t="s">
        <v>1517</v>
      </c>
      <c r="AT456" t="s">
        <v>1518</v>
      </c>
      <c r="AU456" t="s">
        <v>164</v>
      </c>
      <c r="AV456" t="s">
        <v>165</v>
      </c>
      <c r="AW456" t="s">
        <v>165</v>
      </c>
      <c r="AX456" t="s">
        <v>167</v>
      </c>
      <c r="AY456">
        <v>9</v>
      </c>
      <c r="AZ456" t="s">
        <v>598</v>
      </c>
      <c r="BA456" t="s">
        <v>169</v>
      </c>
      <c r="BB456" t="s">
        <v>1252</v>
      </c>
      <c r="BC456" t="s">
        <v>1516</v>
      </c>
      <c r="BE456">
        <v>2</v>
      </c>
      <c r="BF456" t="s">
        <v>172</v>
      </c>
      <c r="BH456" t="s">
        <v>167</v>
      </c>
      <c r="BI456" t="s">
        <v>455</v>
      </c>
      <c r="BK456" t="s">
        <v>174</v>
      </c>
      <c r="BL456">
        <v>384</v>
      </c>
      <c r="BM456" t="s">
        <v>167</v>
      </c>
      <c r="BN456" t="s">
        <v>167</v>
      </c>
      <c r="BO456" t="s">
        <v>167</v>
      </c>
      <c r="BP456" t="s">
        <v>164</v>
      </c>
      <c r="BQ456" t="s">
        <v>175</v>
      </c>
      <c r="BR456" t="s">
        <v>167</v>
      </c>
      <c r="BS456" t="s">
        <v>311</v>
      </c>
      <c r="BT456" t="s">
        <v>167</v>
      </c>
      <c r="BU456" t="s">
        <v>1519</v>
      </c>
      <c r="BV456" t="s">
        <v>167</v>
      </c>
      <c r="BW456" t="s">
        <v>169</v>
      </c>
      <c r="BX456" t="s">
        <v>164</v>
      </c>
      <c r="BY456" t="s">
        <v>169</v>
      </c>
      <c r="BZ456" t="s">
        <v>177</v>
      </c>
      <c r="CA456" t="s">
        <v>167</v>
      </c>
      <c r="CB456">
        <v>5.35</v>
      </c>
      <c r="CC456" t="s">
        <v>167</v>
      </c>
      <c r="CD456" t="s">
        <v>178</v>
      </c>
      <c r="CF456" t="s">
        <v>180</v>
      </c>
      <c r="CN456" t="s">
        <v>167</v>
      </c>
      <c r="CR456" t="s">
        <v>167</v>
      </c>
      <c r="CU456" t="s">
        <v>167</v>
      </c>
      <c r="CW456" t="s">
        <v>224</v>
      </c>
      <c r="CX456" t="s">
        <v>1520</v>
      </c>
      <c r="CY456" t="s">
        <v>230</v>
      </c>
      <c r="CZ456" t="s">
        <v>167</v>
      </c>
      <c r="DA456" t="s">
        <v>167</v>
      </c>
      <c r="DB456" t="s">
        <v>167</v>
      </c>
      <c r="DD456">
        <v>2</v>
      </c>
      <c r="DF456" t="s">
        <v>255</v>
      </c>
      <c r="DI456" t="s">
        <v>167</v>
      </c>
      <c r="DO456" t="s">
        <v>217</v>
      </c>
      <c r="DP456" t="s">
        <v>329</v>
      </c>
      <c r="DS456" t="s">
        <v>330</v>
      </c>
      <c r="DT456" t="s">
        <v>167</v>
      </c>
      <c r="EC456" t="s">
        <v>167</v>
      </c>
    </row>
    <row r="457" spans="1:141" hidden="1" x14ac:dyDescent="0.3">
      <c r="A457">
        <v>456</v>
      </c>
      <c r="B457" t="s">
        <v>785</v>
      </c>
      <c r="C457" t="s">
        <v>1522</v>
      </c>
      <c r="D457" t="s">
        <v>1523</v>
      </c>
      <c r="E457">
        <v>1497</v>
      </c>
      <c r="F457">
        <v>4</v>
      </c>
      <c r="H457" t="s">
        <v>196</v>
      </c>
      <c r="I457" t="s">
        <v>143</v>
      </c>
      <c r="J457" t="s">
        <v>197</v>
      </c>
      <c r="K457" t="s">
        <v>145</v>
      </c>
      <c r="L457">
        <v>45</v>
      </c>
      <c r="M457" t="s">
        <v>460</v>
      </c>
      <c r="N457">
        <v>1774</v>
      </c>
      <c r="P457">
        <v>4585</v>
      </c>
      <c r="R457">
        <v>1866</v>
      </c>
      <c r="T457" t="s">
        <v>239</v>
      </c>
      <c r="U457">
        <v>5</v>
      </c>
      <c r="W457" s="1" t="s">
        <v>148</v>
      </c>
      <c r="X457" s="1"/>
      <c r="Y457" s="1"/>
      <c r="Z457" s="1"/>
      <c r="AA457" t="s">
        <v>1524</v>
      </c>
      <c r="AE457">
        <v>6</v>
      </c>
      <c r="AG457" t="s">
        <v>201</v>
      </c>
      <c r="AH457" t="s">
        <v>201</v>
      </c>
      <c r="AI457" t="s">
        <v>971</v>
      </c>
      <c r="AJ457" t="s">
        <v>1525</v>
      </c>
      <c r="AM457" t="s">
        <v>1526</v>
      </c>
      <c r="AN457" t="s">
        <v>1526</v>
      </c>
      <c r="AO457" t="s">
        <v>159</v>
      </c>
      <c r="AP457" t="s">
        <v>233</v>
      </c>
      <c r="AS457" t="s">
        <v>1527</v>
      </c>
      <c r="AT457" t="s">
        <v>1528</v>
      </c>
      <c r="AU457" t="s">
        <v>164</v>
      </c>
      <c r="AV457" t="s">
        <v>167</v>
      </c>
      <c r="AW457" t="s">
        <v>165</v>
      </c>
      <c r="AX457" t="s">
        <v>167</v>
      </c>
      <c r="AY457">
        <v>7</v>
      </c>
      <c r="AZ457" t="s">
        <v>168</v>
      </c>
      <c r="BA457" t="s">
        <v>169</v>
      </c>
      <c r="BB457" t="s">
        <v>1529</v>
      </c>
      <c r="BC457" t="s">
        <v>1526</v>
      </c>
      <c r="BE457" t="s">
        <v>167</v>
      </c>
      <c r="BF457" t="s">
        <v>166</v>
      </c>
      <c r="BH457" t="s">
        <v>167</v>
      </c>
      <c r="BI457" t="s">
        <v>1083</v>
      </c>
      <c r="BK457" t="s">
        <v>174</v>
      </c>
      <c r="BN457" t="s">
        <v>167</v>
      </c>
      <c r="BO457" t="s">
        <v>167</v>
      </c>
      <c r="BP457" t="s">
        <v>164</v>
      </c>
      <c r="BQ457" t="s">
        <v>311</v>
      </c>
      <c r="BR457" t="s">
        <v>167</v>
      </c>
      <c r="BS457" t="s">
        <v>311</v>
      </c>
      <c r="BT457" t="s">
        <v>167</v>
      </c>
      <c r="BU457" t="s">
        <v>1084</v>
      </c>
      <c r="BW457" t="s">
        <v>174</v>
      </c>
      <c r="BX457" t="s">
        <v>164</v>
      </c>
      <c r="BY457" t="s">
        <v>169</v>
      </c>
      <c r="BZ457" t="s">
        <v>177</v>
      </c>
      <c r="CA457" t="s">
        <v>167</v>
      </c>
      <c r="CB457">
        <v>5.25</v>
      </c>
      <c r="CC457" t="s">
        <v>167</v>
      </c>
      <c r="CE457" t="s">
        <v>167</v>
      </c>
      <c r="CF457" t="s">
        <v>180</v>
      </c>
      <c r="CI457" t="s">
        <v>167</v>
      </c>
      <c r="CN457" t="s">
        <v>167</v>
      </c>
      <c r="CU457" t="s">
        <v>167</v>
      </c>
      <c r="CV457" t="s">
        <v>167</v>
      </c>
      <c r="CY457" t="s">
        <v>230</v>
      </c>
      <c r="CZ457" t="s">
        <v>167</v>
      </c>
      <c r="DA457" t="s">
        <v>167</v>
      </c>
      <c r="DC457" t="s">
        <v>167</v>
      </c>
      <c r="DD457">
        <v>2</v>
      </c>
      <c r="DF457" t="s">
        <v>255</v>
      </c>
      <c r="DJ457" t="s">
        <v>167</v>
      </c>
      <c r="DS457" t="s">
        <v>330</v>
      </c>
      <c r="DU457" t="s">
        <v>167</v>
      </c>
      <c r="DW457" t="s">
        <v>167</v>
      </c>
      <c r="ED457" t="s">
        <v>167</v>
      </c>
    </row>
    <row r="458" spans="1:141" hidden="1" x14ac:dyDescent="0.3">
      <c r="A458">
        <v>457</v>
      </c>
      <c r="B458" t="s">
        <v>785</v>
      </c>
      <c r="C458" t="s">
        <v>1522</v>
      </c>
      <c r="D458" t="s">
        <v>1530</v>
      </c>
      <c r="E458">
        <v>1497</v>
      </c>
      <c r="F458">
        <v>4</v>
      </c>
      <c r="H458" t="s">
        <v>196</v>
      </c>
      <c r="I458" t="s">
        <v>143</v>
      </c>
      <c r="J458" t="s">
        <v>197</v>
      </c>
      <c r="K458" t="s">
        <v>145</v>
      </c>
      <c r="L458">
        <v>45</v>
      </c>
      <c r="M458" t="s">
        <v>460</v>
      </c>
      <c r="N458">
        <v>1774</v>
      </c>
      <c r="P458">
        <v>4585</v>
      </c>
      <c r="R458">
        <v>1866</v>
      </c>
      <c r="T458" t="s">
        <v>239</v>
      </c>
      <c r="U458">
        <v>5</v>
      </c>
      <c r="W458" s="1" t="s">
        <v>148</v>
      </c>
      <c r="X458" s="1"/>
      <c r="Y458" s="1"/>
      <c r="Z458" s="1"/>
      <c r="AA458" t="s">
        <v>1524</v>
      </c>
      <c r="AE458">
        <v>6</v>
      </c>
      <c r="AG458" t="s">
        <v>201</v>
      </c>
      <c r="AH458" t="s">
        <v>201</v>
      </c>
      <c r="AI458" t="s">
        <v>971</v>
      </c>
      <c r="AJ458" t="s">
        <v>1525</v>
      </c>
      <c r="AM458" t="s">
        <v>1526</v>
      </c>
      <c r="AN458" t="s">
        <v>1526</v>
      </c>
      <c r="AO458" t="s">
        <v>159</v>
      </c>
      <c r="AP458" t="s">
        <v>233</v>
      </c>
      <c r="AS458" t="s">
        <v>1527</v>
      </c>
      <c r="AT458" t="s">
        <v>1528</v>
      </c>
      <c r="AU458" t="s">
        <v>164</v>
      </c>
      <c r="AV458" t="s">
        <v>167</v>
      </c>
      <c r="AW458" t="s">
        <v>165</v>
      </c>
      <c r="AX458" t="s">
        <v>167</v>
      </c>
      <c r="AY458">
        <v>7</v>
      </c>
      <c r="AZ458" t="s">
        <v>168</v>
      </c>
      <c r="BA458" t="s">
        <v>169</v>
      </c>
      <c r="BB458" t="s">
        <v>1529</v>
      </c>
      <c r="BC458" t="s">
        <v>1526</v>
      </c>
      <c r="BE458" t="s">
        <v>167</v>
      </c>
      <c r="BF458" t="s">
        <v>437</v>
      </c>
      <c r="BG458" t="s">
        <v>167</v>
      </c>
      <c r="BH458" t="s">
        <v>167</v>
      </c>
      <c r="BI458" t="s">
        <v>1083</v>
      </c>
      <c r="BJ458" t="s">
        <v>167</v>
      </c>
      <c r="BK458" t="s">
        <v>174</v>
      </c>
      <c r="BM458" t="s">
        <v>167</v>
      </c>
      <c r="BN458" t="s">
        <v>167</v>
      </c>
      <c r="BO458" t="s">
        <v>167</v>
      </c>
      <c r="BP458" t="s">
        <v>164</v>
      </c>
      <c r="BQ458" t="s">
        <v>311</v>
      </c>
      <c r="BR458" t="s">
        <v>167</v>
      </c>
      <c r="BS458" t="s">
        <v>311</v>
      </c>
      <c r="BT458" t="s">
        <v>167</v>
      </c>
      <c r="BU458" t="s">
        <v>1084</v>
      </c>
      <c r="BV458" t="s">
        <v>167</v>
      </c>
      <c r="BW458" t="s">
        <v>174</v>
      </c>
      <c r="BX458" t="s">
        <v>164</v>
      </c>
      <c r="BY458" t="s">
        <v>169</v>
      </c>
      <c r="BZ458" t="s">
        <v>177</v>
      </c>
      <c r="CA458" t="s">
        <v>167</v>
      </c>
      <c r="CB458">
        <v>5.25</v>
      </c>
      <c r="CE458" t="s">
        <v>167</v>
      </c>
      <c r="CF458" t="s">
        <v>180</v>
      </c>
      <c r="CI458" t="s">
        <v>167</v>
      </c>
      <c r="CN458" t="s">
        <v>167</v>
      </c>
      <c r="CU458" t="s">
        <v>167</v>
      </c>
      <c r="CV458" t="s">
        <v>167</v>
      </c>
      <c r="CW458" t="s">
        <v>224</v>
      </c>
      <c r="CY458" t="s">
        <v>230</v>
      </c>
      <c r="CZ458" t="s">
        <v>167</v>
      </c>
      <c r="DA458" t="s">
        <v>167</v>
      </c>
      <c r="DB458" t="s">
        <v>167</v>
      </c>
      <c r="DC458" t="s">
        <v>167</v>
      </c>
      <c r="DD458">
        <v>2</v>
      </c>
      <c r="DF458" t="s">
        <v>255</v>
      </c>
      <c r="DJ458" t="s">
        <v>167</v>
      </c>
      <c r="DK458" t="s">
        <v>167</v>
      </c>
      <c r="DS458" t="s">
        <v>330</v>
      </c>
      <c r="DU458" t="s">
        <v>167</v>
      </c>
      <c r="DW458" t="s">
        <v>167</v>
      </c>
      <c r="DX458" t="s">
        <v>167</v>
      </c>
      <c r="ED458" t="s">
        <v>167</v>
      </c>
    </row>
    <row r="459" spans="1:141" hidden="1" x14ac:dyDescent="0.3">
      <c r="A459">
        <v>458</v>
      </c>
      <c r="B459" t="s">
        <v>785</v>
      </c>
      <c r="C459" t="s">
        <v>1522</v>
      </c>
      <c r="D459" t="s">
        <v>1531</v>
      </c>
      <c r="E459">
        <v>1497</v>
      </c>
      <c r="F459">
        <v>4</v>
      </c>
      <c r="H459" t="s">
        <v>196</v>
      </c>
      <c r="I459" t="s">
        <v>143</v>
      </c>
      <c r="J459" t="s">
        <v>197</v>
      </c>
      <c r="K459" t="s">
        <v>145</v>
      </c>
      <c r="L459">
        <v>45</v>
      </c>
      <c r="M459" t="s">
        <v>460</v>
      </c>
      <c r="N459">
        <v>1774</v>
      </c>
      <c r="P459">
        <v>4585</v>
      </c>
      <c r="R459">
        <v>1866</v>
      </c>
      <c r="T459" t="s">
        <v>239</v>
      </c>
      <c r="U459">
        <v>5</v>
      </c>
      <c r="W459" s="1" t="s">
        <v>148</v>
      </c>
      <c r="X459" s="1"/>
      <c r="Y459" s="1"/>
      <c r="Z459" s="1"/>
      <c r="AA459" t="s">
        <v>1524</v>
      </c>
      <c r="AE459">
        <v>6</v>
      </c>
      <c r="AG459" t="s">
        <v>201</v>
      </c>
      <c r="AH459" t="s">
        <v>201</v>
      </c>
      <c r="AI459" t="s">
        <v>971</v>
      </c>
      <c r="AJ459" t="s">
        <v>1525</v>
      </c>
      <c r="AM459" t="s">
        <v>1526</v>
      </c>
      <c r="AN459" t="s">
        <v>1526</v>
      </c>
      <c r="AO459" t="s">
        <v>159</v>
      </c>
      <c r="AP459" t="s">
        <v>233</v>
      </c>
      <c r="AR459" t="s">
        <v>161</v>
      </c>
      <c r="AS459" t="s">
        <v>1527</v>
      </c>
      <c r="AT459" t="s">
        <v>1528</v>
      </c>
      <c r="AU459" t="s">
        <v>164</v>
      </c>
      <c r="AV459" t="s">
        <v>167</v>
      </c>
      <c r="AW459" t="s">
        <v>165</v>
      </c>
      <c r="AX459" t="s">
        <v>167</v>
      </c>
      <c r="AY459">
        <v>7</v>
      </c>
      <c r="AZ459" t="s">
        <v>168</v>
      </c>
      <c r="BA459" t="s">
        <v>169</v>
      </c>
      <c r="BB459" t="s">
        <v>1529</v>
      </c>
      <c r="BC459" t="s">
        <v>1526</v>
      </c>
      <c r="BE459" t="s">
        <v>167</v>
      </c>
      <c r="BF459" t="s">
        <v>172</v>
      </c>
      <c r="BG459" t="s">
        <v>167</v>
      </c>
      <c r="BH459" t="s">
        <v>167</v>
      </c>
      <c r="BI459" t="s">
        <v>1083</v>
      </c>
      <c r="BJ459" t="s">
        <v>167</v>
      </c>
      <c r="BK459" t="s">
        <v>174</v>
      </c>
      <c r="BM459" t="s">
        <v>167</v>
      </c>
      <c r="BN459" t="s">
        <v>167</v>
      </c>
      <c r="BO459" t="s">
        <v>167</v>
      </c>
      <c r="BP459" t="s">
        <v>164</v>
      </c>
      <c r="BQ459" t="s">
        <v>311</v>
      </c>
      <c r="BR459" t="s">
        <v>167</v>
      </c>
      <c r="BS459" t="s">
        <v>311</v>
      </c>
      <c r="BT459" t="s">
        <v>167</v>
      </c>
      <c r="BU459" t="s">
        <v>1084</v>
      </c>
      <c r="BV459" t="s">
        <v>167</v>
      </c>
      <c r="BW459" t="s">
        <v>174</v>
      </c>
      <c r="BX459" t="s">
        <v>164</v>
      </c>
      <c r="BY459" t="s">
        <v>169</v>
      </c>
      <c r="BZ459" t="s">
        <v>177</v>
      </c>
      <c r="CA459" t="s">
        <v>167</v>
      </c>
      <c r="CB459">
        <v>5.25</v>
      </c>
      <c r="CC459" t="s">
        <v>167</v>
      </c>
      <c r="CD459" t="s">
        <v>209</v>
      </c>
      <c r="CE459" t="s">
        <v>167</v>
      </c>
      <c r="CF459" t="s">
        <v>180</v>
      </c>
      <c r="CI459" t="s">
        <v>167</v>
      </c>
      <c r="CN459" t="s">
        <v>167</v>
      </c>
      <c r="CR459" t="s">
        <v>167</v>
      </c>
      <c r="CU459" t="s">
        <v>167</v>
      </c>
      <c r="CV459" t="s">
        <v>167</v>
      </c>
      <c r="CW459" t="s">
        <v>224</v>
      </c>
      <c r="CY459" t="s">
        <v>230</v>
      </c>
      <c r="CZ459" t="s">
        <v>167</v>
      </c>
      <c r="DA459" t="s">
        <v>167</v>
      </c>
      <c r="DB459" t="s">
        <v>167</v>
      </c>
      <c r="DC459" t="s">
        <v>167</v>
      </c>
      <c r="DD459">
        <v>2</v>
      </c>
      <c r="DF459" t="s">
        <v>255</v>
      </c>
      <c r="DI459" t="s">
        <v>258</v>
      </c>
      <c r="DJ459" t="s">
        <v>167</v>
      </c>
      <c r="DK459" t="s">
        <v>167</v>
      </c>
      <c r="DO459" t="s">
        <v>217</v>
      </c>
      <c r="DP459" t="s">
        <v>329</v>
      </c>
      <c r="DS459" t="s">
        <v>330</v>
      </c>
      <c r="DT459" t="s">
        <v>167</v>
      </c>
      <c r="DU459" t="s">
        <v>167</v>
      </c>
      <c r="DW459" t="s">
        <v>167</v>
      </c>
      <c r="DX459" t="s">
        <v>167</v>
      </c>
      <c r="DZ459" t="s">
        <v>167</v>
      </c>
      <c r="ED459" t="s">
        <v>167</v>
      </c>
    </row>
    <row r="460" spans="1:141" hidden="1" x14ac:dyDescent="0.3">
      <c r="A460">
        <v>459</v>
      </c>
      <c r="B460" t="s">
        <v>785</v>
      </c>
      <c r="C460" t="s">
        <v>1522</v>
      </c>
      <c r="D460" t="s">
        <v>1532</v>
      </c>
      <c r="E460">
        <v>1497</v>
      </c>
      <c r="F460">
        <v>4</v>
      </c>
      <c r="H460" t="s">
        <v>196</v>
      </c>
      <c r="I460" t="s">
        <v>143</v>
      </c>
      <c r="J460" t="s">
        <v>197</v>
      </c>
      <c r="K460" t="s">
        <v>145</v>
      </c>
      <c r="L460">
        <v>45</v>
      </c>
      <c r="M460" t="s">
        <v>460</v>
      </c>
      <c r="N460">
        <v>1774</v>
      </c>
      <c r="P460">
        <v>4585</v>
      </c>
      <c r="R460">
        <v>1866</v>
      </c>
      <c r="T460" t="s">
        <v>239</v>
      </c>
      <c r="U460">
        <v>5</v>
      </c>
      <c r="W460" s="1" t="s">
        <v>148</v>
      </c>
      <c r="X460" s="1"/>
      <c r="Y460" s="1"/>
      <c r="Z460" s="1"/>
      <c r="AA460" t="s">
        <v>1524</v>
      </c>
      <c r="AE460">
        <v>6</v>
      </c>
      <c r="AG460" t="s">
        <v>201</v>
      </c>
      <c r="AH460" t="s">
        <v>201</v>
      </c>
      <c r="AI460" t="s">
        <v>971</v>
      </c>
      <c r="AJ460" t="s">
        <v>1525</v>
      </c>
      <c r="AM460" t="s">
        <v>1533</v>
      </c>
      <c r="AN460" t="s">
        <v>1533</v>
      </c>
      <c r="AO460" t="s">
        <v>159</v>
      </c>
      <c r="AP460" t="s">
        <v>233</v>
      </c>
      <c r="AR460" t="s">
        <v>161</v>
      </c>
      <c r="AS460" t="s">
        <v>1527</v>
      </c>
      <c r="AT460" t="s">
        <v>1528</v>
      </c>
      <c r="AU460" t="s">
        <v>164</v>
      </c>
      <c r="AV460" t="s">
        <v>433</v>
      </c>
      <c r="AW460" t="s">
        <v>165</v>
      </c>
      <c r="AX460" t="s">
        <v>167</v>
      </c>
      <c r="AY460">
        <v>7</v>
      </c>
      <c r="AZ460" t="s">
        <v>598</v>
      </c>
      <c r="BA460" t="s">
        <v>169</v>
      </c>
      <c r="BB460" t="s">
        <v>1529</v>
      </c>
      <c r="BC460" t="s">
        <v>1533</v>
      </c>
      <c r="BE460" t="s">
        <v>167</v>
      </c>
      <c r="BF460" t="s">
        <v>172</v>
      </c>
      <c r="BG460" t="s">
        <v>167</v>
      </c>
      <c r="BH460" t="s">
        <v>167</v>
      </c>
      <c r="BI460" t="s">
        <v>1083</v>
      </c>
      <c r="BJ460" t="s">
        <v>167</v>
      </c>
      <c r="BK460" t="s">
        <v>174</v>
      </c>
      <c r="BM460" t="s">
        <v>167</v>
      </c>
      <c r="BN460" t="s">
        <v>167</v>
      </c>
      <c r="BO460" t="s">
        <v>167</v>
      </c>
      <c r="BP460" t="s">
        <v>164</v>
      </c>
      <c r="BQ460" t="s">
        <v>311</v>
      </c>
      <c r="BR460" t="s">
        <v>167</v>
      </c>
      <c r="BS460" t="s">
        <v>311</v>
      </c>
      <c r="BT460" t="s">
        <v>167</v>
      </c>
      <c r="BU460" t="s">
        <v>1084</v>
      </c>
      <c r="BV460" t="s">
        <v>167</v>
      </c>
      <c r="BW460" t="s">
        <v>174</v>
      </c>
      <c r="BX460" t="s">
        <v>164</v>
      </c>
      <c r="BY460" t="s">
        <v>169</v>
      </c>
      <c r="BZ460" t="s">
        <v>177</v>
      </c>
      <c r="CA460" t="s">
        <v>167</v>
      </c>
      <c r="CB460">
        <v>5.25</v>
      </c>
      <c r="CC460" t="s">
        <v>167</v>
      </c>
      <c r="CD460" t="s">
        <v>209</v>
      </c>
      <c r="CE460" t="s">
        <v>167</v>
      </c>
      <c r="CF460" t="s">
        <v>384</v>
      </c>
      <c r="CI460" t="s">
        <v>167</v>
      </c>
      <c r="CN460" t="s">
        <v>167</v>
      </c>
      <c r="CR460" t="s">
        <v>167</v>
      </c>
      <c r="CU460" t="s">
        <v>167</v>
      </c>
      <c r="CV460" t="s">
        <v>167</v>
      </c>
      <c r="CW460" t="s">
        <v>224</v>
      </c>
      <c r="CY460" t="s">
        <v>359</v>
      </c>
      <c r="CZ460" t="s">
        <v>167</v>
      </c>
      <c r="DA460" t="s">
        <v>167</v>
      </c>
      <c r="DB460" t="s">
        <v>167</v>
      </c>
      <c r="DC460" t="s">
        <v>167</v>
      </c>
      <c r="DD460">
        <v>2</v>
      </c>
      <c r="DF460" t="s">
        <v>255</v>
      </c>
      <c r="DI460" t="s">
        <v>222</v>
      </c>
      <c r="DJ460" t="s">
        <v>167</v>
      </c>
      <c r="DK460" t="s">
        <v>167</v>
      </c>
      <c r="DO460" t="s">
        <v>217</v>
      </c>
      <c r="DP460" t="s">
        <v>329</v>
      </c>
      <c r="DS460" t="s">
        <v>330</v>
      </c>
      <c r="DT460" t="s">
        <v>167</v>
      </c>
      <c r="DU460" t="s">
        <v>167</v>
      </c>
      <c r="DW460" t="s">
        <v>167</v>
      </c>
      <c r="DX460" t="s">
        <v>167</v>
      </c>
      <c r="DZ460" t="s">
        <v>167</v>
      </c>
      <c r="ED460" t="s">
        <v>167</v>
      </c>
      <c r="EK460" t="s">
        <v>167</v>
      </c>
    </row>
    <row r="461" spans="1:141" hidden="1" x14ac:dyDescent="0.3">
      <c r="A461">
        <v>460</v>
      </c>
      <c r="B461" t="s">
        <v>785</v>
      </c>
      <c r="C461" t="s">
        <v>1522</v>
      </c>
      <c r="D461" t="s">
        <v>1534</v>
      </c>
      <c r="E461">
        <v>1497</v>
      </c>
      <c r="F461">
        <v>4</v>
      </c>
      <c r="H461" t="s">
        <v>196</v>
      </c>
      <c r="I461" t="s">
        <v>143</v>
      </c>
      <c r="J461" t="s">
        <v>197</v>
      </c>
      <c r="K461" t="s">
        <v>145</v>
      </c>
      <c r="L461">
        <v>45</v>
      </c>
      <c r="M461" t="s">
        <v>460</v>
      </c>
      <c r="N461">
        <v>1774</v>
      </c>
      <c r="P461">
        <v>4585</v>
      </c>
      <c r="R461">
        <v>1866</v>
      </c>
      <c r="T461" t="s">
        <v>239</v>
      </c>
      <c r="U461">
        <v>5</v>
      </c>
      <c r="W461" s="1" t="s">
        <v>148</v>
      </c>
      <c r="X461" s="1"/>
      <c r="Y461" s="1"/>
      <c r="Z461" s="1"/>
      <c r="AA461" t="s">
        <v>1524</v>
      </c>
      <c r="AE461">
        <v>6</v>
      </c>
      <c r="AG461" t="s">
        <v>201</v>
      </c>
      <c r="AH461" t="s">
        <v>201</v>
      </c>
      <c r="AI461" t="s">
        <v>971</v>
      </c>
      <c r="AJ461" t="s">
        <v>1525</v>
      </c>
      <c r="AM461" t="s">
        <v>1526</v>
      </c>
      <c r="AN461" t="s">
        <v>1526</v>
      </c>
      <c r="AO461" t="s">
        <v>159</v>
      </c>
      <c r="AP461" t="s">
        <v>233</v>
      </c>
      <c r="AS461" t="s">
        <v>1527</v>
      </c>
      <c r="AT461" t="s">
        <v>1528</v>
      </c>
      <c r="AU461" t="s">
        <v>164</v>
      </c>
      <c r="AV461" t="s">
        <v>167</v>
      </c>
      <c r="AW461" t="s">
        <v>165</v>
      </c>
      <c r="AX461" t="s">
        <v>167</v>
      </c>
      <c r="AY461">
        <v>8</v>
      </c>
      <c r="AZ461" t="s">
        <v>168</v>
      </c>
      <c r="BA461" t="s">
        <v>169</v>
      </c>
      <c r="BB461" t="s">
        <v>1529</v>
      </c>
      <c r="BC461" t="s">
        <v>1526</v>
      </c>
      <c r="BE461" t="s">
        <v>167</v>
      </c>
      <c r="BF461" t="s">
        <v>166</v>
      </c>
      <c r="BH461" t="s">
        <v>167</v>
      </c>
      <c r="BI461" t="s">
        <v>1083</v>
      </c>
      <c r="BK461" t="s">
        <v>174</v>
      </c>
      <c r="BN461" t="s">
        <v>167</v>
      </c>
      <c r="BO461" t="s">
        <v>167</v>
      </c>
      <c r="BP461" t="s">
        <v>164</v>
      </c>
      <c r="BQ461" t="s">
        <v>311</v>
      </c>
      <c r="BR461" t="s">
        <v>167</v>
      </c>
      <c r="BS461" t="s">
        <v>311</v>
      </c>
      <c r="BT461" t="s">
        <v>167</v>
      </c>
      <c r="BU461" t="s">
        <v>1084</v>
      </c>
      <c r="BW461" t="s">
        <v>174</v>
      </c>
      <c r="BX461" t="s">
        <v>164</v>
      </c>
      <c r="BY461" t="s">
        <v>169</v>
      </c>
      <c r="BZ461" t="s">
        <v>177</v>
      </c>
      <c r="CA461" t="s">
        <v>167</v>
      </c>
      <c r="CB461">
        <v>5.25</v>
      </c>
      <c r="CC461" t="s">
        <v>167</v>
      </c>
      <c r="CE461" t="s">
        <v>167</v>
      </c>
      <c r="CF461" t="s">
        <v>180</v>
      </c>
      <c r="CI461" t="s">
        <v>167</v>
      </c>
      <c r="CN461" t="s">
        <v>167</v>
      </c>
      <c r="CU461" t="s">
        <v>167</v>
      </c>
      <c r="CV461" t="s">
        <v>167</v>
      </c>
      <c r="CY461" t="s">
        <v>230</v>
      </c>
      <c r="CZ461" t="s">
        <v>167</v>
      </c>
      <c r="DA461" t="s">
        <v>167</v>
      </c>
      <c r="DC461" t="s">
        <v>167</v>
      </c>
      <c r="DD461">
        <v>2</v>
      </c>
      <c r="DF461" t="s">
        <v>255</v>
      </c>
      <c r="DJ461" t="s">
        <v>167</v>
      </c>
      <c r="DS461" t="s">
        <v>330</v>
      </c>
      <c r="DU461" t="s">
        <v>167</v>
      </c>
      <c r="DW461" t="s">
        <v>167</v>
      </c>
      <c r="ED461" t="s">
        <v>167</v>
      </c>
    </row>
    <row r="462" spans="1:141" hidden="1" x14ac:dyDescent="0.3">
      <c r="A462">
        <v>461</v>
      </c>
      <c r="B462" t="s">
        <v>785</v>
      </c>
      <c r="C462" t="s">
        <v>1522</v>
      </c>
      <c r="D462" t="s">
        <v>1535</v>
      </c>
      <c r="E462">
        <v>1497</v>
      </c>
      <c r="F462">
        <v>4</v>
      </c>
      <c r="H462" t="s">
        <v>196</v>
      </c>
      <c r="I462" t="s">
        <v>143</v>
      </c>
      <c r="J462" t="s">
        <v>197</v>
      </c>
      <c r="K462" t="s">
        <v>145</v>
      </c>
      <c r="L462">
        <v>45</v>
      </c>
      <c r="M462" t="s">
        <v>460</v>
      </c>
      <c r="N462">
        <v>1774</v>
      </c>
      <c r="P462">
        <v>4585</v>
      </c>
      <c r="R462">
        <v>1866</v>
      </c>
      <c r="T462" t="s">
        <v>239</v>
      </c>
      <c r="U462">
        <v>5</v>
      </c>
      <c r="W462" s="1" t="s">
        <v>148</v>
      </c>
      <c r="X462" s="1"/>
      <c r="Y462" s="1"/>
      <c r="Z462" s="1"/>
      <c r="AA462" t="s">
        <v>1524</v>
      </c>
      <c r="AE462">
        <v>6</v>
      </c>
      <c r="AG462" t="s">
        <v>201</v>
      </c>
      <c r="AH462" t="s">
        <v>201</v>
      </c>
      <c r="AI462" t="s">
        <v>971</v>
      </c>
      <c r="AJ462" t="s">
        <v>1525</v>
      </c>
      <c r="AM462" t="s">
        <v>1526</v>
      </c>
      <c r="AN462" t="s">
        <v>1526</v>
      </c>
      <c r="AO462" t="s">
        <v>159</v>
      </c>
      <c r="AP462" t="s">
        <v>233</v>
      </c>
      <c r="AS462" t="s">
        <v>1527</v>
      </c>
      <c r="AT462" t="s">
        <v>1528</v>
      </c>
      <c r="AU462" t="s">
        <v>164</v>
      </c>
      <c r="AV462" t="s">
        <v>167</v>
      </c>
      <c r="AW462" t="s">
        <v>165</v>
      </c>
      <c r="AX462" t="s">
        <v>167</v>
      </c>
      <c r="AY462">
        <v>8</v>
      </c>
      <c r="AZ462" t="s">
        <v>168</v>
      </c>
      <c r="BA462" t="s">
        <v>169</v>
      </c>
      <c r="BB462" t="s">
        <v>1529</v>
      </c>
      <c r="BC462" t="s">
        <v>1526</v>
      </c>
      <c r="BE462" t="s">
        <v>167</v>
      </c>
      <c r="BF462" t="s">
        <v>437</v>
      </c>
      <c r="BG462" t="s">
        <v>167</v>
      </c>
      <c r="BH462" t="s">
        <v>167</v>
      </c>
      <c r="BI462" t="s">
        <v>1083</v>
      </c>
      <c r="BJ462" t="s">
        <v>167</v>
      </c>
      <c r="BK462" t="s">
        <v>174</v>
      </c>
      <c r="BM462" t="s">
        <v>167</v>
      </c>
      <c r="BN462" t="s">
        <v>167</v>
      </c>
      <c r="BO462" t="s">
        <v>167</v>
      </c>
      <c r="BP462" t="s">
        <v>164</v>
      </c>
      <c r="BQ462" t="s">
        <v>311</v>
      </c>
      <c r="BR462" t="s">
        <v>167</v>
      </c>
      <c r="BS462" t="s">
        <v>311</v>
      </c>
      <c r="BT462" t="s">
        <v>167</v>
      </c>
      <c r="BU462" t="s">
        <v>1084</v>
      </c>
      <c r="BV462" t="s">
        <v>167</v>
      </c>
      <c r="BW462" t="s">
        <v>174</v>
      </c>
      <c r="BX462" t="s">
        <v>164</v>
      </c>
      <c r="BY462" t="s">
        <v>169</v>
      </c>
      <c r="BZ462" t="s">
        <v>177</v>
      </c>
      <c r="CA462" t="s">
        <v>167</v>
      </c>
      <c r="CB462">
        <v>5.25</v>
      </c>
      <c r="CE462" t="s">
        <v>167</v>
      </c>
      <c r="CF462" t="s">
        <v>180</v>
      </c>
      <c r="CI462" t="s">
        <v>167</v>
      </c>
      <c r="CN462" t="s">
        <v>167</v>
      </c>
      <c r="CU462" t="s">
        <v>167</v>
      </c>
      <c r="CV462" t="s">
        <v>167</v>
      </c>
      <c r="CW462" t="s">
        <v>224</v>
      </c>
      <c r="CY462" t="s">
        <v>230</v>
      </c>
      <c r="CZ462" t="s">
        <v>167</v>
      </c>
      <c r="DA462" t="s">
        <v>167</v>
      </c>
      <c r="DB462" t="s">
        <v>167</v>
      </c>
      <c r="DC462" t="s">
        <v>167</v>
      </c>
      <c r="DD462">
        <v>2</v>
      </c>
      <c r="DF462" t="s">
        <v>255</v>
      </c>
      <c r="DJ462" t="s">
        <v>167</v>
      </c>
      <c r="DK462" t="s">
        <v>167</v>
      </c>
      <c r="DS462" t="s">
        <v>330</v>
      </c>
      <c r="DU462" t="s">
        <v>167</v>
      </c>
      <c r="DW462" t="s">
        <v>167</v>
      </c>
      <c r="DX462" t="s">
        <v>167</v>
      </c>
      <c r="ED462" t="s">
        <v>167</v>
      </c>
    </row>
    <row r="463" spans="1:141" hidden="1" x14ac:dyDescent="0.3">
      <c r="A463">
        <v>462</v>
      </c>
      <c r="B463" t="s">
        <v>785</v>
      </c>
      <c r="C463" t="s">
        <v>1522</v>
      </c>
      <c r="D463" t="s">
        <v>1536</v>
      </c>
      <c r="E463">
        <v>1497</v>
      </c>
      <c r="F463">
        <v>4</v>
      </c>
      <c r="H463" t="s">
        <v>196</v>
      </c>
      <c r="I463" t="s">
        <v>143</v>
      </c>
      <c r="J463" t="s">
        <v>197</v>
      </c>
      <c r="K463" t="s">
        <v>145</v>
      </c>
      <c r="L463">
        <v>45</v>
      </c>
      <c r="M463" t="s">
        <v>460</v>
      </c>
      <c r="N463">
        <v>1774</v>
      </c>
      <c r="P463">
        <v>4585</v>
      </c>
      <c r="R463">
        <v>1866</v>
      </c>
      <c r="T463" t="s">
        <v>239</v>
      </c>
      <c r="U463">
        <v>5</v>
      </c>
      <c r="W463" s="1" t="s">
        <v>148</v>
      </c>
      <c r="X463" s="1"/>
      <c r="Y463" s="1"/>
      <c r="Z463" s="1"/>
      <c r="AA463" t="s">
        <v>1524</v>
      </c>
      <c r="AE463">
        <v>6</v>
      </c>
      <c r="AG463" t="s">
        <v>201</v>
      </c>
      <c r="AH463" t="s">
        <v>201</v>
      </c>
      <c r="AI463" t="s">
        <v>971</v>
      </c>
      <c r="AJ463" t="s">
        <v>1525</v>
      </c>
      <c r="AM463" t="s">
        <v>1526</v>
      </c>
      <c r="AN463" t="s">
        <v>1526</v>
      </c>
      <c r="AO463" t="s">
        <v>159</v>
      </c>
      <c r="AP463" t="s">
        <v>233</v>
      </c>
      <c r="AR463" t="s">
        <v>161</v>
      </c>
      <c r="AS463" t="s">
        <v>1527</v>
      </c>
      <c r="AT463" t="s">
        <v>1528</v>
      </c>
      <c r="AU463" t="s">
        <v>164</v>
      </c>
      <c r="AV463" t="s">
        <v>167</v>
      </c>
      <c r="AW463" t="s">
        <v>165</v>
      </c>
      <c r="AX463" t="s">
        <v>167</v>
      </c>
      <c r="AY463">
        <v>8</v>
      </c>
      <c r="AZ463" t="s">
        <v>168</v>
      </c>
      <c r="BA463" t="s">
        <v>169</v>
      </c>
      <c r="BB463" t="s">
        <v>1529</v>
      </c>
      <c r="BC463" t="s">
        <v>1526</v>
      </c>
      <c r="BE463" t="s">
        <v>167</v>
      </c>
      <c r="BF463" t="s">
        <v>172</v>
      </c>
      <c r="BG463" t="s">
        <v>167</v>
      </c>
      <c r="BH463" t="s">
        <v>167</v>
      </c>
      <c r="BI463" t="s">
        <v>1083</v>
      </c>
      <c r="BJ463" t="s">
        <v>167</v>
      </c>
      <c r="BK463" t="s">
        <v>174</v>
      </c>
      <c r="BM463" t="s">
        <v>167</v>
      </c>
      <c r="BN463" t="s">
        <v>167</v>
      </c>
      <c r="BO463" t="s">
        <v>167</v>
      </c>
      <c r="BP463" t="s">
        <v>164</v>
      </c>
      <c r="BQ463" t="s">
        <v>311</v>
      </c>
      <c r="BR463" t="s">
        <v>167</v>
      </c>
      <c r="BS463" t="s">
        <v>311</v>
      </c>
      <c r="BT463" t="s">
        <v>167</v>
      </c>
      <c r="BU463" t="s">
        <v>1084</v>
      </c>
      <c r="BV463" t="s">
        <v>167</v>
      </c>
      <c r="BW463" t="s">
        <v>174</v>
      </c>
      <c r="BX463" t="s">
        <v>164</v>
      </c>
      <c r="BY463" t="s">
        <v>169</v>
      </c>
      <c r="BZ463" t="s">
        <v>177</v>
      </c>
      <c r="CA463" t="s">
        <v>167</v>
      </c>
      <c r="CB463">
        <v>5.25</v>
      </c>
      <c r="CC463" t="s">
        <v>167</v>
      </c>
      <c r="CD463" t="s">
        <v>209</v>
      </c>
      <c r="CE463" t="s">
        <v>167</v>
      </c>
      <c r="CF463" t="s">
        <v>180</v>
      </c>
      <c r="CI463" t="s">
        <v>167</v>
      </c>
      <c r="CN463" t="s">
        <v>167</v>
      </c>
      <c r="CR463" t="s">
        <v>167</v>
      </c>
      <c r="CU463" t="s">
        <v>167</v>
      </c>
      <c r="CV463" t="s">
        <v>167</v>
      </c>
      <c r="CW463" t="s">
        <v>224</v>
      </c>
      <c r="CY463" t="s">
        <v>230</v>
      </c>
      <c r="CZ463" t="s">
        <v>167</v>
      </c>
      <c r="DA463" t="s">
        <v>167</v>
      </c>
      <c r="DB463" t="s">
        <v>167</v>
      </c>
      <c r="DC463" t="s">
        <v>167</v>
      </c>
      <c r="DD463">
        <v>2</v>
      </c>
      <c r="DF463" t="s">
        <v>255</v>
      </c>
      <c r="DI463" t="s">
        <v>258</v>
      </c>
      <c r="DJ463" t="s">
        <v>167</v>
      </c>
      <c r="DK463" t="s">
        <v>167</v>
      </c>
      <c r="DO463" t="s">
        <v>217</v>
      </c>
      <c r="DP463" t="s">
        <v>329</v>
      </c>
      <c r="DS463" t="s">
        <v>330</v>
      </c>
      <c r="DT463" t="s">
        <v>167</v>
      </c>
      <c r="DU463" t="s">
        <v>167</v>
      </c>
      <c r="DW463" t="s">
        <v>167</v>
      </c>
      <c r="DX463" t="s">
        <v>167</v>
      </c>
      <c r="DZ463" t="s">
        <v>167</v>
      </c>
      <c r="ED463" t="s">
        <v>167</v>
      </c>
    </row>
    <row r="464" spans="1:141" hidden="1" x14ac:dyDescent="0.3">
      <c r="A464">
        <v>463</v>
      </c>
      <c r="B464" t="s">
        <v>785</v>
      </c>
      <c r="C464" t="s">
        <v>1522</v>
      </c>
      <c r="D464" t="s">
        <v>1537</v>
      </c>
      <c r="E464">
        <v>1497</v>
      </c>
      <c r="F464">
        <v>4</v>
      </c>
      <c r="H464" t="s">
        <v>196</v>
      </c>
      <c r="I464" t="s">
        <v>143</v>
      </c>
      <c r="J464" t="s">
        <v>197</v>
      </c>
      <c r="K464" t="s">
        <v>145</v>
      </c>
      <c r="L464">
        <v>45</v>
      </c>
      <c r="M464" t="s">
        <v>460</v>
      </c>
      <c r="N464">
        <v>1774</v>
      </c>
      <c r="P464">
        <v>4585</v>
      </c>
      <c r="R464">
        <v>1866</v>
      </c>
      <c r="T464" t="s">
        <v>239</v>
      </c>
      <c r="U464">
        <v>5</v>
      </c>
      <c r="W464" s="1" t="s">
        <v>148</v>
      </c>
      <c r="X464" s="1"/>
      <c r="Y464" s="1"/>
      <c r="Z464" s="1"/>
      <c r="AA464" t="s">
        <v>1524</v>
      </c>
      <c r="AE464">
        <v>6</v>
      </c>
      <c r="AG464" t="s">
        <v>201</v>
      </c>
      <c r="AH464" t="s">
        <v>201</v>
      </c>
      <c r="AI464" t="s">
        <v>971</v>
      </c>
      <c r="AJ464" t="s">
        <v>1525</v>
      </c>
      <c r="AM464" t="s">
        <v>1533</v>
      </c>
      <c r="AN464" t="s">
        <v>1533</v>
      </c>
      <c r="AO464" t="s">
        <v>159</v>
      </c>
      <c r="AP464" t="s">
        <v>233</v>
      </c>
      <c r="AR464" t="s">
        <v>161</v>
      </c>
      <c r="AS464" t="s">
        <v>1527</v>
      </c>
      <c r="AT464" t="s">
        <v>1528</v>
      </c>
      <c r="AU464" t="s">
        <v>164</v>
      </c>
      <c r="AV464" t="s">
        <v>433</v>
      </c>
      <c r="AW464" t="s">
        <v>165</v>
      </c>
      <c r="AX464" t="s">
        <v>167</v>
      </c>
      <c r="AY464">
        <v>8</v>
      </c>
      <c r="AZ464" t="s">
        <v>598</v>
      </c>
      <c r="BA464" t="s">
        <v>169</v>
      </c>
      <c r="BB464" t="s">
        <v>1529</v>
      </c>
      <c r="BC464" t="s">
        <v>1533</v>
      </c>
      <c r="BE464" t="s">
        <v>167</v>
      </c>
      <c r="BF464" t="s">
        <v>172</v>
      </c>
      <c r="BG464" t="s">
        <v>167</v>
      </c>
      <c r="BH464" t="s">
        <v>167</v>
      </c>
      <c r="BI464" t="s">
        <v>1083</v>
      </c>
      <c r="BJ464" t="s">
        <v>167</v>
      </c>
      <c r="BK464" t="s">
        <v>174</v>
      </c>
      <c r="BM464" t="s">
        <v>167</v>
      </c>
      <c r="BN464" t="s">
        <v>167</v>
      </c>
      <c r="BO464" t="s">
        <v>167</v>
      </c>
      <c r="BP464" t="s">
        <v>164</v>
      </c>
      <c r="BQ464" t="s">
        <v>311</v>
      </c>
      <c r="BR464" t="s">
        <v>167</v>
      </c>
      <c r="BS464" t="s">
        <v>167</v>
      </c>
      <c r="BT464" t="s">
        <v>167</v>
      </c>
      <c r="BU464" t="s">
        <v>1084</v>
      </c>
      <c r="BV464" t="s">
        <v>167</v>
      </c>
      <c r="BW464" t="s">
        <v>174</v>
      </c>
      <c r="BX464" t="s">
        <v>164</v>
      </c>
      <c r="BY464" t="s">
        <v>169</v>
      </c>
      <c r="BZ464" t="s">
        <v>177</v>
      </c>
      <c r="CA464" t="s">
        <v>167</v>
      </c>
      <c r="CB464">
        <v>5.25</v>
      </c>
      <c r="CC464" t="s">
        <v>167</v>
      </c>
      <c r="CD464" t="s">
        <v>178</v>
      </c>
      <c r="CE464" t="s">
        <v>167</v>
      </c>
      <c r="CF464" t="s">
        <v>384</v>
      </c>
      <c r="CI464" t="s">
        <v>167</v>
      </c>
      <c r="CN464" t="s">
        <v>167</v>
      </c>
      <c r="CR464" t="s">
        <v>167</v>
      </c>
      <c r="CU464" t="s">
        <v>167</v>
      </c>
      <c r="CV464" t="s">
        <v>167</v>
      </c>
      <c r="CW464" t="s">
        <v>224</v>
      </c>
      <c r="CY464" t="s">
        <v>359</v>
      </c>
      <c r="CZ464" t="s">
        <v>167</v>
      </c>
      <c r="DA464" t="s">
        <v>167</v>
      </c>
      <c r="DB464" t="s">
        <v>167</v>
      </c>
      <c r="DC464" t="s">
        <v>167</v>
      </c>
      <c r="DD464">
        <v>2</v>
      </c>
      <c r="DF464" t="s">
        <v>255</v>
      </c>
      <c r="DI464" t="s">
        <v>222</v>
      </c>
      <c r="DJ464" t="s">
        <v>167</v>
      </c>
      <c r="DK464" t="s">
        <v>167</v>
      </c>
      <c r="DO464" t="s">
        <v>217</v>
      </c>
      <c r="DP464" t="s">
        <v>329</v>
      </c>
      <c r="DS464" t="s">
        <v>330</v>
      </c>
      <c r="DT464" t="s">
        <v>167</v>
      </c>
      <c r="DU464" t="s">
        <v>167</v>
      </c>
      <c r="DW464" t="s">
        <v>346</v>
      </c>
      <c r="DX464" t="s">
        <v>167</v>
      </c>
      <c r="DZ464" t="s">
        <v>167</v>
      </c>
      <c r="ED464" t="s">
        <v>167</v>
      </c>
      <c r="EK464" t="s">
        <v>167</v>
      </c>
    </row>
    <row r="465" spans="1:141" x14ac:dyDescent="0.3">
      <c r="A465">
        <v>464</v>
      </c>
      <c r="B465" t="s">
        <v>785</v>
      </c>
      <c r="C465" t="s">
        <v>1538</v>
      </c>
      <c r="D465" t="s">
        <v>1539</v>
      </c>
      <c r="E465">
        <v>2523</v>
      </c>
      <c r="F465">
        <v>4</v>
      </c>
      <c r="G465">
        <v>4</v>
      </c>
      <c r="H465" t="s">
        <v>196</v>
      </c>
      <c r="I465" t="s">
        <v>143</v>
      </c>
      <c r="J465" t="s">
        <v>238</v>
      </c>
      <c r="K465" t="s">
        <v>145</v>
      </c>
      <c r="L465">
        <v>60</v>
      </c>
      <c r="M465" t="s">
        <v>460</v>
      </c>
      <c r="N465">
        <v>1930</v>
      </c>
      <c r="O465">
        <f t="shared" ref="O465:O477" si="168">N465*0.0254</f>
        <v>49.021999999999998</v>
      </c>
      <c r="P465">
        <v>4456</v>
      </c>
      <c r="Q465">
        <f t="shared" ref="Q465:Q477" si="169">P465*0.0254</f>
        <v>113.1824</v>
      </c>
      <c r="R465">
        <v>1820</v>
      </c>
      <c r="S465">
        <f t="shared" ref="S465:S477" si="170">R465*0.0254</f>
        <v>46.228000000000002</v>
      </c>
      <c r="T465" t="s">
        <v>833</v>
      </c>
      <c r="U465">
        <v>5</v>
      </c>
      <c r="V465">
        <v>11.5</v>
      </c>
      <c r="W465">
        <v>15.4</v>
      </c>
      <c r="X465">
        <f t="shared" ref="X465:X477" si="171">(V465+W465)/2</f>
        <v>13.45</v>
      </c>
      <c r="Y465">
        <f t="shared" ref="Y465:Y477" si="172">X465*L465</f>
        <v>807</v>
      </c>
      <c r="Z465">
        <f t="shared" ref="Z465:Z477" si="173">Y465/X465</f>
        <v>60</v>
      </c>
      <c r="AA465" t="s">
        <v>1540</v>
      </c>
      <c r="AB465" t="str">
        <f t="shared" ref="AB465:AB477" si="174">IF(X447 &gt; 20, "High Efficiency", IF(AND(X447 &gt;= 15, X447 &lt;= 20), "Moderate Efficiency", "Low Efficiency"))</f>
        <v>Low Efficiency</v>
      </c>
      <c r="AE465">
        <v>5</v>
      </c>
      <c r="AG465" t="s">
        <v>201</v>
      </c>
      <c r="AH465" t="s">
        <v>152</v>
      </c>
      <c r="AI465" t="s">
        <v>835</v>
      </c>
      <c r="AJ465" t="s">
        <v>1541</v>
      </c>
      <c r="AM465" t="s">
        <v>1542</v>
      </c>
      <c r="AN465" t="s">
        <v>1542</v>
      </c>
      <c r="AO465" t="s">
        <v>775</v>
      </c>
      <c r="AP465" t="s">
        <v>233</v>
      </c>
      <c r="AS465" t="s">
        <v>1543</v>
      </c>
      <c r="AT465" t="s">
        <v>1544</v>
      </c>
      <c r="AU465" t="s">
        <v>164</v>
      </c>
      <c r="AV465" t="s">
        <v>165</v>
      </c>
      <c r="AW465" t="s">
        <v>165</v>
      </c>
      <c r="AX465" t="s">
        <v>167</v>
      </c>
      <c r="AY465">
        <v>9</v>
      </c>
      <c r="AZ465" t="s">
        <v>1137</v>
      </c>
      <c r="BA465" t="s">
        <v>169</v>
      </c>
      <c r="BB465" t="s">
        <v>1252</v>
      </c>
      <c r="BC465" t="s">
        <v>1542</v>
      </c>
      <c r="BE465" t="s">
        <v>167</v>
      </c>
      <c r="BF465" t="s">
        <v>166</v>
      </c>
      <c r="BI465" t="s">
        <v>173</v>
      </c>
      <c r="BK465" t="s">
        <v>169</v>
      </c>
      <c r="BN465" t="s">
        <v>167</v>
      </c>
      <c r="BP465" t="s">
        <v>164</v>
      </c>
      <c r="BQ465" t="s">
        <v>167</v>
      </c>
      <c r="BS465" t="s">
        <v>175</v>
      </c>
      <c r="BT465" t="s">
        <v>167</v>
      </c>
      <c r="BU465" t="s">
        <v>1545</v>
      </c>
      <c r="BW465" t="s">
        <v>407</v>
      </c>
      <c r="BX465" t="s">
        <v>164</v>
      </c>
      <c r="BY465" t="s">
        <v>169</v>
      </c>
      <c r="BZ465" t="s">
        <v>177</v>
      </c>
      <c r="CA465" t="s">
        <v>167</v>
      </c>
      <c r="CB465">
        <v>5.4</v>
      </c>
      <c r="CC465" t="s">
        <v>167</v>
      </c>
      <c r="CD465" t="s">
        <v>178</v>
      </c>
      <c r="CF465" t="s">
        <v>180</v>
      </c>
      <c r="CN465" t="s">
        <v>167</v>
      </c>
      <c r="CX465" t="s">
        <v>1546</v>
      </c>
      <c r="CZ465" t="s">
        <v>167</v>
      </c>
      <c r="DB465" t="s">
        <v>167</v>
      </c>
      <c r="DF465" t="s">
        <v>255</v>
      </c>
      <c r="DU465" t="s">
        <v>167</v>
      </c>
      <c r="DW465" t="s">
        <v>346</v>
      </c>
      <c r="EC465" t="s">
        <v>167</v>
      </c>
    </row>
    <row r="466" spans="1:141" x14ac:dyDescent="0.3">
      <c r="A466">
        <v>465</v>
      </c>
      <c r="B466" t="s">
        <v>785</v>
      </c>
      <c r="C466" t="s">
        <v>1538</v>
      </c>
      <c r="D466" t="s">
        <v>1547</v>
      </c>
      <c r="E466">
        <v>2179</v>
      </c>
      <c r="F466">
        <v>4</v>
      </c>
      <c r="G466">
        <v>2</v>
      </c>
      <c r="H466" t="s">
        <v>832</v>
      </c>
      <c r="I466" t="s">
        <v>143</v>
      </c>
      <c r="J466" t="s">
        <v>238</v>
      </c>
      <c r="K466" t="s">
        <v>145</v>
      </c>
      <c r="L466">
        <v>80</v>
      </c>
      <c r="M466" t="s">
        <v>460</v>
      </c>
      <c r="N466">
        <v>1874</v>
      </c>
      <c r="O466">
        <f t="shared" si="168"/>
        <v>47.599599999999995</v>
      </c>
      <c r="P466">
        <v>5118</v>
      </c>
      <c r="Q466">
        <f t="shared" si="169"/>
        <v>129.99719999999999</v>
      </c>
      <c r="R466">
        <v>1850</v>
      </c>
      <c r="S466">
        <f t="shared" si="170"/>
        <v>46.989999999999995</v>
      </c>
      <c r="T466" t="s">
        <v>833</v>
      </c>
      <c r="U466">
        <v>5</v>
      </c>
      <c r="V466">
        <v>8.1</v>
      </c>
      <c r="W466">
        <v>10.220000000000001</v>
      </c>
      <c r="X466">
        <f t="shared" si="171"/>
        <v>9.16</v>
      </c>
      <c r="Y466">
        <f t="shared" si="172"/>
        <v>732.8</v>
      </c>
      <c r="Z466">
        <f t="shared" si="173"/>
        <v>80</v>
      </c>
      <c r="AA466" t="s">
        <v>1548</v>
      </c>
      <c r="AB466" t="str">
        <f t="shared" si="174"/>
        <v>Low Efficiency</v>
      </c>
      <c r="AD466" t="s">
        <v>1549</v>
      </c>
      <c r="AE466">
        <v>5</v>
      </c>
      <c r="AF466" t="s">
        <v>1166</v>
      </c>
      <c r="AG466" t="s">
        <v>340</v>
      </c>
      <c r="AH466" t="s">
        <v>152</v>
      </c>
      <c r="AI466" t="s">
        <v>1550</v>
      </c>
      <c r="AJ466" t="s">
        <v>1551</v>
      </c>
      <c r="AK466" t="s">
        <v>1148</v>
      </c>
      <c r="AL466" t="s">
        <v>1148</v>
      </c>
      <c r="AM466" t="s">
        <v>1552</v>
      </c>
      <c r="AN466" t="s">
        <v>1552</v>
      </c>
      <c r="AO466" t="s">
        <v>159</v>
      </c>
      <c r="AP466" t="s">
        <v>233</v>
      </c>
      <c r="AR466" t="s">
        <v>161</v>
      </c>
      <c r="AS466" t="s">
        <v>1553</v>
      </c>
      <c r="AT466" t="s">
        <v>1518</v>
      </c>
      <c r="AU466" t="s">
        <v>164</v>
      </c>
      <c r="AV466" t="s">
        <v>165</v>
      </c>
      <c r="AW466" t="s">
        <v>165</v>
      </c>
      <c r="AX466" t="s">
        <v>167</v>
      </c>
      <c r="AY466">
        <v>5</v>
      </c>
      <c r="AZ466" t="s">
        <v>168</v>
      </c>
      <c r="BA466" t="s">
        <v>169</v>
      </c>
      <c r="BB466" t="s">
        <v>1554</v>
      </c>
      <c r="BC466" t="s">
        <v>1552</v>
      </c>
      <c r="BD466" t="s">
        <v>167</v>
      </c>
      <c r="BE466" t="s">
        <v>167</v>
      </c>
      <c r="BF466" t="s">
        <v>172</v>
      </c>
      <c r="BG466" t="s">
        <v>167</v>
      </c>
      <c r="BH466" t="s">
        <v>167</v>
      </c>
      <c r="BJ466" t="s">
        <v>167</v>
      </c>
      <c r="BK466" t="s">
        <v>169</v>
      </c>
      <c r="BL466">
        <v>460</v>
      </c>
      <c r="BM466" t="s">
        <v>167</v>
      </c>
      <c r="BN466" t="s">
        <v>167</v>
      </c>
      <c r="BO466" t="s">
        <v>167</v>
      </c>
      <c r="BP466" t="s">
        <v>164</v>
      </c>
      <c r="BQ466" t="s">
        <v>167</v>
      </c>
      <c r="BS466" t="s">
        <v>167</v>
      </c>
      <c r="BT466" t="s">
        <v>167</v>
      </c>
      <c r="BV466" t="s">
        <v>167</v>
      </c>
      <c r="BW466" t="s">
        <v>174</v>
      </c>
      <c r="BX466" t="s">
        <v>165</v>
      </c>
      <c r="BY466" t="s">
        <v>169</v>
      </c>
      <c r="BZ466" t="s">
        <v>177</v>
      </c>
      <c r="CA466" t="s">
        <v>167</v>
      </c>
      <c r="CB466">
        <v>5.7</v>
      </c>
      <c r="CC466" t="s">
        <v>167</v>
      </c>
      <c r="CD466" t="s">
        <v>178</v>
      </c>
      <c r="CE466" t="s">
        <v>179</v>
      </c>
      <c r="CF466" t="s">
        <v>180</v>
      </c>
      <c r="CN466" t="s">
        <v>167</v>
      </c>
      <c r="CU466" t="s">
        <v>167</v>
      </c>
      <c r="CX466" t="s">
        <v>1555</v>
      </c>
      <c r="CZ466" t="s">
        <v>167</v>
      </c>
      <c r="DA466" t="s">
        <v>167</v>
      </c>
      <c r="DE466">
        <v>18.5</v>
      </c>
      <c r="DF466" t="s">
        <v>572</v>
      </c>
      <c r="DI466" t="s">
        <v>222</v>
      </c>
      <c r="DK466" t="s">
        <v>167</v>
      </c>
      <c r="DN466" t="s">
        <v>167</v>
      </c>
      <c r="DP466" t="s">
        <v>167</v>
      </c>
      <c r="DS466" t="s">
        <v>330</v>
      </c>
      <c r="DU466" t="s">
        <v>167</v>
      </c>
      <c r="DW466" t="s">
        <v>167</v>
      </c>
      <c r="EC466" t="s">
        <v>167</v>
      </c>
      <c r="EK466" t="s">
        <v>167</v>
      </c>
    </row>
    <row r="467" spans="1:141" x14ac:dyDescent="0.3">
      <c r="A467">
        <v>466</v>
      </c>
      <c r="B467" t="s">
        <v>785</v>
      </c>
      <c r="C467" t="s">
        <v>1538</v>
      </c>
      <c r="D467" t="s">
        <v>1556</v>
      </c>
      <c r="E467">
        <v>2179</v>
      </c>
      <c r="F467">
        <v>4</v>
      </c>
      <c r="G467">
        <v>4</v>
      </c>
      <c r="H467" t="s">
        <v>142</v>
      </c>
      <c r="I467" t="s">
        <v>143</v>
      </c>
      <c r="J467" t="s">
        <v>238</v>
      </c>
      <c r="K467" t="s">
        <v>145</v>
      </c>
      <c r="L467">
        <v>80</v>
      </c>
      <c r="M467" t="s">
        <v>460</v>
      </c>
      <c r="N467">
        <v>1874</v>
      </c>
      <c r="O467">
        <f t="shared" si="168"/>
        <v>47.599599999999995</v>
      </c>
      <c r="P467">
        <v>5118</v>
      </c>
      <c r="Q467">
        <f t="shared" si="169"/>
        <v>129.99719999999999</v>
      </c>
      <c r="R467">
        <v>1850</v>
      </c>
      <c r="S467">
        <f t="shared" si="170"/>
        <v>46.989999999999995</v>
      </c>
      <c r="T467" t="s">
        <v>833</v>
      </c>
      <c r="U467">
        <v>5</v>
      </c>
      <c r="V467">
        <v>9.4</v>
      </c>
      <c r="W467">
        <v>13.5</v>
      </c>
      <c r="X467">
        <f t="shared" si="171"/>
        <v>11.45</v>
      </c>
      <c r="Y467">
        <f t="shared" si="172"/>
        <v>916</v>
      </c>
      <c r="Z467">
        <f t="shared" si="173"/>
        <v>80</v>
      </c>
      <c r="AA467" t="s">
        <v>1557</v>
      </c>
      <c r="AB467" t="str">
        <f t="shared" si="174"/>
        <v>Low Efficiency</v>
      </c>
      <c r="AD467" t="s">
        <v>1546</v>
      </c>
      <c r="AE467">
        <v>5</v>
      </c>
      <c r="AF467" t="s">
        <v>1166</v>
      </c>
      <c r="AG467" t="s">
        <v>340</v>
      </c>
      <c r="AH467" t="s">
        <v>152</v>
      </c>
      <c r="AI467" t="s">
        <v>1550</v>
      </c>
      <c r="AJ467" t="s">
        <v>1551</v>
      </c>
      <c r="AK467" t="s">
        <v>1148</v>
      </c>
      <c r="AL467" t="s">
        <v>1148</v>
      </c>
      <c r="AM467" t="s">
        <v>1552</v>
      </c>
      <c r="AN467" t="s">
        <v>1552</v>
      </c>
      <c r="AO467" t="s">
        <v>159</v>
      </c>
      <c r="AP467" t="s">
        <v>233</v>
      </c>
      <c r="AR467" t="s">
        <v>161</v>
      </c>
      <c r="AS467" t="s">
        <v>1553</v>
      </c>
      <c r="AT467" t="s">
        <v>1518</v>
      </c>
      <c r="AU467" t="s">
        <v>164</v>
      </c>
      <c r="AV467" t="s">
        <v>165</v>
      </c>
      <c r="AW467" t="s">
        <v>165</v>
      </c>
      <c r="AX467" t="s">
        <v>167</v>
      </c>
      <c r="AY467">
        <v>5</v>
      </c>
      <c r="AZ467" t="s">
        <v>168</v>
      </c>
      <c r="BA467" t="s">
        <v>169</v>
      </c>
      <c r="BB467" t="s">
        <v>1554</v>
      </c>
      <c r="BC467" t="s">
        <v>1552</v>
      </c>
      <c r="BD467" t="s">
        <v>167</v>
      </c>
      <c r="BF467" t="s">
        <v>166</v>
      </c>
      <c r="BG467" t="s">
        <v>167</v>
      </c>
      <c r="BH467" t="s">
        <v>167</v>
      </c>
      <c r="BJ467" t="s">
        <v>167</v>
      </c>
      <c r="BK467" t="s">
        <v>174</v>
      </c>
      <c r="BL467">
        <v>460</v>
      </c>
      <c r="BM467" t="s">
        <v>167</v>
      </c>
      <c r="BN467" t="s">
        <v>167</v>
      </c>
      <c r="BO467" t="s">
        <v>167</v>
      </c>
      <c r="BP467" t="s">
        <v>167</v>
      </c>
      <c r="BQ467" t="s">
        <v>167</v>
      </c>
      <c r="BS467" t="s">
        <v>167</v>
      </c>
      <c r="BT467" t="s">
        <v>167</v>
      </c>
      <c r="BV467" t="s">
        <v>167</v>
      </c>
      <c r="BW467" t="s">
        <v>174</v>
      </c>
      <c r="BX467" t="s">
        <v>165</v>
      </c>
      <c r="BY467" t="s">
        <v>169</v>
      </c>
      <c r="BZ467" t="s">
        <v>165</v>
      </c>
      <c r="CA467" t="s">
        <v>167</v>
      </c>
      <c r="CB467">
        <v>5.7</v>
      </c>
      <c r="CC467" t="s">
        <v>167</v>
      </c>
      <c r="CD467" t="s">
        <v>435</v>
      </c>
      <c r="CE467" t="s">
        <v>179</v>
      </c>
      <c r="CF467" t="s">
        <v>180</v>
      </c>
      <c r="CN467" t="s">
        <v>167</v>
      </c>
      <c r="CU467" t="s">
        <v>167</v>
      </c>
      <c r="CX467" t="s">
        <v>1558</v>
      </c>
      <c r="DA467" t="s">
        <v>167</v>
      </c>
      <c r="DB467" t="s">
        <v>167</v>
      </c>
      <c r="DF467" t="s">
        <v>255</v>
      </c>
      <c r="DH467" t="s">
        <v>560</v>
      </c>
      <c r="DI467" t="s">
        <v>222</v>
      </c>
      <c r="DK467" t="s">
        <v>167</v>
      </c>
      <c r="DP467" t="s">
        <v>167</v>
      </c>
      <c r="DS467" t="s">
        <v>330</v>
      </c>
      <c r="DU467" t="s">
        <v>167</v>
      </c>
      <c r="DW467" t="s">
        <v>167</v>
      </c>
      <c r="EC467" t="s">
        <v>167</v>
      </c>
      <c r="EK467" t="s">
        <v>167</v>
      </c>
    </row>
    <row r="468" spans="1:141" x14ac:dyDescent="0.3">
      <c r="A468">
        <v>467</v>
      </c>
      <c r="B468" t="s">
        <v>785</v>
      </c>
      <c r="C468" t="s">
        <v>1538</v>
      </c>
      <c r="D468" t="s">
        <v>1559</v>
      </c>
      <c r="E468">
        <v>2179</v>
      </c>
      <c r="F468">
        <v>4</v>
      </c>
      <c r="G468">
        <v>4</v>
      </c>
      <c r="H468" t="s">
        <v>196</v>
      </c>
      <c r="I468" t="s">
        <v>143</v>
      </c>
      <c r="J468" t="s">
        <v>238</v>
      </c>
      <c r="K468" t="s">
        <v>145</v>
      </c>
      <c r="L468">
        <v>60</v>
      </c>
      <c r="M468" t="s">
        <v>460</v>
      </c>
      <c r="N468">
        <v>1995</v>
      </c>
      <c r="O468">
        <f t="shared" si="168"/>
        <v>50.672999999999995</v>
      </c>
      <c r="P468">
        <v>4456</v>
      </c>
      <c r="Q468">
        <f t="shared" si="169"/>
        <v>113.1824</v>
      </c>
      <c r="R468">
        <v>1820</v>
      </c>
      <c r="S468">
        <f t="shared" si="170"/>
        <v>46.228000000000002</v>
      </c>
      <c r="T468" t="s">
        <v>833</v>
      </c>
      <c r="U468">
        <v>5</v>
      </c>
      <c r="V468">
        <v>11.5</v>
      </c>
      <c r="W468">
        <v>15.4</v>
      </c>
      <c r="X468">
        <f t="shared" si="171"/>
        <v>13.45</v>
      </c>
      <c r="Y468">
        <f t="shared" si="172"/>
        <v>807</v>
      </c>
      <c r="Z468">
        <f t="shared" si="173"/>
        <v>60</v>
      </c>
      <c r="AA468" t="s">
        <v>1540</v>
      </c>
      <c r="AB468" t="str">
        <f t="shared" si="174"/>
        <v>Low Efficiency</v>
      </c>
      <c r="AE468">
        <v>5</v>
      </c>
      <c r="AG468" t="s">
        <v>201</v>
      </c>
      <c r="AH468" t="s">
        <v>152</v>
      </c>
      <c r="AI468" t="s">
        <v>835</v>
      </c>
      <c r="AJ468" t="s">
        <v>1541</v>
      </c>
      <c r="AM468" t="s">
        <v>1560</v>
      </c>
      <c r="AN468" t="s">
        <v>1560</v>
      </c>
      <c r="AO468" t="s">
        <v>775</v>
      </c>
      <c r="AP468" t="s">
        <v>233</v>
      </c>
      <c r="AS468" t="s">
        <v>1517</v>
      </c>
      <c r="AT468" t="s">
        <v>1518</v>
      </c>
      <c r="AU468" t="s">
        <v>164</v>
      </c>
      <c r="AV468" t="s">
        <v>165</v>
      </c>
      <c r="AW468" t="s">
        <v>165</v>
      </c>
      <c r="AX468" t="s">
        <v>167</v>
      </c>
      <c r="AY468">
        <v>9</v>
      </c>
      <c r="AZ468" t="s">
        <v>168</v>
      </c>
      <c r="BA468" t="s">
        <v>169</v>
      </c>
      <c r="BB468" t="s">
        <v>1252</v>
      </c>
      <c r="BC468" t="s">
        <v>1560</v>
      </c>
      <c r="BE468" t="s">
        <v>167</v>
      </c>
      <c r="BF468" t="s">
        <v>166</v>
      </c>
      <c r="BI468" t="s">
        <v>173</v>
      </c>
      <c r="BK468" t="s">
        <v>169</v>
      </c>
      <c r="BN468" t="s">
        <v>167</v>
      </c>
      <c r="BP468" t="s">
        <v>164</v>
      </c>
      <c r="BQ468" t="s">
        <v>167</v>
      </c>
      <c r="BS468" t="s">
        <v>175</v>
      </c>
      <c r="BT468" t="s">
        <v>167</v>
      </c>
      <c r="BU468" t="s">
        <v>1545</v>
      </c>
      <c r="BW468" t="s">
        <v>174</v>
      </c>
      <c r="BX468" t="s">
        <v>164</v>
      </c>
      <c r="BY468" t="s">
        <v>169</v>
      </c>
      <c r="BZ468" t="s">
        <v>177</v>
      </c>
      <c r="CA468" t="s">
        <v>167</v>
      </c>
      <c r="CB468">
        <v>5.4</v>
      </c>
      <c r="CC468" t="s">
        <v>167</v>
      </c>
      <c r="CD468" t="s">
        <v>178</v>
      </c>
      <c r="CF468" t="s">
        <v>180</v>
      </c>
      <c r="CN468" t="s">
        <v>167</v>
      </c>
      <c r="CU468" t="s">
        <v>167</v>
      </c>
      <c r="CX468" t="s">
        <v>1546</v>
      </c>
      <c r="CY468" t="s">
        <v>230</v>
      </c>
      <c r="CZ468" t="s">
        <v>167</v>
      </c>
      <c r="DB468" t="s">
        <v>167</v>
      </c>
      <c r="DD468">
        <v>2</v>
      </c>
      <c r="DF468" t="s">
        <v>255</v>
      </c>
      <c r="DU468" t="s">
        <v>167</v>
      </c>
      <c r="DW468" t="s">
        <v>346</v>
      </c>
      <c r="EC468" t="s">
        <v>167</v>
      </c>
    </row>
    <row r="469" spans="1:141" x14ac:dyDescent="0.3">
      <c r="A469">
        <v>468</v>
      </c>
      <c r="B469" t="s">
        <v>785</v>
      </c>
      <c r="C469" t="s">
        <v>1538</v>
      </c>
      <c r="D469" t="s">
        <v>1561</v>
      </c>
      <c r="E469">
        <v>2179</v>
      </c>
      <c r="F469">
        <v>4</v>
      </c>
      <c r="G469">
        <v>4</v>
      </c>
      <c r="H469" t="s">
        <v>196</v>
      </c>
      <c r="I469" t="s">
        <v>143</v>
      </c>
      <c r="J469" t="s">
        <v>238</v>
      </c>
      <c r="K469" t="s">
        <v>145</v>
      </c>
      <c r="L469">
        <v>60</v>
      </c>
      <c r="M469" t="s">
        <v>460</v>
      </c>
      <c r="N469">
        <v>1995</v>
      </c>
      <c r="O469">
        <f t="shared" si="168"/>
        <v>50.672999999999995</v>
      </c>
      <c r="P469">
        <v>4456</v>
      </c>
      <c r="Q469">
        <f t="shared" si="169"/>
        <v>113.1824</v>
      </c>
      <c r="R469">
        <v>1820</v>
      </c>
      <c r="S469">
        <f t="shared" si="170"/>
        <v>46.228000000000002</v>
      </c>
      <c r="T469" t="s">
        <v>833</v>
      </c>
      <c r="U469">
        <v>5</v>
      </c>
      <c r="V469">
        <v>11.5</v>
      </c>
      <c r="W469">
        <v>15.4</v>
      </c>
      <c r="X469">
        <f t="shared" si="171"/>
        <v>13.45</v>
      </c>
      <c r="Y469">
        <f t="shared" si="172"/>
        <v>807</v>
      </c>
      <c r="Z469">
        <f t="shared" si="173"/>
        <v>60</v>
      </c>
      <c r="AA469" t="s">
        <v>1540</v>
      </c>
      <c r="AB469" t="str">
        <f t="shared" si="174"/>
        <v>Low Efficiency</v>
      </c>
      <c r="AE469">
        <v>5</v>
      </c>
      <c r="AG469" t="s">
        <v>201</v>
      </c>
      <c r="AH469" t="s">
        <v>152</v>
      </c>
      <c r="AI469" t="s">
        <v>835</v>
      </c>
      <c r="AJ469" t="s">
        <v>1541</v>
      </c>
      <c r="AM469" t="s">
        <v>1560</v>
      </c>
      <c r="AN469" t="s">
        <v>1560</v>
      </c>
      <c r="AO469" t="s">
        <v>775</v>
      </c>
      <c r="AP469" t="s">
        <v>233</v>
      </c>
      <c r="AS469" t="s">
        <v>1517</v>
      </c>
      <c r="AT469" t="s">
        <v>1518</v>
      </c>
      <c r="AU469" t="s">
        <v>164</v>
      </c>
      <c r="AV469" t="s">
        <v>165</v>
      </c>
      <c r="AW469" t="s">
        <v>165</v>
      </c>
      <c r="AX469" t="s">
        <v>167</v>
      </c>
      <c r="AY469">
        <v>9</v>
      </c>
      <c r="AZ469" t="s">
        <v>168</v>
      </c>
      <c r="BA469" t="s">
        <v>169</v>
      </c>
      <c r="BB469" t="s">
        <v>1252</v>
      </c>
      <c r="BC469" t="s">
        <v>1560</v>
      </c>
      <c r="BE469" t="s">
        <v>167</v>
      </c>
      <c r="BF469" t="s">
        <v>166</v>
      </c>
      <c r="BI469" t="s">
        <v>173</v>
      </c>
      <c r="BK469" t="s">
        <v>169</v>
      </c>
      <c r="BN469" t="s">
        <v>167</v>
      </c>
      <c r="BP469" t="s">
        <v>164</v>
      </c>
      <c r="BQ469" t="s">
        <v>167</v>
      </c>
      <c r="BS469" t="s">
        <v>175</v>
      </c>
      <c r="BT469" t="s">
        <v>167</v>
      </c>
      <c r="BU469" t="s">
        <v>1545</v>
      </c>
      <c r="BW469" t="s">
        <v>407</v>
      </c>
      <c r="BX469" t="s">
        <v>164</v>
      </c>
      <c r="BY469" t="s">
        <v>169</v>
      </c>
      <c r="BZ469" t="s">
        <v>177</v>
      </c>
      <c r="CA469" t="s">
        <v>167</v>
      </c>
      <c r="CB469">
        <v>5.4</v>
      </c>
      <c r="CC469" t="s">
        <v>167</v>
      </c>
      <c r="CD469" t="s">
        <v>178</v>
      </c>
      <c r="CF469" t="s">
        <v>180</v>
      </c>
      <c r="CN469" t="s">
        <v>167</v>
      </c>
      <c r="CU469" t="s">
        <v>167</v>
      </c>
      <c r="CX469" t="s">
        <v>1546</v>
      </c>
      <c r="CY469" t="s">
        <v>230</v>
      </c>
      <c r="CZ469" t="s">
        <v>167</v>
      </c>
      <c r="DB469" t="s">
        <v>167</v>
      </c>
      <c r="DD469">
        <v>2</v>
      </c>
      <c r="DF469" t="s">
        <v>255</v>
      </c>
      <c r="DS469" t="s">
        <v>330</v>
      </c>
      <c r="DU469" t="s">
        <v>167</v>
      </c>
      <c r="DW469" t="s">
        <v>346</v>
      </c>
      <c r="EC469" t="s">
        <v>167</v>
      </c>
    </row>
    <row r="470" spans="1:141" x14ac:dyDescent="0.3">
      <c r="A470">
        <v>469</v>
      </c>
      <c r="B470" t="s">
        <v>785</v>
      </c>
      <c r="C470" t="s">
        <v>1538</v>
      </c>
      <c r="D470" t="s">
        <v>1562</v>
      </c>
      <c r="E470">
        <v>2179</v>
      </c>
      <c r="F470">
        <v>4</v>
      </c>
      <c r="G470">
        <v>4</v>
      </c>
      <c r="H470" t="s">
        <v>196</v>
      </c>
      <c r="I470" t="s">
        <v>143</v>
      </c>
      <c r="J470" t="s">
        <v>238</v>
      </c>
      <c r="K470" t="s">
        <v>145</v>
      </c>
      <c r="L470">
        <v>60</v>
      </c>
      <c r="M470" t="s">
        <v>460</v>
      </c>
      <c r="N470">
        <v>1995</v>
      </c>
      <c r="O470">
        <f t="shared" si="168"/>
        <v>50.672999999999995</v>
      </c>
      <c r="P470">
        <v>4456</v>
      </c>
      <c r="Q470">
        <f t="shared" si="169"/>
        <v>113.1824</v>
      </c>
      <c r="R470">
        <v>1820</v>
      </c>
      <c r="S470">
        <f t="shared" si="170"/>
        <v>46.228000000000002</v>
      </c>
      <c r="T470" t="s">
        <v>833</v>
      </c>
      <c r="U470">
        <v>5</v>
      </c>
      <c r="V470">
        <v>11.5</v>
      </c>
      <c r="W470">
        <v>15.4</v>
      </c>
      <c r="X470">
        <f t="shared" si="171"/>
        <v>13.45</v>
      </c>
      <c r="Y470">
        <f t="shared" si="172"/>
        <v>807</v>
      </c>
      <c r="Z470">
        <f t="shared" si="173"/>
        <v>60</v>
      </c>
      <c r="AA470" t="s">
        <v>1540</v>
      </c>
      <c r="AB470" t="str">
        <f t="shared" si="174"/>
        <v>Low Efficiency</v>
      </c>
      <c r="AE470">
        <v>5</v>
      </c>
      <c r="AG470" t="s">
        <v>201</v>
      </c>
      <c r="AH470" t="s">
        <v>152</v>
      </c>
      <c r="AI470" t="s">
        <v>835</v>
      </c>
      <c r="AJ470" t="s">
        <v>1541</v>
      </c>
      <c r="AM470" t="s">
        <v>1560</v>
      </c>
      <c r="AN470" t="s">
        <v>1560</v>
      </c>
      <c r="AO470" t="s">
        <v>775</v>
      </c>
      <c r="AP470" t="s">
        <v>233</v>
      </c>
      <c r="AS470" t="s">
        <v>1563</v>
      </c>
      <c r="AT470" t="s">
        <v>1564</v>
      </c>
      <c r="AU470" t="s">
        <v>164</v>
      </c>
      <c r="AV470" t="s">
        <v>165</v>
      </c>
      <c r="AW470" t="s">
        <v>165</v>
      </c>
      <c r="AX470" t="s">
        <v>167</v>
      </c>
      <c r="AY470">
        <v>9</v>
      </c>
      <c r="AZ470" t="s">
        <v>168</v>
      </c>
      <c r="BA470" t="s">
        <v>169</v>
      </c>
      <c r="BB470" t="s">
        <v>1252</v>
      </c>
      <c r="BC470" t="s">
        <v>1560</v>
      </c>
      <c r="BE470" t="s">
        <v>167</v>
      </c>
      <c r="BF470" t="s">
        <v>166</v>
      </c>
      <c r="BI470" t="s">
        <v>173</v>
      </c>
      <c r="BK470" t="s">
        <v>169</v>
      </c>
      <c r="BN470" t="s">
        <v>167</v>
      </c>
      <c r="BP470" t="s">
        <v>164</v>
      </c>
      <c r="BQ470" t="s">
        <v>167</v>
      </c>
      <c r="BS470" t="s">
        <v>175</v>
      </c>
      <c r="BT470" t="s">
        <v>167</v>
      </c>
      <c r="BU470" t="s">
        <v>1545</v>
      </c>
      <c r="BW470" t="s">
        <v>407</v>
      </c>
      <c r="BX470" t="s">
        <v>164</v>
      </c>
      <c r="BY470" t="s">
        <v>169</v>
      </c>
      <c r="BZ470" t="s">
        <v>177</v>
      </c>
      <c r="CA470" t="s">
        <v>167</v>
      </c>
      <c r="CB470">
        <v>5.4</v>
      </c>
      <c r="CC470" t="s">
        <v>167</v>
      </c>
      <c r="CD470" t="s">
        <v>178</v>
      </c>
      <c r="CF470" t="s">
        <v>180</v>
      </c>
      <c r="CN470" t="s">
        <v>167</v>
      </c>
      <c r="CU470" t="s">
        <v>167</v>
      </c>
      <c r="CX470" t="s">
        <v>1546</v>
      </c>
      <c r="CY470" t="s">
        <v>230</v>
      </c>
      <c r="CZ470" t="s">
        <v>167</v>
      </c>
      <c r="DB470" t="s">
        <v>167</v>
      </c>
      <c r="DD470">
        <v>2</v>
      </c>
      <c r="DF470" t="s">
        <v>255</v>
      </c>
      <c r="DS470" t="s">
        <v>330</v>
      </c>
      <c r="DU470" t="s">
        <v>167</v>
      </c>
      <c r="DW470" t="s">
        <v>346</v>
      </c>
      <c r="EC470" t="s">
        <v>167</v>
      </c>
    </row>
    <row r="471" spans="1:141" x14ac:dyDescent="0.3">
      <c r="A471">
        <v>470</v>
      </c>
      <c r="B471" t="s">
        <v>785</v>
      </c>
      <c r="C471" t="s">
        <v>1538</v>
      </c>
      <c r="D471" t="s">
        <v>1565</v>
      </c>
      <c r="E471">
        <v>2179</v>
      </c>
      <c r="F471">
        <v>4</v>
      </c>
      <c r="G471">
        <v>4</v>
      </c>
      <c r="H471" t="s">
        <v>196</v>
      </c>
      <c r="I471" t="s">
        <v>143</v>
      </c>
      <c r="J471" t="s">
        <v>238</v>
      </c>
      <c r="K471" t="s">
        <v>145</v>
      </c>
      <c r="L471">
        <v>60</v>
      </c>
      <c r="M471" t="s">
        <v>460</v>
      </c>
      <c r="N471">
        <v>1995</v>
      </c>
      <c r="O471">
        <f t="shared" si="168"/>
        <v>50.672999999999995</v>
      </c>
      <c r="P471">
        <v>4456</v>
      </c>
      <c r="Q471">
        <f t="shared" si="169"/>
        <v>113.1824</v>
      </c>
      <c r="R471">
        <v>1820</v>
      </c>
      <c r="S471">
        <f t="shared" si="170"/>
        <v>46.228000000000002</v>
      </c>
      <c r="T471" t="s">
        <v>833</v>
      </c>
      <c r="U471">
        <v>5</v>
      </c>
      <c r="V471">
        <v>11.5</v>
      </c>
      <c r="W471">
        <v>15.4</v>
      </c>
      <c r="X471">
        <f t="shared" si="171"/>
        <v>13.45</v>
      </c>
      <c r="Y471">
        <f t="shared" si="172"/>
        <v>807</v>
      </c>
      <c r="Z471">
        <f t="shared" si="173"/>
        <v>60</v>
      </c>
      <c r="AA471" t="s">
        <v>1540</v>
      </c>
      <c r="AB471" t="str">
        <f t="shared" si="174"/>
        <v>Low Efficiency</v>
      </c>
      <c r="AE471">
        <v>5</v>
      </c>
      <c r="AG471" t="s">
        <v>201</v>
      </c>
      <c r="AH471" t="s">
        <v>152</v>
      </c>
      <c r="AI471" t="s">
        <v>835</v>
      </c>
      <c r="AJ471" t="s">
        <v>1541</v>
      </c>
      <c r="AM471" t="s">
        <v>1560</v>
      </c>
      <c r="AN471" t="s">
        <v>1560</v>
      </c>
      <c r="AO471" t="s">
        <v>775</v>
      </c>
      <c r="AP471" t="s">
        <v>233</v>
      </c>
      <c r="AS471" t="s">
        <v>1563</v>
      </c>
      <c r="AT471" t="s">
        <v>1564</v>
      </c>
      <c r="AU471" t="s">
        <v>164</v>
      </c>
      <c r="AV471" t="s">
        <v>165</v>
      </c>
      <c r="AW471" t="s">
        <v>165</v>
      </c>
      <c r="AX471" t="s">
        <v>167</v>
      </c>
      <c r="AY471">
        <v>9</v>
      </c>
      <c r="AZ471" t="s">
        <v>168</v>
      </c>
      <c r="BA471" t="s">
        <v>169</v>
      </c>
      <c r="BB471" t="s">
        <v>1252</v>
      </c>
      <c r="BC471" t="s">
        <v>1560</v>
      </c>
      <c r="BE471" t="s">
        <v>167</v>
      </c>
      <c r="BF471" t="s">
        <v>227</v>
      </c>
      <c r="BG471" t="s">
        <v>167</v>
      </c>
      <c r="BH471" t="s">
        <v>167</v>
      </c>
      <c r="BI471" t="s">
        <v>173</v>
      </c>
      <c r="BJ471" t="s">
        <v>167</v>
      </c>
      <c r="BK471" t="s">
        <v>169</v>
      </c>
      <c r="BM471" t="s">
        <v>167</v>
      </c>
      <c r="BN471" t="s">
        <v>167</v>
      </c>
      <c r="BP471" t="s">
        <v>164</v>
      </c>
      <c r="BQ471" t="s">
        <v>167</v>
      </c>
      <c r="BR471" t="s">
        <v>167</v>
      </c>
      <c r="BS471" t="s">
        <v>175</v>
      </c>
      <c r="BT471" t="s">
        <v>167</v>
      </c>
      <c r="BU471" t="s">
        <v>1545</v>
      </c>
      <c r="BV471" t="s">
        <v>167</v>
      </c>
      <c r="BW471" t="s">
        <v>407</v>
      </c>
      <c r="BX471" t="s">
        <v>164</v>
      </c>
      <c r="BY471" t="s">
        <v>169</v>
      </c>
      <c r="BZ471" t="s">
        <v>177</v>
      </c>
      <c r="CA471" t="s">
        <v>167</v>
      </c>
      <c r="CB471">
        <v>5.4</v>
      </c>
      <c r="CC471" t="s">
        <v>167</v>
      </c>
      <c r="CD471" t="s">
        <v>178</v>
      </c>
      <c r="CF471" t="s">
        <v>180</v>
      </c>
      <c r="CI471" t="s">
        <v>167</v>
      </c>
      <c r="CN471" t="s">
        <v>167</v>
      </c>
      <c r="CU471" t="s">
        <v>167</v>
      </c>
      <c r="CX471" t="s">
        <v>1546</v>
      </c>
      <c r="CY471" t="s">
        <v>230</v>
      </c>
      <c r="CZ471" t="s">
        <v>167</v>
      </c>
      <c r="DB471" t="s">
        <v>167</v>
      </c>
      <c r="DC471" t="s">
        <v>167</v>
      </c>
      <c r="DD471">
        <v>2</v>
      </c>
      <c r="DF471" t="s">
        <v>255</v>
      </c>
      <c r="DI471" t="s">
        <v>222</v>
      </c>
      <c r="DK471" t="s">
        <v>167</v>
      </c>
      <c r="DO471" t="s">
        <v>217</v>
      </c>
      <c r="DP471" t="s">
        <v>329</v>
      </c>
      <c r="DQ471" t="s">
        <v>167</v>
      </c>
      <c r="DS471" t="s">
        <v>330</v>
      </c>
      <c r="DT471" t="s">
        <v>167</v>
      </c>
      <c r="DU471" t="s">
        <v>167</v>
      </c>
      <c r="DW471" t="s">
        <v>346</v>
      </c>
      <c r="EC471" t="s">
        <v>167</v>
      </c>
      <c r="EE471" t="s">
        <v>167</v>
      </c>
      <c r="EK471" t="s">
        <v>167</v>
      </c>
    </row>
    <row r="472" spans="1:141" x14ac:dyDescent="0.3">
      <c r="A472">
        <v>471</v>
      </c>
      <c r="B472" t="s">
        <v>785</v>
      </c>
      <c r="C472" t="s">
        <v>1538</v>
      </c>
      <c r="D472" t="s">
        <v>1566</v>
      </c>
      <c r="E472">
        <v>2179</v>
      </c>
      <c r="F472">
        <v>4</v>
      </c>
      <c r="G472">
        <v>4</v>
      </c>
      <c r="H472" t="s">
        <v>196</v>
      </c>
      <c r="I472" t="s">
        <v>143</v>
      </c>
      <c r="J472" t="s">
        <v>238</v>
      </c>
      <c r="K472" t="s">
        <v>145</v>
      </c>
      <c r="L472">
        <v>60</v>
      </c>
      <c r="M472" t="s">
        <v>460</v>
      </c>
      <c r="N472">
        <v>1995</v>
      </c>
      <c r="O472">
        <f t="shared" si="168"/>
        <v>50.672999999999995</v>
      </c>
      <c r="P472">
        <v>4456</v>
      </c>
      <c r="Q472">
        <f t="shared" si="169"/>
        <v>113.1824</v>
      </c>
      <c r="R472">
        <v>1820</v>
      </c>
      <c r="S472">
        <f t="shared" si="170"/>
        <v>46.228000000000002</v>
      </c>
      <c r="T472" t="s">
        <v>833</v>
      </c>
      <c r="U472">
        <v>5</v>
      </c>
      <c r="V472">
        <v>11.5</v>
      </c>
      <c r="W472">
        <v>15.4</v>
      </c>
      <c r="X472">
        <f t="shared" si="171"/>
        <v>13.45</v>
      </c>
      <c r="Y472">
        <f t="shared" si="172"/>
        <v>807</v>
      </c>
      <c r="Z472">
        <f t="shared" si="173"/>
        <v>60</v>
      </c>
      <c r="AA472" t="s">
        <v>1540</v>
      </c>
      <c r="AB472" t="str">
        <f t="shared" si="174"/>
        <v>Low Efficiency</v>
      </c>
      <c r="AE472">
        <v>5</v>
      </c>
      <c r="AG472" t="s">
        <v>201</v>
      </c>
      <c r="AH472" t="s">
        <v>152</v>
      </c>
      <c r="AI472" t="s">
        <v>1567</v>
      </c>
      <c r="AJ472" t="s">
        <v>1541</v>
      </c>
      <c r="AM472" t="s">
        <v>1560</v>
      </c>
      <c r="AN472" t="s">
        <v>1560</v>
      </c>
      <c r="AO472" t="s">
        <v>775</v>
      </c>
      <c r="AP472" t="s">
        <v>233</v>
      </c>
      <c r="AS472" t="s">
        <v>1563</v>
      </c>
      <c r="AT472" t="s">
        <v>1564</v>
      </c>
      <c r="AU472" t="s">
        <v>164</v>
      </c>
      <c r="AV472" t="s">
        <v>165</v>
      </c>
      <c r="AW472" t="s">
        <v>165</v>
      </c>
      <c r="AX472" t="s">
        <v>167</v>
      </c>
      <c r="AY472">
        <v>9</v>
      </c>
      <c r="AZ472" t="s">
        <v>598</v>
      </c>
      <c r="BA472" t="s">
        <v>169</v>
      </c>
      <c r="BB472" t="s">
        <v>1252</v>
      </c>
      <c r="BC472" t="s">
        <v>1560</v>
      </c>
      <c r="BE472" t="s">
        <v>167</v>
      </c>
      <c r="BF472" t="s">
        <v>227</v>
      </c>
      <c r="BG472" t="s">
        <v>167</v>
      </c>
      <c r="BH472" t="s">
        <v>167</v>
      </c>
      <c r="BI472" t="s">
        <v>173</v>
      </c>
      <c r="BJ472" t="s">
        <v>167</v>
      </c>
      <c r="BK472" t="s">
        <v>169</v>
      </c>
      <c r="BM472" t="s">
        <v>167</v>
      </c>
      <c r="BN472" t="s">
        <v>167</v>
      </c>
      <c r="BP472" t="s">
        <v>164</v>
      </c>
      <c r="BQ472" t="s">
        <v>167</v>
      </c>
      <c r="BR472" t="s">
        <v>167</v>
      </c>
      <c r="BS472" t="s">
        <v>175</v>
      </c>
      <c r="BT472" t="s">
        <v>167</v>
      </c>
      <c r="BU472" t="s">
        <v>1545</v>
      </c>
      <c r="BV472" t="s">
        <v>167</v>
      </c>
      <c r="BW472" t="s">
        <v>407</v>
      </c>
      <c r="BX472" t="s">
        <v>164</v>
      </c>
      <c r="BY472" t="s">
        <v>169</v>
      </c>
      <c r="BZ472" t="s">
        <v>177</v>
      </c>
      <c r="CA472" t="s">
        <v>167</v>
      </c>
      <c r="CB472">
        <v>5.65</v>
      </c>
      <c r="CC472" t="s">
        <v>167</v>
      </c>
      <c r="CD472" t="s">
        <v>178</v>
      </c>
      <c r="CF472" t="s">
        <v>384</v>
      </c>
      <c r="CI472" t="s">
        <v>167</v>
      </c>
      <c r="CN472" t="s">
        <v>167</v>
      </c>
      <c r="CU472" t="s">
        <v>167</v>
      </c>
      <c r="CX472" t="s">
        <v>1555</v>
      </c>
      <c r="CY472" t="s">
        <v>230</v>
      </c>
      <c r="CZ472" t="s">
        <v>167</v>
      </c>
      <c r="DB472" t="s">
        <v>167</v>
      </c>
      <c r="DC472" t="s">
        <v>167</v>
      </c>
      <c r="DD472">
        <v>2</v>
      </c>
      <c r="DF472" t="s">
        <v>255</v>
      </c>
      <c r="DI472" t="s">
        <v>222</v>
      </c>
      <c r="DK472" t="s">
        <v>167</v>
      </c>
      <c r="DO472" t="s">
        <v>217</v>
      </c>
      <c r="DP472" t="s">
        <v>329</v>
      </c>
      <c r="DQ472" t="s">
        <v>167</v>
      </c>
      <c r="DS472" t="s">
        <v>330</v>
      </c>
      <c r="DT472" t="s">
        <v>167</v>
      </c>
      <c r="DU472" t="s">
        <v>167</v>
      </c>
      <c r="DW472" t="s">
        <v>346</v>
      </c>
      <c r="EC472" t="s">
        <v>167</v>
      </c>
      <c r="EE472" t="s">
        <v>167</v>
      </c>
      <c r="EG472" t="s">
        <v>167</v>
      </c>
      <c r="EK472" t="s">
        <v>167</v>
      </c>
    </row>
    <row r="473" spans="1:141" x14ac:dyDescent="0.3">
      <c r="A473">
        <v>472</v>
      </c>
      <c r="B473" t="s">
        <v>785</v>
      </c>
      <c r="C473" t="s">
        <v>1538</v>
      </c>
      <c r="D473" t="s">
        <v>1568</v>
      </c>
      <c r="E473">
        <v>2179</v>
      </c>
      <c r="F473">
        <v>4</v>
      </c>
      <c r="G473">
        <v>4</v>
      </c>
      <c r="H473" t="s">
        <v>196</v>
      </c>
      <c r="I473" t="s">
        <v>143</v>
      </c>
      <c r="J473" t="s">
        <v>238</v>
      </c>
      <c r="K473" t="s">
        <v>145</v>
      </c>
      <c r="L473">
        <v>60</v>
      </c>
      <c r="M473" t="s">
        <v>460</v>
      </c>
      <c r="N473">
        <v>1995</v>
      </c>
      <c r="O473">
        <f t="shared" si="168"/>
        <v>50.672999999999995</v>
      </c>
      <c r="P473">
        <v>4456</v>
      </c>
      <c r="Q473">
        <f t="shared" si="169"/>
        <v>113.1824</v>
      </c>
      <c r="R473">
        <v>1820</v>
      </c>
      <c r="S473">
        <f t="shared" si="170"/>
        <v>46.228000000000002</v>
      </c>
      <c r="T473" t="s">
        <v>833</v>
      </c>
      <c r="U473">
        <v>5</v>
      </c>
      <c r="V473">
        <v>11.5</v>
      </c>
      <c r="W473">
        <v>15.4</v>
      </c>
      <c r="X473">
        <f t="shared" si="171"/>
        <v>13.45</v>
      </c>
      <c r="Y473">
        <f t="shared" si="172"/>
        <v>807</v>
      </c>
      <c r="Z473">
        <f t="shared" si="173"/>
        <v>60</v>
      </c>
      <c r="AA473" t="s">
        <v>1540</v>
      </c>
      <c r="AB473" t="str">
        <f t="shared" si="174"/>
        <v>Low Efficiency</v>
      </c>
      <c r="AE473">
        <v>6</v>
      </c>
      <c r="AG473" t="s">
        <v>201</v>
      </c>
      <c r="AH473" t="s">
        <v>152</v>
      </c>
      <c r="AI473" t="s">
        <v>835</v>
      </c>
      <c r="AJ473" t="s">
        <v>1541</v>
      </c>
      <c r="AM473" t="s">
        <v>1560</v>
      </c>
      <c r="AN473" t="s">
        <v>1560</v>
      </c>
      <c r="AO473" t="s">
        <v>775</v>
      </c>
      <c r="AP473" t="s">
        <v>233</v>
      </c>
      <c r="AS473" t="s">
        <v>1563</v>
      </c>
      <c r="AT473" t="s">
        <v>1564</v>
      </c>
      <c r="AU473" t="s">
        <v>164</v>
      </c>
      <c r="AV473" t="s">
        <v>165</v>
      </c>
      <c r="AW473" t="s">
        <v>165</v>
      </c>
      <c r="AX473" t="s">
        <v>167</v>
      </c>
      <c r="AY473">
        <v>9</v>
      </c>
      <c r="AZ473" t="s">
        <v>168</v>
      </c>
      <c r="BA473" t="s">
        <v>169</v>
      </c>
      <c r="BB473" t="s">
        <v>1252</v>
      </c>
      <c r="BC473" t="s">
        <v>1560</v>
      </c>
      <c r="BE473" t="s">
        <v>167</v>
      </c>
      <c r="BF473" t="s">
        <v>172</v>
      </c>
      <c r="BG473" t="s">
        <v>167</v>
      </c>
      <c r="BH473" t="s">
        <v>167</v>
      </c>
      <c r="BI473" t="s">
        <v>173</v>
      </c>
      <c r="BJ473" t="s">
        <v>167</v>
      </c>
      <c r="BK473" t="s">
        <v>169</v>
      </c>
      <c r="BM473" t="s">
        <v>167</v>
      </c>
      <c r="BN473" t="s">
        <v>167</v>
      </c>
      <c r="BP473" t="s">
        <v>164</v>
      </c>
      <c r="BQ473" t="s">
        <v>167</v>
      </c>
      <c r="BR473" t="s">
        <v>167</v>
      </c>
      <c r="BS473" t="s">
        <v>175</v>
      </c>
      <c r="BT473" t="s">
        <v>167</v>
      </c>
      <c r="BU473" t="s">
        <v>1545</v>
      </c>
      <c r="BV473" t="s">
        <v>167</v>
      </c>
      <c r="BW473" t="s">
        <v>407</v>
      </c>
      <c r="BX473" t="s">
        <v>164</v>
      </c>
      <c r="BY473" t="s">
        <v>169</v>
      </c>
      <c r="BZ473" t="s">
        <v>177</v>
      </c>
      <c r="CA473" t="s">
        <v>167</v>
      </c>
      <c r="CB473">
        <v>5.4</v>
      </c>
      <c r="CC473" t="s">
        <v>167</v>
      </c>
      <c r="CD473" t="s">
        <v>178</v>
      </c>
      <c r="CF473" t="s">
        <v>180</v>
      </c>
      <c r="CI473" t="s">
        <v>167</v>
      </c>
      <c r="CN473" t="s">
        <v>167</v>
      </c>
      <c r="CU473" t="s">
        <v>167</v>
      </c>
      <c r="CX473" t="s">
        <v>1546</v>
      </c>
      <c r="CY473" t="s">
        <v>230</v>
      </c>
      <c r="CZ473" t="s">
        <v>167</v>
      </c>
      <c r="DB473" t="s">
        <v>167</v>
      </c>
      <c r="DC473" t="s">
        <v>167</v>
      </c>
      <c r="DD473">
        <v>2</v>
      </c>
      <c r="DF473" t="s">
        <v>255</v>
      </c>
      <c r="DK473" t="s">
        <v>167</v>
      </c>
      <c r="DO473" t="s">
        <v>217</v>
      </c>
      <c r="DQ473" t="s">
        <v>167</v>
      </c>
      <c r="DS473" t="s">
        <v>330</v>
      </c>
      <c r="DT473" t="s">
        <v>167</v>
      </c>
      <c r="DU473" t="s">
        <v>167</v>
      </c>
      <c r="DW473" t="s">
        <v>346</v>
      </c>
      <c r="DX473" t="s">
        <v>167</v>
      </c>
      <c r="EC473" t="s">
        <v>167</v>
      </c>
      <c r="EK473" t="s">
        <v>167</v>
      </c>
    </row>
    <row r="474" spans="1:141" x14ac:dyDescent="0.3">
      <c r="A474">
        <v>473</v>
      </c>
      <c r="B474" t="s">
        <v>865</v>
      </c>
      <c r="C474" t="s">
        <v>1569</v>
      </c>
      <c r="D474" t="s">
        <v>1570</v>
      </c>
      <c r="E474">
        <v>1498</v>
      </c>
      <c r="F474">
        <v>4</v>
      </c>
      <c r="G474">
        <v>4</v>
      </c>
      <c r="H474" t="s">
        <v>196</v>
      </c>
      <c r="I474" t="s">
        <v>143</v>
      </c>
      <c r="J474" t="s">
        <v>197</v>
      </c>
      <c r="K474" t="s">
        <v>145</v>
      </c>
      <c r="L474">
        <v>55</v>
      </c>
      <c r="M474" t="s">
        <v>460</v>
      </c>
      <c r="N474">
        <v>1466</v>
      </c>
      <c r="O474">
        <f t="shared" si="168"/>
        <v>37.236399999999996</v>
      </c>
      <c r="P474">
        <v>4413</v>
      </c>
      <c r="Q474">
        <f t="shared" si="169"/>
        <v>112.0902</v>
      </c>
      <c r="R474">
        <v>1699</v>
      </c>
      <c r="S474">
        <f t="shared" si="170"/>
        <v>43.154599999999995</v>
      </c>
      <c r="T474" t="s">
        <v>509</v>
      </c>
      <c r="U474">
        <v>4</v>
      </c>
      <c r="V474">
        <v>18</v>
      </c>
      <c r="W474">
        <v>21.72</v>
      </c>
      <c r="X474">
        <f t="shared" si="171"/>
        <v>19.86</v>
      </c>
      <c r="Y474">
        <f t="shared" si="172"/>
        <v>1092.3</v>
      </c>
      <c r="Z474">
        <f t="shared" si="173"/>
        <v>55</v>
      </c>
      <c r="AA474" t="s">
        <v>1571</v>
      </c>
      <c r="AB474" t="str">
        <f t="shared" si="174"/>
        <v>Low Efficiency</v>
      </c>
      <c r="AD474" t="s">
        <v>1572</v>
      </c>
      <c r="AE474">
        <v>7</v>
      </c>
      <c r="AF474" t="s">
        <v>659</v>
      </c>
      <c r="AG474" t="s">
        <v>201</v>
      </c>
      <c r="AH474" t="s">
        <v>152</v>
      </c>
      <c r="AI474" t="s">
        <v>870</v>
      </c>
      <c r="AJ474" t="s">
        <v>1573</v>
      </c>
      <c r="AM474" t="s">
        <v>465</v>
      </c>
      <c r="AN474" t="s">
        <v>465</v>
      </c>
      <c r="AO474" t="s">
        <v>873</v>
      </c>
      <c r="AP474" t="s">
        <v>233</v>
      </c>
      <c r="AR474" t="s">
        <v>161</v>
      </c>
      <c r="AS474" t="s">
        <v>1351</v>
      </c>
      <c r="AT474" t="s">
        <v>657</v>
      </c>
      <c r="AU474" t="s">
        <v>164</v>
      </c>
      <c r="AV474" t="s">
        <v>165</v>
      </c>
      <c r="AW474" t="s">
        <v>165</v>
      </c>
      <c r="AX474" t="s">
        <v>167</v>
      </c>
      <c r="AY474">
        <v>5</v>
      </c>
      <c r="AZ474" t="s">
        <v>598</v>
      </c>
      <c r="BA474" t="s">
        <v>190</v>
      </c>
      <c r="BB474" t="s">
        <v>1574</v>
      </c>
      <c r="BC474" t="s">
        <v>465</v>
      </c>
      <c r="BE474" t="s">
        <v>167</v>
      </c>
      <c r="BF474" t="s">
        <v>227</v>
      </c>
      <c r="BG474" t="s">
        <v>167</v>
      </c>
      <c r="BH474" t="s">
        <v>167</v>
      </c>
      <c r="BI474" t="s">
        <v>877</v>
      </c>
      <c r="BJ474" t="s">
        <v>167</v>
      </c>
      <c r="BK474" t="s">
        <v>328</v>
      </c>
      <c r="BL474">
        <v>460</v>
      </c>
      <c r="BM474" t="s">
        <v>167</v>
      </c>
      <c r="BN474" t="s">
        <v>167</v>
      </c>
      <c r="BO474" t="s">
        <v>167</v>
      </c>
      <c r="BP474" t="s">
        <v>164</v>
      </c>
      <c r="BQ474" t="s">
        <v>311</v>
      </c>
      <c r="BR474" t="s">
        <v>167</v>
      </c>
      <c r="BS474" t="s">
        <v>175</v>
      </c>
      <c r="BT474" t="s">
        <v>167</v>
      </c>
      <c r="BU474" t="s">
        <v>633</v>
      </c>
      <c r="BV474" t="s">
        <v>167</v>
      </c>
      <c r="BW474" t="s">
        <v>174</v>
      </c>
      <c r="BX474" t="s">
        <v>164</v>
      </c>
      <c r="BY474" t="s">
        <v>169</v>
      </c>
      <c r="BZ474" t="s">
        <v>177</v>
      </c>
      <c r="CA474" t="s">
        <v>167</v>
      </c>
      <c r="CB474">
        <v>5.3</v>
      </c>
      <c r="CC474" t="s">
        <v>167</v>
      </c>
      <c r="CD474" t="s">
        <v>178</v>
      </c>
      <c r="CE474" t="s">
        <v>179</v>
      </c>
      <c r="CF474" t="s">
        <v>384</v>
      </c>
      <c r="CG474" t="s">
        <v>167</v>
      </c>
      <c r="CH474" t="s">
        <v>167</v>
      </c>
      <c r="CI474" t="s">
        <v>167</v>
      </c>
      <c r="CN474" t="s">
        <v>167</v>
      </c>
      <c r="CR474" t="s">
        <v>167</v>
      </c>
      <c r="CU474" t="s">
        <v>167</v>
      </c>
      <c r="CV474" t="s">
        <v>167</v>
      </c>
      <c r="CW474" t="s">
        <v>356</v>
      </c>
      <c r="CX474" t="s">
        <v>1453</v>
      </c>
      <c r="CY474" t="s">
        <v>230</v>
      </c>
      <c r="CZ474" t="s">
        <v>167</v>
      </c>
      <c r="DB474" t="s">
        <v>167</v>
      </c>
      <c r="DC474" t="s">
        <v>167</v>
      </c>
      <c r="DD474">
        <v>2</v>
      </c>
      <c r="DF474" t="s">
        <v>572</v>
      </c>
      <c r="DI474" t="s">
        <v>222</v>
      </c>
      <c r="DJ474" t="s">
        <v>167</v>
      </c>
      <c r="DK474" t="s">
        <v>167</v>
      </c>
      <c r="DO474" t="s">
        <v>167</v>
      </c>
      <c r="DP474" t="s">
        <v>329</v>
      </c>
      <c r="DQ474" t="s">
        <v>167</v>
      </c>
      <c r="DR474" t="s">
        <v>167</v>
      </c>
      <c r="DS474" t="s">
        <v>330</v>
      </c>
      <c r="DU474" t="s">
        <v>167</v>
      </c>
      <c r="DW474" t="s">
        <v>167</v>
      </c>
      <c r="DY474" t="s">
        <v>167</v>
      </c>
      <c r="DZ474" t="s">
        <v>167</v>
      </c>
      <c r="EC474" t="s">
        <v>167</v>
      </c>
      <c r="ED474" t="s">
        <v>167</v>
      </c>
      <c r="EE474" t="s">
        <v>167</v>
      </c>
      <c r="EG474" t="s">
        <v>167</v>
      </c>
      <c r="EK474" t="s">
        <v>167</v>
      </c>
    </row>
    <row r="475" spans="1:141" x14ac:dyDescent="0.3">
      <c r="A475">
        <v>474</v>
      </c>
      <c r="B475" t="s">
        <v>865</v>
      </c>
      <c r="C475" t="s">
        <v>1569</v>
      </c>
      <c r="D475" t="s">
        <v>1575</v>
      </c>
      <c r="E475">
        <v>1598</v>
      </c>
      <c r="F475">
        <v>4</v>
      </c>
      <c r="G475">
        <v>4</v>
      </c>
      <c r="H475" t="s">
        <v>196</v>
      </c>
      <c r="I475" t="s">
        <v>143</v>
      </c>
      <c r="J475" t="s">
        <v>197</v>
      </c>
      <c r="K475" t="s">
        <v>145</v>
      </c>
      <c r="L475">
        <v>55</v>
      </c>
      <c r="M475" t="s">
        <v>146</v>
      </c>
      <c r="N475">
        <v>1466</v>
      </c>
      <c r="O475">
        <f t="shared" si="168"/>
        <v>37.236399999999996</v>
      </c>
      <c r="P475">
        <v>4413</v>
      </c>
      <c r="Q475">
        <f t="shared" si="169"/>
        <v>112.0902</v>
      </c>
      <c r="R475">
        <v>1699</v>
      </c>
      <c r="S475">
        <f t="shared" si="170"/>
        <v>43.154599999999995</v>
      </c>
      <c r="T475" t="s">
        <v>509</v>
      </c>
      <c r="U475">
        <v>4</v>
      </c>
      <c r="V475">
        <v>12</v>
      </c>
      <c r="W475">
        <v>14.84</v>
      </c>
      <c r="X475">
        <f t="shared" si="171"/>
        <v>13.42</v>
      </c>
      <c r="Y475">
        <f t="shared" si="172"/>
        <v>738.1</v>
      </c>
      <c r="Z475">
        <f t="shared" si="173"/>
        <v>55</v>
      </c>
      <c r="AA475" t="s">
        <v>1576</v>
      </c>
      <c r="AB475" t="str">
        <f t="shared" si="174"/>
        <v>Low Efficiency</v>
      </c>
      <c r="AD475" t="s">
        <v>1577</v>
      </c>
      <c r="AE475">
        <v>7</v>
      </c>
      <c r="AF475" t="s">
        <v>659</v>
      </c>
      <c r="AG475" t="s">
        <v>201</v>
      </c>
      <c r="AH475" t="s">
        <v>152</v>
      </c>
      <c r="AI475" t="s">
        <v>870</v>
      </c>
      <c r="AJ475" t="s">
        <v>1573</v>
      </c>
      <c r="AM475" t="s">
        <v>465</v>
      </c>
      <c r="AN475" t="s">
        <v>465</v>
      </c>
      <c r="AO475" t="s">
        <v>873</v>
      </c>
      <c r="AP475" t="s">
        <v>233</v>
      </c>
      <c r="AR475" t="s">
        <v>161</v>
      </c>
      <c r="AS475" t="s">
        <v>1433</v>
      </c>
      <c r="AT475" t="s">
        <v>1578</v>
      </c>
      <c r="AU475" t="s">
        <v>164</v>
      </c>
      <c r="AV475" t="s">
        <v>165</v>
      </c>
      <c r="AW475" t="s">
        <v>165</v>
      </c>
      <c r="AX475" t="s">
        <v>167</v>
      </c>
      <c r="AY475">
        <v>5</v>
      </c>
      <c r="AZ475" t="s">
        <v>598</v>
      </c>
      <c r="BA475" t="s">
        <v>190</v>
      </c>
      <c r="BB475" t="s">
        <v>1574</v>
      </c>
      <c r="BC475" t="s">
        <v>465</v>
      </c>
      <c r="BE475" t="s">
        <v>167</v>
      </c>
      <c r="BF475" t="s">
        <v>166</v>
      </c>
      <c r="BG475" t="s">
        <v>167</v>
      </c>
      <c r="BH475" t="s">
        <v>167</v>
      </c>
      <c r="BI475" t="s">
        <v>877</v>
      </c>
      <c r="BJ475" t="s">
        <v>167</v>
      </c>
      <c r="BK475" t="s">
        <v>328</v>
      </c>
      <c r="BL475">
        <v>460</v>
      </c>
      <c r="BM475" t="s">
        <v>167</v>
      </c>
      <c r="BN475" t="s">
        <v>167</v>
      </c>
      <c r="BO475" t="s">
        <v>167</v>
      </c>
      <c r="BP475" t="s">
        <v>164</v>
      </c>
      <c r="BQ475" t="s">
        <v>311</v>
      </c>
      <c r="BR475" t="s">
        <v>167</v>
      </c>
      <c r="BS475" t="s">
        <v>175</v>
      </c>
      <c r="BT475" t="s">
        <v>167</v>
      </c>
      <c r="BU475" t="s">
        <v>633</v>
      </c>
      <c r="BV475" t="s">
        <v>167</v>
      </c>
      <c r="BW475" t="s">
        <v>174</v>
      </c>
      <c r="BX475" t="s">
        <v>164</v>
      </c>
      <c r="BY475" t="s">
        <v>169</v>
      </c>
      <c r="BZ475" t="s">
        <v>177</v>
      </c>
      <c r="CA475" t="s">
        <v>167</v>
      </c>
      <c r="CB475">
        <v>5.3</v>
      </c>
      <c r="CC475" t="s">
        <v>167</v>
      </c>
      <c r="CD475" t="s">
        <v>178</v>
      </c>
      <c r="CE475" t="s">
        <v>179</v>
      </c>
      <c r="CF475" t="s">
        <v>384</v>
      </c>
      <c r="CG475" t="s">
        <v>167</v>
      </c>
      <c r="CH475" t="s">
        <v>167</v>
      </c>
      <c r="CN475" t="s">
        <v>167</v>
      </c>
      <c r="CR475" t="s">
        <v>167</v>
      </c>
      <c r="CU475" t="s">
        <v>167</v>
      </c>
      <c r="CV475" t="s">
        <v>167</v>
      </c>
      <c r="CW475" t="s">
        <v>356</v>
      </c>
      <c r="CX475" t="s">
        <v>1579</v>
      </c>
      <c r="CY475" t="s">
        <v>230</v>
      </c>
      <c r="CZ475" t="s">
        <v>167</v>
      </c>
      <c r="DB475" t="s">
        <v>167</v>
      </c>
      <c r="DD475">
        <v>2</v>
      </c>
      <c r="DF475" t="s">
        <v>572</v>
      </c>
      <c r="DI475" t="s">
        <v>222</v>
      </c>
      <c r="DJ475" t="s">
        <v>167</v>
      </c>
      <c r="DK475" t="s">
        <v>167</v>
      </c>
      <c r="DO475" t="s">
        <v>167</v>
      </c>
      <c r="DP475" t="s">
        <v>329</v>
      </c>
      <c r="DQ475" t="s">
        <v>167</v>
      </c>
      <c r="DR475" t="s">
        <v>167</v>
      </c>
      <c r="DS475" t="s">
        <v>330</v>
      </c>
      <c r="DU475" t="s">
        <v>167</v>
      </c>
      <c r="DW475" t="s">
        <v>167</v>
      </c>
      <c r="DY475" t="s">
        <v>167</v>
      </c>
      <c r="DZ475" t="s">
        <v>167</v>
      </c>
      <c r="ED475" t="s">
        <v>167</v>
      </c>
      <c r="EE475" t="s">
        <v>167</v>
      </c>
      <c r="EG475" t="s">
        <v>167</v>
      </c>
      <c r="EK475" t="s">
        <v>167</v>
      </c>
    </row>
    <row r="476" spans="1:141" x14ac:dyDescent="0.3">
      <c r="A476">
        <v>475</v>
      </c>
      <c r="B476" t="s">
        <v>865</v>
      </c>
      <c r="C476" t="s">
        <v>1569</v>
      </c>
      <c r="D476" t="s">
        <v>1580</v>
      </c>
      <c r="E476">
        <v>1498</v>
      </c>
      <c r="F476">
        <v>4</v>
      </c>
      <c r="G476">
        <v>4</v>
      </c>
      <c r="H476" t="s">
        <v>196</v>
      </c>
      <c r="I476" t="s">
        <v>143</v>
      </c>
      <c r="J476" t="s">
        <v>197</v>
      </c>
      <c r="K476" t="s">
        <v>145</v>
      </c>
      <c r="L476">
        <v>55</v>
      </c>
      <c r="M476" t="s">
        <v>460</v>
      </c>
      <c r="N476">
        <v>1466</v>
      </c>
      <c r="O476">
        <f t="shared" si="168"/>
        <v>37.236399999999996</v>
      </c>
      <c r="P476">
        <v>4413</v>
      </c>
      <c r="Q476">
        <f t="shared" si="169"/>
        <v>112.0902</v>
      </c>
      <c r="R476">
        <v>1699</v>
      </c>
      <c r="S476">
        <f t="shared" si="170"/>
        <v>43.154599999999995</v>
      </c>
      <c r="T476" t="s">
        <v>509</v>
      </c>
      <c r="U476">
        <v>4</v>
      </c>
      <c r="V476">
        <v>18</v>
      </c>
      <c r="W476">
        <v>21.13</v>
      </c>
      <c r="X476">
        <f t="shared" si="171"/>
        <v>19.564999999999998</v>
      </c>
      <c r="Y476">
        <f t="shared" si="172"/>
        <v>1076.0749999999998</v>
      </c>
      <c r="Z476">
        <f t="shared" si="173"/>
        <v>55</v>
      </c>
      <c r="AA476" t="s">
        <v>1581</v>
      </c>
      <c r="AB476" t="str">
        <f t="shared" si="174"/>
        <v>Low Efficiency</v>
      </c>
      <c r="AD476" t="s">
        <v>284</v>
      </c>
      <c r="AE476">
        <v>5</v>
      </c>
      <c r="AF476" t="s">
        <v>659</v>
      </c>
      <c r="AG476" t="s">
        <v>201</v>
      </c>
      <c r="AH476" t="s">
        <v>152</v>
      </c>
      <c r="AI476" t="s">
        <v>870</v>
      </c>
      <c r="AJ476" t="s">
        <v>1573</v>
      </c>
      <c r="AM476" t="s">
        <v>636</v>
      </c>
      <c r="AN476" t="s">
        <v>636</v>
      </c>
      <c r="AO476" t="s">
        <v>873</v>
      </c>
      <c r="AP476" t="s">
        <v>233</v>
      </c>
      <c r="AR476" t="s">
        <v>161</v>
      </c>
      <c r="AS476" t="s">
        <v>1351</v>
      </c>
      <c r="AT476" t="s">
        <v>657</v>
      </c>
      <c r="AU476" t="s">
        <v>164</v>
      </c>
      <c r="AV476" t="s">
        <v>165</v>
      </c>
      <c r="AW476" t="s">
        <v>165</v>
      </c>
      <c r="AX476" t="s">
        <v>167</v>
      </c>
      <c r="AY476">
        <v>5</v>
      </c>
      <c r="AZ476" t="s">
        <v>598</v>
      </c>
      <c r="BA476" t="s">
        <v>169</v>
      </c>
      <c r="BB476" t="s">
        <v>1574</v>
      </c>
      <c r="BC476" t="s">
        <v>465</v>
      </c>
      <c r="BE476" t="s">
        <v>167</v>
      </c>
      <c r="BF476" t="s">
        <v>227</v>
      </c>
      <c r="BG476" t="s">
        <v>167</v>
      </c>
      <c r="BH476" t="s">
        <v>167</v>
      </c>
      <c r="BI476" t="s">
        <v>877</v>
      </c>
      <c r="BJ476" t="s">
        <v>167</v>
      </c>
      <c r="BK476" t="s">
        <v>328</v>
      </c>
      <c r="BL476">
        <v>460</v>
      </c>
      <c r="BM476" t="s">
        <v>167</v>
      </c>
      <c r="BN476" t="s">
        <v>167</v>
      </c>
      <c r="BO476" t="s">
        <v>167</v>
      </c>
      <c r="BP476" t="s">
        <v>164</v>
      </c>
      <c r="BQ476" t="s">
        <v>311</v>
      </c>
      <c r="BR476" t="s">
        <v>167</v>
      </c>
      <c r="BS476" t="s">
        <v>311</v>
      </c>
      <c r="BT476" t="s">
        <v>167</v>
      </c>
      <c r="BU476" t="s">
        <v>633</v>
      </c>
      <c r="BV476" t="s">
        <v>167</v>
      </c>
      <c r="BW476" t="s">
        <v>174</v>
      </c>
      <c r="BX476" t="s">
        <v>164</v>
      </c>
      <c r="BY476" t="s">
        <v>169</v>
      </c>
      <c r="BZ476" t="s">
        <v>177</v>
      </c>
      <c r="CA476" t="s">
        <v>167</v>
      </c>
      <c r="CB476">
        <v>5.3</v>
      </c>
      <c r="CC476" t="s">
        <v>167</v>
      </c>
      <c r="CD476" t="s">
        <v>178</v>
      </c>
      <c r="CE476" t="s">
        <v>179</v>
      </c>
      <c r="CF476" t="s">
        <v>384</v>
      </c>
      <c r="CG476" t="s">
        <v>167</v>
      </c>
      <c r="CI476" t="s">
        <v>167</v>
      </c>
      <c r="CN476" t="s">
        <v>167</v>
      </c>
      <c r="CR476" t="s">
        <v>167</v>
      </c>
      <c r="CU476" t="s">
        <v>167</v>
      </c>
      <c r="CV476" t="s">
        <v>167</v>
      </c>
      <c r="CW476" t="s">
        <v>356</v>
      </c>
      <c r="CX476" t="s">
        <v>1447</v>
      </c>
      <c r="CY476" t="s">
        <v>230</v>
      </c>
      <c r="CZ476" t="s">
        <v>167</v>
      </c>
      <c r="DB476" t="s">
        <v>167</v>
      </c>
      <c r="DC476" t="s">
        <v>167</v>
      </c>
      <c r="DD476">
        <v>2</v>
      </c>
      <c r="DF476" t="s">
        <v>572</v>
      </c>
      <c r="DI476" t="s">
        <v>222</v>
      </c>
      <c r="DJ476" t="s">
        <v>167</v>
      </c>
      <c r="DK476" t="s">
        <v>167</v>
      </c>
      <c r="DN476" t="s">
        <v>167</v>
      </c>
      <c r="DO476" t="s">
        <v>167</v>
      </c>
      <c r="DP476" t="s">
        <v>329</v>
      </c>
      <c r="DQ476" t="s">
        <v>167</v>
      </c>
      <c r="DR476" t="s">
        <v>167</v>
      </c>
      <c r="DS476" t="s">
        <v>330</v>
      </c>
      <c r="DU476" t="s">
        <v>167</v>
      </c>
      <c r="DW476" t="s">
        <v>167</v>
      </c>
      <c r="DY476" t="s">
        <v>167</v>
      </c>
      <c r="DZ476" t="s">
        <v>167</v>
      </c>
      <c r="EC476" t="s">
        <v>167</v>
      </c>
      <c r="ED476" t="s">
        <v>167</v>
      </c>
      <c r="EE476" t="s">
        <v>167</v>
      </c>
      <c r="EG476" t="s">
        <v>167</v>
      </c>
      <c r="EK476" t="s">
        <v>167</v>
      </c>
    </row>
    <row r="477" spans="1:141" x14ac:dyDescent="0.3">
      <c r="A477">
        <v>476</v>
      </c>
      <c r="B477" t="s">
        <v>865</v>
      </c>
      <c r="C477" t="s">
        <v>1569</v>
      </c>
      <c r="D477" t="s">
        <v>1582</v>
      </c>
      <c r="E477">
        <v>1598</v>
      </c>
      <c r="F477">
        <v>4</v>
      </c>
      <c r="G477">
        <v>4</v>
      </c>
      <c r="H477" t="s">
        <v>196</v>
      </c>
      <c r="I477" t="s">
        <v>143</v>
      </c>
      <c r="J477" t="s">
        <v>197</v>
      </c>
      <c r="K477" t="s">
        <v>145</v>
      </c>
      <c r="L477">
        <v>55</v>
      </c>
      <c r="M477" t="s">
        <v>146</v>
      </c>
      <c r="N477">
        <v>1466</v>
      </c>
      <c r="O477">
        <f t="shared" si="168"/>
        <v>37.236399999999996</v>
      </c>
      <c r="P477">
        <v>4413</v>
      </c>
      <c r="Q477">
        <f t="shared" si="169"/>
        <v>112.0902</v>
      </c>
      <c r="R477">
        <v>1699</v>
      </c>
      <c r="S477">
        <f t="shared" si="170"/>
        <v>43.154599999999995</v>
      </c>
      <c r="T477" t="s">
        <v>509</v>
      </c>
      <c r="U477">
        <v>4</v>
      </c>
      <c r="V477">
        <v>12</v>
      </c>
      <c r="W477">
        <v>15.41</v>
      </c>
      <c r="X477">
        <f t="shared" si="171"/>
        <v>13.705</v>
      </c>
      <c r="Y477">
        <f t="shared" si="172"/>
        <v>753.77499999999998</v>
      </c>
      <c r="Z477">
        <f t="shared" si="173"/>
        <v>55</v>
      </c>
      <c r="AA477" t="s">
        <v>1583</v>
      </c>
      <c r="AB477" t="str">
        <f t="shared" si="174"/>
        <v>Low Efficiency</v>
      </c>
      <c r="AD477" t="s">
        <v>1438</v>
      </c>
      <c r="AE477">
        <v>5</v>
      </c>
      <c r="AF477" t="s">
        <v>659</v>
      </c>
      <c r="AG477" t="s">
        <v>201</v>
      </c>
      <c r="AH477" t="s">
        <v>152</v>
      </c>
      <c r="AI477" t="s">
        <v>870</v>
      </c>
      <c r="AJ477" t="s">
        <v>1573</v>
      </c>
      <c r="AM477" t="s">
        <v>465</v>
      </c>
      <c r="AN477" t="s">
        <v>465</v>
      </c>
      <c r="AO477" t="s">
        <v>873</v>
      </c>
      <c r="AP477" t="s">
        <v>233</v>
      </c>
      <c r="AR477" t="s">
        <v>161</v>
      </c>
      <c r="AS477" t="s">
        <v>1433</v>
      </c>
      <c r="AT477" t="s">
        <v>1578</v>
      </c>
      <c r="AU477" t="s">
        <v>164</v>
      </c>
      <c r="AV477" t="s">
        <v>165</v>
      </c>
      <c r="AW477" t="s">
        <v>165</v>
      </c>
      <c r="AX477" t="s">
        <v>167</v>
      </c>
      <c r="AY477">
        <v>5</v>
      </c>
      <c r="AZ477" t="s">
        <v>598</v>
      </c>
      <c r="BA477" t="s">
        <v>169</v>
      </c>
      <c r="BB477" t="s">
        <v>1574</v>
      </c>
      <c r="BC477" t="s">
        <v>465</v>
      </c>
      <c r="BE477" t="s">
        <v>167</v>
      </c>
      <c r="BF477" t="s">
        <v>227</v>
      </c>
      <c r="BG477" t="s">
        <v>167</v>
      </c>
      <c r="BH477" t="s">
        <v>167</v>
      </c>
      <c r="BI477" t="s">
        <v>877</v>
      </c>
      <c r="BJ477" t="s">
        <v>167</v>
      </c>
      <c r="BK477" t="s">
        <v>328</v>
      </c>
      <c r="BL477">
        <v>460</v>
      </c>
      <c r="BM477" t="s">
        <v>167</v>
      </c>
      <c r="BN477" t="s">
        <v>167</v>
      </c>
      <c r="BO477" t="s">
        <v>167</v>
      </c>
      <c r="BP477" t="s">
        <v>164</v>
      </c>
      <c r="BQ477" t="s">
        <v>311</v>
      </c>
      <c r="BR477" t="s">
        <v>167</v>
      </c>
      <c r="BS477" t="s">
        <v>311</v>
      </c>
      <c r="BT477" t="s">
        <v>167</v>
      </c>
      <c r="BU477" t="s">
        <v>633</v>
      </c>
      <c r="BV477" t="s">
        <v>167</v>
      </c>
      <c r="BW477" t="s">
        <v>174</v>
      </c>
      <c r="BX477" t="s">
        <v>164</v>
      </c>
      <c r="BY477" t="s">
        <v>169</v>
      </c>
      <c r="BZ477" t="s">
        <v>177</v>
      </c>
      <c r="CA477" t="s">
        <v>167</v>
      </c>
      <c r="CB477">
        <v>5.3</v>
      </c>
      <c r="CC477" t="s">
        <v>167</v>
      </c>
      <c r="CD477" t="s">
        <v>178</v>
      </c>
      <c r="CE477" t="s">
        <v>179</v>
      </c>
      <c r="CF477" t="s">
        <v>384</v>
      </c>
      <c r="CG477" t="s">
        <v>167</v>
      </c>
      <c r="CN477" t="s">
        <v>167</v>
      </c>
      <c r="CR477" t="s">
        <v>167</v>
      </c>
      <c r="CU477" t="s">
        <v>167</v>
      </c>
      <c r="CV477" t="s">
        <v>167</v>
      </c>
      <c r="CW477" t="s">
        <v>356</v>
      </c>
      <c r="CX477" t="s">
        <v>1277</v>
      </c>
      <c r="CY477" t="s">
        <v>230</v>
      </c>
      <c r="CZ477" t="s">
        <v>167</v>
      </c>
      <c r="DB477" t="s">
        <v>167</v>
      </c>
      <c r="DD477">
        <v>2</v>
      </c>
      <c r="DF477" t="s">
        <v>572</v>
      </c>
      <c r="DI477" t="s">
        <v>222</v>
      </c>
      <c r="DJ477" t="s">
        <v>167</v>
      </c>
      <c r="DK477" t="s">
        <v>167</v>
      </c>
      <c r="DO477" t="s">
        <v>167</v>
      </c>
      <c r="DP477" t="s">
        <v>329</v>
      </c>
      <c r="DQ477" t="s">
        <v>167</v>
      </c>
      <c r="DR477" t="s">
        <v>167</v>
      </c>
      <c r="DS477" t="s">
        <v>330</v>
      </c>
      <c r="DU477" t="s">
        <v>167</v>
      </c>
      <c r="DW477" t="s">
        <v>167</v>
      </c>
      <c r="DY477" t="s">
        <v>167</v>
      </c>
      <c r="DZ477" t="s">
        <v>167</v>
      </c>
      <c r="ED477" t="s">
        <v>167</v>
      </c>
      <c r="EE477" t="s">
        <v>167</v>
      </c>
      <c r="EG477" t="s">
        <v>167</v>
      </c>
      <c r="EK477" t="s">
        <v>167</v>
      </c>
    </row>
    <row r="478" spans="1:141" hidden="1" x14ac:dyDescent="0.3">
      <c r="A478">
        <v>477</v>
      </c>
      <c r="B478" t="s">
        <v>785</v>
      </c>
      <c r="C478" t="s">
        <v>1584</v>
      </c>
      <c r="D478" t="s">
        <v>1585</v>
      </c>
      <c r="E478">
        <v>2179</v>
      </c>
      <c r="F478">
        <v>4</v>
      </c>
      <c r="G478">
        <v>4</v>
      </c>
      <c r="H478" t="s">
        <v>196</v>
      </c>
      <c r="I478" t="s">
        <v>143</v>
      </c>
      <c r="J478" t="s">
        <v>197</v>
      </c>
      <c r="K478" t="s">
        <v>145</v>
      </c>
      <c r="L478">
        <v>70</v>
      </c>
      <c r="M478" t="s">
        <v>146</v>
      </c>
      <c r="N478">
        <v>1785</v>
      </c>
      <c r="P478">
        <v>4585</v>
      </c>
      <c r="R478">
        <v>1890</v>
      </c>
      <c r="T478" t="s">
        <v>833</v>
      </c>
      <c r="U478">
        <v>5</v>
      </c>
      <c r="W478" s="1" t="s">
        <v>148</v>
      </c>
      <c r="X478" s="1"/>
      <c r="Y478" s="1"/>
      <c r="Z478" s="1"/>
      <c r="AA478" t="s">
        <v>1586</v>
      </c>
      <c r="AD478" t="s">
        <v>902</v>
      </c>
      <c r="AE478">
        <v>6</v>
      </c>
      <c r="AF478" t="s">
        <v>1181</v>
      </c>
      <c r="AG478" t="s">
        <v>201</v>
      </c>
      <c r="AH478" t="s">
        <v>201</v>
      </c>
      <c r="AI478" t="s">
        <v>1587</v>
      </c>
      <c r="AJ478" t="s">
        <v>1588</v>
      </c>
      <c r="AK478" t="s">
        <v>923</v>
      </c>
      <c r="AL478" t="s">
        <v>923</v>
      </c>
      <c r="AM478" t="s">
        <v>1589</v>
      </c>
      <c r="AN478" t="s">
        <v>1589</v>
      </c>
      <c r="AO478" t="s">
        <v>159</v>
      </c>
      <c r="AP478" t="s">
        <v>233</v>
      </c>
      <c r="AR478" t="s">
        <v>167</v>
      </c>
      <c r="AS478" t="s">
        <v>1590</v>
      </c>
      <c r="AT478" t="s">
        <v>1591</v>
      </c>
      <c r="AU478" t="s">
        <v>164</v>
      </c>
      <c r="AV478" t="s">
        <v>165</v>
      </c>
      <c r="AW478" t="s">
        <v>165</v>
      </c>
      <c r="AX478" t="s">
        <v>167</v>
      </c>
      <c r="AY478">
        <v>7</v>
      </c>
      <c r="AZ478" t="s">
        <v>168</v>
      </c>
      <c r="BA478" t="s">
        <v>190</v>
      </c>
      <c r="BB478" t="s">
        <v>1592</v>
      </c>
      <c r="BC478" t="s">
        <v>1589</v>
      </c>
      <c r="BD478" t="s">
        <v>167</v>
      </c>
      <c r="BE478" t="s">
        <v>167</v>
      </c>
      <c r="BF478" t="s">
        <v>227</v>
      </c>
      <c r="BG478" t="s">
        <v>167</v>
      </c>
      <c r="BH478" t="s">
        <v>167</v>
      </c>
      <c r="BI478" t="s">
        <v>455</v>
      </c>
      <c r="BJ478" t="s">
        <v>167</v>
      </c>
      <c r="BK478" t="s">
        <v>407</v>
      </c>
      <c r="BL478">
        <v>96</v>
      </c>
      <c r="BM478" t="s">
        <v>167</v>
      </c>
      <c r="BN478" t="s">
        <v>167</v>
      </c>
      <c r="BO478" t="s">
        <v>167</v>
      </c>
      <c r="BP478" t="s">
        <v>164</v>
      </c>
      <c r="BQ478" t="s">
        <v>311</v>
      </c>
      <c r="BR478" t="s">
        <v>167</v>
      </c>
      <c r="BS478" t="s">
        <v>311</v>
      </c>
      <c r="BT478" t="s">
        <v>167</v>
      </c>
      <c r="BU478" t="s">
        <v>1593</v>
      </c>
      <c r="BV478" t="s">
        <v>167</v>
      </c>
      <c r="BW478" t="s">
        <v>174</v>
      </c>
      <c r="BX478" t="s">
        <v>164</v>
      </c>
      <c r="BY478" t="s">
        <v>169</v>
      </c>
      <c r="BZ478" t="s">
        <v>177</v>
      </c>
      <c r="CA478" t="s">
        <v>167</v>
      </c>
      <c r="CB478">
        <v>5.6</v>
      </c>
      <c r="CC478" t="s">
        <v>167</v>
      </c>
      <c r="CD478" t="s">
        <v>178</v>
      </c>
      <c r="CE478" t="s">
        <v>167</v>
      </c>
      <c r="CF478" t="s">
        <v>384</v>
      </c>
      <c r="CG478" t="s">
        <v>167</v>
      </c>
      <c r="CH478" t="s">
        <v>167</v>
      </c>
      <c r="CI478" t="s">
        <v>167</v>
      </c>
      <c r="CN478" t="s">
        <v>167</v>
      </c>
      <c r="CR478" t="s">
        <v>167</v>
      </c>
      <c r="CU478" t="s">
        <v>167</v>
      </c>
      <c r="CV478" t="s">
        <v>167</v>
      </c>
      <c r="CW478" t="s">
        <v>356</v>
      </c>
      <c r="CX478" t="s">
        <v>1546</v>
      </c>
      <c r="CY478" t="s">
        <v>230</v>
      </c>
      <c r="CZ478" t="s">
        <v>167</v>
      </c>
      <c r="DA478" t="s">
        <v>167</v>
      </c>
      <c r="DB478" t="s">
        <v>167</v>
      </c>
      <c r="DC478" t="s">
        <v>167</v>
      </c>
      <c r="DD478">
        <v>2</v>
      </c>
      <c r="DE478" t="s">
        <v>721</v>
      </c>
      <c r="DF478" t="s">
        <v>572</v>
      </c>
      <c r="DI478" t="s">
        <v>222</v>
      </c>
      <c r="DJ478" t="s">
        <v>167</v>
      </c>
      <c r="DK478" t="s">
        <v>167</v>
      </c>
      <c r="DO478" t="s">
        <v>217</v>
      </c>
      <c r="DP478" t="s">
        <v>167</v>
      </c>
      <c r="DQ478" t="s">
        <v>167</v>
      </c>
      <c r="DR478" t="s">
        <v>167</v>
      </c>
      <c r="DS478" t="s">
        <v>501</v>
      </c>
      <c r="DT478" t="s">
        <v>167</v>
      </c>
      <c r="DU478" t="s">
        <v>167</v>
      </c>
      <c r="DV478" t="s">
        <v>167</v>
      </c>
      <c r="DW478" t="s">
        <v>167</v>
      </c>
      <c r="DX478" t="s">
        <v>167</v>
      </c>
      <c r="DY478" t="s">
        <v>167</v>
      </c>
      <c r="DZ478" t="s">
        <v>167</v>
      </c>
      <c r="EC478" t="s">
        <v>167</v>
      </c>
      <c r="EE478" t="s">
        <v>167</v>
      </c>
      <c r="EG478" t="s">
        <v>167</v>
      </c>
      <c r="EH478" t="s">
        <v>167</v>
      </c>
      <c r="EJ478" t="s">
        <v>167</v>
      </c>
      <c r="EK478" t="s">
        <v>167</v>
      </c>
    </row>
    <row r="479" spans="1:141" x14ac:dyDescent="0.3">
      <c r="A479">
        <v>478</v>
      </c>
      <c r="B479" t="s">
        <v>785</v>
      </c>
      <c r="C479" t="s">
        <v>1584</v>
      </c>
      <c r="D479" t="s">
        <v>1594</v>
      </c>
      <c r="E479">
        <v>2179</v>
      </c>
      <c r="F479">
        <v>4</v>
      </c>
      <c r="G479">
        <v>4</v>
      </c>
      <c r="H479" t="s">
        <v>196</v>
      </c>
      <c r="I479" t="s">
        <v>143</v>
      </c>
      <c r="J479" t="s">
        <v>238</v>
      </c>
      <c r="K479" t="s">
        <v>145</v>
      </c>
      <c r="L479">
        <v>70</v>
      </c>
      <c r="M479" t="s">
        <v>460</v>
      </c>
      <c r="N479">
        <v>1785</v>
      </c>
      <c r="O479">
        <f>N479*0.0254</f>
        <v>45.338999999999999</v>
      </c>
      <c r="P479">
        <v>4585</v>
      </c>
      <c r="Q479">
        <f>P479*0.0254</f>
        <v>116.45899999999999</v>
      </c>
      <c r="R479">
        <v>1890</v>
      </c>
      <c r="S479">
        <f>R479*0.0254</f>
        <v>48.006</v>
      </c>
      <c r="T479" t="s">
        <v>833</v>
      </c>
      <c r="U479">
        <v>5</v>
      </c>
      <c r="V479">
        <v>16</v>
      </c>
      <c r="W479">
        <v>15.1</v>
      </c>
      <c r="X479">
        <f>(V479+W479)/2</f>
        <v>15.55</v>
      </c>
      <c r="Y479">
        <f>X479*L479</f>
        <v>1088.5</v>
      </c>
      <c r="Z479">
        <f>Y479/X479</f>
        <v>70</v>
      </c>
      <c r="AA479" t="s">
        <v>1595</v>
      </c>
      <c r="AB479" t="str">
        <f>IF(X461 &gt; 20, "High Efficiency", IF(AND(X461 &gt;= 15, X461 &lt;= 20), "Moderate Efficiency", "Low Efficiency"))</f>
        <v>Low Efficiency</v>
      </c>
      <c r="AD479" t="s">
        <v>902</v>
      </c>
      <c r="AE479">
        <v>6</v>
      </c>
      <c r="AF479" t="s">
        <v>1181</v>
      </c>
      <c r="AG479" t="s">
        <v>340</v>
      </c>
      <c r="AH479" t="s">
        <v>340</v>
      </c>
      <c r="AI479" t="s">
        <v>1587</v>
      </c>
      <c r="AJ479" t="s">
        <v>1596</v>
      </c>
      <c r="AK479" t="s">
        <v>923</v>
      </c>
      <c r="AL479" t="s">
        <v>923</v>
      </c>
      <c r="AM479" t="s">
        <v>1597</v>
      </c>
      <c r="AN479" t="s">
        <v>1597</v>
      </c>
      <c r="AO479" t="s">
        <v>775</v>
      </c>
      <c r="AP479" t="s">
        <v>233</v>
      </c>
      <c r="AQ479" t="s">
        <v>167</v>
      </c>
      <c r="AR479" t="s">
        <v>442</v>
      </c>
      <c r="AS479" t="s">
        <v>1598</v>
      </c>
      <c r="AT479" t="s">
        <v>1599</v>
      </c>
      <c r="AW479" t="s">
        <v>167</v>
      </c>
      <c r="AY479">
        <v>7</v>
      </c>
      <c r="AZ479" t="s">
        <v>168</v>
      </c>
      <c r="BA479" t="s">
        <v>169</v>
      </c>
      <c r="BB479" t="s">
        <v>1592</v>
      </c>
      <c r="BC479">
        <v>17</v>
      </c>
      <c r="BD479" t="s">
        <v>167</v>
      </c>
      <c r="BF479" t="s">
        <v>172</v>
      </c>
      <c r="BG479" t="s">
        <v>167</v>
      </c>
      <c r="BI479" t="s">
        <v>455</v>
      </c>
      <c r="BJ479" t="s">
        <v>167</v>
      </c>
      <c r="BK479" t="s">
        <v>174</v>
      </c>
      <c r="BM479" t="s">
        <v>167</v>
      </c>
      <c r="BO479" t="s">
        <v>167</v>
      </c>
      <c r="BP479" t="s">
        <v>164</v>
      </c>
      <c r="BQ479" t="s">
        <v>167</v>
      </c>
      <c r="BS479" t="s">
        <v>167</v>
      </c>
      <c r="BU479" t="s">
        <v>1593</v>
      </c>
      <c r="BV479" t="s">
        <v>167</v>
      </c>
      <c r="BW479" t="s">
        <v>174</v>
      </c>
      <c r="BY479" t="s">
        <v>169</v>
      </c>
      <c r="BZ479" t="s">
        <v>165</v>
      </c>
      <c r="CA479" t="s">
        <v>167</v>
      </c>
      <c r="CB479">
        <v>5.6</v>
      </c>
      <c r="CC479" t="s">
        <v>167</v>
      </c>
      <c r="CD479" t="s">
        <v>178</v>
      </c>
      <c r="CE479" t="s">
        <v>167</v>
      </c>
      <c r="CF479" t="s">
        <v>384</v>
      </c>
      <c r="CN479" t="s">
        <v>167</v>
      </c>
      <c r="CR479" t="s">
        <v>167</v>
      </c>
      <c r="CW479" t="s">
        <v>167</v>
      </c>
      <c r="CX479" t="s">
        <v>1600</v>
      </c>
      <c r="CY479" t="s">
        <v>230</v>
      </c>
      <c r="CZ479" t="s">
        <v>167</v>
      </c>
      <c r="DB479" t="s">
        <v>167</v>
      </c>
      <c r="DD479">
        <v>2</v>
      </c>
      <c r="DE479">
        <v>16.5</v>
      </c>
      <c r="DF479" t="s">
        <v>572</v>
      </c>
      <c r="DH479" t="s">
        <v>560</v>
      </c>
      <c r="DK479" t="s">
        <v>167</v>
      </c>
      <c r="DO479" t="s">
        <v>217</v>
      </c>
      <c r="DP479" t="s">
        <v>167</v>
      </c>
      <c r="DS479" t="s">
        <v>501</v>
      </c>
      <c r="DT479" t="s">
        <v>167</v>
      </c>
      <c r="DU479" t="s">
        <v>167</v>
      </c>
      <c r="DX479" t="s">
        <v>167</v>
      </c>
      <c r="DZ479" t="s">
        <v>167</v>
      </c>
      <c r="EC479" t="s">
        <v>167</v>
      </c>
      <c r="EE479" t="s">
        <v>167</v>
      </c>
      <c r="EK479" t="s">
        <v>167</v>
      </c>
    </row>
    <row r="480" spans="1:141" hidden="1" x14ac:dyDescent="0.3">
      <c r="A480">
        <v>479</v>
      </c>
      <c r="B480" t="s">
        <v>785</v>
      </c>
      <c r="C480" t="s">
        <v>1584</v>
      </c>
      <c r="D480" t="s">
        <v>1601</v>
      </c>
      <c r="E480">
        <v>2179</v>
      </c>
      <c r="F480">
        <v>4</v>
      </c>
      <c r="G480">
        <v>4</v>
      </c>
      <c r="H480" t="s">
        <v>196</v>
      </c>
      <c r="I480" t="s">
        <v>143</v>
      </c>
      <c r="J480" t="s">
        <v>197</v>
      </c>
      <c r="K480" t="s">
        <v>145</v>
      </c>
      <c r="L480">
        <v>70</v>
      </c>
      <c r="M480" t="s">
        <v>460</v>
      </c>
      <c r="N480">
        <v>1785</v>
      </c>
      <c r="P480">
        <v>4585</v>
      </c>
      <c r="R480">
        <v>1890</v>
      </c>
      <c r="T480" t="s">
        <v>833</v>
      </c>
      <c r="U480">
        <v>5</v>
      </c>
      <c r="V480">
        <v>16</v>
      </c>
      <c r="W480" s="1" t="s">
        <v>148</v>
      </c>
      <c r="X480" s="1"/>
      <c r="Y480" s="1"/>
      <c r="Z480" s="1"/>
      <c r="AA480" t="s">
        <v>1602</v>
      </c>
      <c r="AD480" t="s">
        <v>902</v>
      </c>
      <c r="AE480">
        <v>6</v>
      </c>
      <c r="AF480" t="s">
        <v>1181</v>
      </c>
      <c r="AG480" t="s">
        <v>201</v>
      </c>
      <c r="AH480" t="s">
        <v>201</v>
      </c>
      <c r="AI480" t="s">
        <v>1587</v>
      </c>
      <c r="AJ480" t="s">
        <v>1588</v>
      </c>
      <c r="AK480" t="s">
        <v>923</v>
      </c>
      <c r="AL480" t="s">
        <v>923</v>
      </c>
      <c r="AM480" t="s">
        <v>1560</v>
      </c>
      <c r="AN480" t="s">
        <v>1560</v>
      </c>
      <c r="AO480" t="s">
        <v>159</v>
      </c>
      <c r="AP480" t="s">
        <v>233</v>
      </c>
      <c r="AR480" t="s">
        <v>167</v>
      </c>
      <c r="AS480" t="s">
        <v>1598</v>
      </c>
      <c r="AT480" t="s">
        <v>1599</v>
      </c>
      <c r="AU480" t="s">
        <v>164</v>
      </c>
      <c r="AV480" t="s">
        <v>165</v>
      </c>
      <c r="AW480" t="s">
        <v>165</v>
      </c>
      <c r="AX480" t="s">
        <v>167</v>
      </c>
      <c r="AY480">
        <v>7</v>
      </c>
      <c r="AZ480" t="s">
        <v>168</v>
      </c>
      <c r="BA480" t="s">
        <v>190</v>
      </c>
      <c r="BB480" t="s">
        <v>1592</v>
      </c>
      <c r="BC480" t="s">
        <v>1560</v>
      </c>
      <c r="BD480" t="s">
        <v>167</v>
      </c>
      <c r="BE480">
        <v>3</v>
      </c>
      <c r="BF480" t="s">
        <v>172</v>
      </c>
      <c r="BG480" t="s">
        <v>167</v>
      </c>
      <c r="BH480" t="s">
        <v>167</v>
      </c>
      <c r="BI480" t="s">
        <v>455</v>
      </c>
      <c r="BJ480" t="s">
        <v>167</v>
      </c>
      <c r="BK480" t="s">
        <v>328</v>
      </c>
      <c r="BL480">
        <v>96</v>
      </c>
      <c r="BM480" t="s">
        <v>167</v>
      </c>
      <c r="BN480" t="s">
        <v>167</v>
      </c>
      <c r="BO480" t="s">
        <v>167</v>
      </c>
      <c r="BP480" t="s">
        <v>164</v>
      </c>
      <c r="BQ480" t="s">
        <v>311</v>
      </c>
      <c r="BR480" t="s">
        <v>167</v>
      </c>
      <c r="BS480" t="s">
        <v>311</v>
      </c>
      <c r="BT480" t="s">
        <v>167</v>
      </c>
      <c r="BU480" t="s">
        <v>1593</v>
      </c>
      <c r="BV480" t="s">
        <v>167</v>
      </c>
      <c r="BW480" t="s">
        <v>174</v>
      </c>
      <c r="BX480" t="s">
        <v>164</v>
      </c>
      <c r="BY480" t="s">
        <v>169</v>
      </c>
      <c r="BZ480" t="s">
        <v>177</v>
      </c>
      <c r="CA480" t="s">
        <v>167</v>
      </c>
      <c r="CB480">
        <v>5.6</v>
      </c>
      <c r="CC480" t="s">
        <v>167</v>
      </c>
      <c r="CD480" t="s">
        <v>178</v>
      </c>
      <c r="CE480" t="s">
        <v>167</v>
      </c>
      <c r="CF480" t="s">
        <v>384</v>
      </c>
      <c r="CH480" t="s">
        <v>167</v>
      </c>
      <c r="CI480" t="s">
        <v>167</v>
      </c>
      <c r="CN480" t="s">
        <v>167</v>
      </c>
      <c r="CR480" t="s">
        <v>167</v>
      </c>
      <c r="CU480" t="s">
        <v>167</v>
      </c>
      <c r="CV480" t="s">
        <v>167</v>
      </c>
      <c r="CW480" t="s">
        <v>356</v>
      </c>
      <c r="CX480" t="s">
        <v>1546</v>
      </c>
      <c r="CY480" t="s">
        <v>1603</v>
      </c>
      <c r="CZ480" t="s">
        <v>167</v>
      </c>
      <c r="DA480" t="s">
        <v>167</v>
      </c>
      <c r="DB480" t="s">
        <v>167</v>
      </c>
      <c r="DC480" t="s">
        <v>167</v>
      </c>
      <c r="DD480">
        <v>6</v>
      </c>
      <c r="DE480" t="s">
        <v>721</v>
      </c>
      <c r="DF480" t="s">
        <v>572</v>
      </c>
      <c r="DI480" t="s">
        <v>258</v>
      </c>
      <c r="DJ480" t="s">
        <v>167</v>
      </c>
      <c r="DK480" t="s">
        <v>167</v>
      </c>
      <c r="DO480" t="s">
        <v>217</v>
      </c>
      <c r="DP480" t="s">
        <v>329</v>
      </c>
      <c r="DR480" t="s">
        <v>167</v>
      </c>
      <c r="DS480" t="s">
        <v>501</v>
      </c>
      <c r="DT480" t="s">
        <v>167</v>
      </c>
      <c r="DU480" t="s">
        <v>167</v>
      </c>
      <c r="DV480" t="s">
        <v>167</v>
      </c>
      <c r="DW480" t="s">
        <v>346</v>
      </c>
      <c r="DX480" t="s">
        <v>167</v>
      </c>
      <c r="DY480" t="s">
        <v>167</v>
      </c>
      <c r="DZ480" t="s">
        <v>167</v>
      </c>
      <c r="EC480" t="s">
        <v>167</v>
      </c>
      <c r="EE480" t="s">
        <v>167</v>
      </c>
      <c r="EG480" t="s">
        <v>167</v>
      </c>
      <c r="EH480" t="s">
        <v>167</v>
      </c>
      <c r="EJ480" t="s">
        <v>167</v>
      </c>
      <c r="EK480" t="s">
        <v>167</v>
      </c>
    </row>
    <row r="481" spans="1:141" hidden="1" x14ac:dyDescent="0.3">
      <c r="A481">
        <v>480</v>
      </c>
      <c r="B481" t="s">
        <v>785</v>
      </c>
      <c r="C481" t="s">
        <v>1584</v>
      </c>
      <c r="D481" t="s">
        <v>1604</v>
      </c>
      <c r="E481">
        <v>2179</v>
      </c>
      <c r="F481">
        <v>4</v>
      </c>
      <c r="G481">
        <v>4</v>
      </c>
      <c r="H481" t="s">
        <v>196</v>
      </c>
      <c r="I481" t="s">
        <v>143</v>
      </c>
      <c r="J481" t="s">
        <v>197</v>
      </c>
      <c r="K481" t="s">
        <v>145</v>
      </c>
      <c r="L481">
        <v>70</v>
      </c>
      <c r="M481" t="s">
        <v>460</v>
      </c>
      <c r="N481">
        <v>1785</v>
      </c>
      <c r="P481">
        <v>4585</v>
      </c>
      <c r="R481">
        <v>1890</v>
      </c>
      <c r="T481" t="s">
        <v>833</v>
      </c>
      <c r="U481">
        <v>5</v>
      </c>
      <c r="V481">
        <v>16</v>
      </c>
      <c r="W481" s="1" t="s">
        <v>148</v>
      </c>
      <c r="X481" s="1"/>
      <c r="Y481" s="1"/>
      <c r="Z481" s="1"/>
      <c r="AA481" t="s">
        <v>1602</v>
      </c>
      <c r="AD481" t="s">
        <v>902</v>
      </c>
      <c r="AE481">
        <v>6</v>
      </c>
      <c r="AF481" t="s">
        <v>1181</v>
      </c>
      <c r="AG481" t="s">
        <v>201</v>
      </c>
      <c r="AH481" t="s">
        <v>201</v>
      </c>
      <c r="AI481" t="s">
        <v>1587</v>
      </c>
      <c r="AJ481" t="s">
        <v>1588</v>
      </c>
      <c r="AK481" t="s">
        <v>923</v>
      </c>
      <c r="AL481" t="s">
        <v>923</v>
      </c>
      <c r="AM481" t="s">
        <v>1605</v>
      </c>
      <c r="AN481" t="s">
        <v>1605</v>
      </c>
      <c r="AO481" t="s">
        <v>159</v>
      </c>
      <c r="AP481" t="s">
        <v>233</v>
      </c>
      <c r="AR481" t="s">
        <v>442</v>
      </c>
      <c r="AS481" t="s">
        <v>1598</v>
      </c>
      <c r="AT481" t="s">
        <v>1599</v>
      </c>
      <c r="AU481" t="s">
        <v>164</v>
      </c>
      <c r="AV481" t="s">
        <v>165</v>
      </c>
      <c r="AW481" t="s">
        <v>165</v>
      </c>
      <c r="AX481" t="s">
        <v>167</v>
      </c>
      <c r="AY481">
        <v>7</v>
      </c>
      <c r="AZ481" t="s">
        <v>598</v>
      </c>
      <c r="BA481" t="s">
        <v>169</v>
      </c>
      <c r="BB481" t="s">
        <v>1592</v>
      </c>
      <c r="BC481" t="s">
        <v>1605</v>
      </c>
      <c r="BD481" t="s">
        <v>167</v>
      </c>
      <c r="BE481" t="s">
        <v>167</v>
      </c>
      <c r="BF481" t="s">
        <v>227</v>
      </c>
      <c r="BG481" t="s">
        <v>167</v>
      </c>
      <c r="BH481" t="s">
        <v>167</v>
      </c>
      <c r="BI481" t="s">
        <v>455</v>
      </c>
      <c r="BJ481" t="s">
        <v>167</v>
      </c>
      <c r="BK481" t="s">
        <v>328</v>
      </c>
      <c r="BL481">
        <v>96</v>
      </c>
      <c r="BM481" t="s">
        <v>167</v>
      </c>
      <c r="BN481" t="s">
        <v>167</v>
      </c>
      <c r="BO481" t="s">
        <v>167</v>
      </c>
      <c r="BP481" t="s">
        <v>164</v>
      </c>
      <c r="BQ481" t="s">
        <v>311</v>
      </c>
      <c r="BR481" t="s">
        <v>167</v>
      </c>
      <c r="BS481" t="s">
        <v>311</v>
      </c>
      <c r="BT481" t="s">
        <v>167</v>
      </c>
      <c r="BU481" t="s">
        <v>1593</v>
      </c>
      <c r="BV481" t="s">
        <v>167</v>
      </c>
      <c r="BW481" t="s">
        <v>174</v>
      </c>
      <c r="BX481" t="s">
        <v>164</v>
      </c>
      <c r="BY481" t="s">
        <v>169</v>
      </c>
      <c r="BZ481" t="s">
        <v>177</v>
      </c>
      <c r="CA481" t="s">
        <v>167</v>
      </c>
      <c r="CB481">
        <v>5.6</v>
      </c>
      <c r="CC481" t="s">
        <v>167</v>
      </c>
      <c r="CD481" t="s">
        <v>178</v>
      </c>
      <c r="CE481" t="s">
        <v>167</v>
      </c>
      <c r="CF481" t="s">
        <v>384</v>
      </c>
      <c r="CH481" t="s">
        <v>167</v>
      </c>
      <c r="CI481" t="s">
        <v>167</v>
      </c>
      <c r="CN481" t="s">
        <v>167</v>
      </c>
      <c r="CR481" t="s">
        <v>167</v>
      </c>
      <c r="CU481" t="s">
        <v>167</v>
      </c>
      <c r="CV481" t="s">
        <v>167</v>
      </c>
      <c r="CW481" t="s">
        <v>356</v>
      </c>
      <c r="CX481" t="s">
        <v>1546</v>
      </c>
      <c r="CY481" t="s">
        <v>230</v>
      </c>
      <c r="CZ481" t="s">
        <v>167</v>
      </c>
      <c r="DA481" t="s">
        <v>167</v>
      </c>
      <c r="DB481" t="s">
        <v>167</v>
      </c>
      <c r="DC481" t="s">
        <v>167</v>
      </c>
      <c r="DD481">
        <v>2</v>
      </c>
      <c r="DE481" t="s">
        <v>721</v>
      </c>
      <c r="DF481" t="s">
        <v>723</v>
      </c>
      <c r="DI481" t="s">
        <v>222</v>
      </c>
      <c r="DJ481" t="s">
        <v>167</v>
      </c>
      <c r="DK481" t="s">
        <v>167</v>
      </c>
      <c r="DO481" t="s">
        <v>217</v>
      </c>
      <c r="DP481" t="s">
        <v>167</v>
      </c>
      <c r="DQ481" t="s">
        <v>167</v>
      </c>
      <c r="DR481" t="s">
        <v>167</v>
      </c>
      <c r="DS481" t="s">
        <v>501</v>
      </c>
      <c r="DT481" t="s">
        <v>167</v>
      </c>
      <c r="DU481" t="s">
        <v>167</v>
      </c>
      <c r="DV481" t="s">
        <v>167</v>
      </c>
      <c r="DW481" t="s">
        <v>167</v>
      </c>
      <c r="DX481" t="s">
        <v>167</v>
      </c>
      <c r="DY481" t="s">
        <v>167</v>
      </c>
      <c r="DZ481" t="s">
        <v>167</v>
      </c>
      <c r="EC481" t="s">
        <v>167</v>
      </c>
      <c r="EE481" t="s">
        <v>167</v>
      </c>
      <c r="EF481" t="s">
        <v>167</v>
      </c>
      <c r="EG481" t="s">
        <v>167</v>
      </c>
      <c r="EH481" t="s">
        <v>167</v>
      </c>
      <c r="EJ481" t="s">
        <v>167</v>
      </c>
      <c r="EK481" t="s">
        <v>167</v>
      </c>
    </row>
    <row r="482" spans="1:141" hidden="1" x14ac:dyDescent="0.3">
      <c r="A482">
        <v>481</v>
      </c>
      <c r="B482" t="s">
        <v>785</v>
      </c>
      <c r="C482" t="s">
        <v>1584</v>
      </c>
      <c r="D482" t="s">
        <v>1606</v>
      </c>
      <c r="E482">
        <v>2179</v>
      </c>
      <c r="F482">
        <v>4</v>
      </c>
      <c r="G482">
        <v>4</v>
      </c>
      <c r="H482" t="s">
        <v>196</v>
      </c>
      <c r="I482" t="s">
        <v>143</v>
      </c>
      <c r="J482" t="s">
        <v>197</v>
      </c>
      <c r="K482" t="s">
        <v>145</v>
      </c>
      <c r="L482">
        <v>70</v>
      </c>
      <c r="M482" t="s">
        <v>460</v>
      </c>
      <c r="N482">
        <v>1785</v>
      </c>
      <c r="P482">
        <v>4585</v>
      </c>
      <c r="R482">
        <v>1890</v>
      </c>
      <c r="T482" t="s">
        <v>833</v>
      </c>
      <c r="U482">
        <v>5</v>
      </c>
      <c r="V482">
        <v>16</v>
      </c>
      <c r="W482" s="1" t="s">
        <v>148</v>
      </c>
      <c r="X482" s="1"/>
      <c r="Y482" s="1"/>
      <c r="Z482" s="1"/>
      <c r="AA482" t="s">
        <v>1602</v>
      </c>
      <c r="AD482" t="s">
        <v>902</v>
      </c>
      <c r="AE482">
        <v>6</v>
      </c>
      <c r="AF482" t="s">
        <v>1181</v>
      </c>
      <c r="AG482" t="s">
        <v>201</v>
      </c>
      <c r="AH482" t="s">
        <v>201</v>
      </c>
      <c r="AI482" t="s">
        <v>1587</v>
      </c>
      <c r="AJ482" t="s">
        <v>1588</v>
      </c>
      <c r="AK482" t="s">
        <v>923</v>
      </c>
      <c r="AL482" t="s">
        <v>923</v>
      </c>
      <c r="AM482" t="s">
        <v>1560</v>
      </c>
      <c r="AN482" t="s">
        <v>1560</v>
      </c>
      <c r="AO482" t="s">
        <v>159</v>
      </c>
      <c r="AP482" t="s">
        <v>233</v>
      </c>
      <c r="AR482" t="s">
        <v>442</v>
      </c>
      <c r="AS482" t="s">
        <v>1598</v>
      </c>
      <c r="AT482" t="s">
        <v>1599</v>
      </c>
      <c r="AU482" t="s">
        <v>164</v>
      </c>
      <c r="AV482" t="s">
        <v>165</v>
      </c>
      <c r="AW482" t="s">
        <v>165</v>
      </c>
      <c r="AX482" t="s">
        <v>167</v>
      </c>
      <c r="AY482">
        <v>7</v>
      </c>
      <c r="AZ482" t="s">
        <v>598</v>
      </c>
      <c r="BA482" t="s">
        <v>190</v>
      </c>
      <c r="BB482" t="s">
        <v>1592</v>
      </c>
      <c r="BC482" t="s">
        <v>1560</v>
      </c>
      <c r="BD482" t="s">
        <v>167</v>
      </c>
      <c r="BE482">
        <v>3</v>
      </c>
      <c r="BF482" t="s">
        <v>172</v>
      </c>
      <c r="BG482" t="s">
        <v>167</v>
      </c>
      <c r="BH482" t="s">
        <v>167</v>
      </c>
      <c r="BI482" t="s">
        <v>455</v>
      </c>
      <c r="BJ482" t="s">
        <v>167</v>
      </c>
      <c r="BK482" t="s">
        <v>328</v>
      </c>
      <c r="BL482">
        <v>96</v>
      </c>
      <c r="BM482" t="s">
        <v>167</v>
      </c>
      <c r="BN482" t="s">
        <v>167</v>
      </c>
      <c r="BO482" t="s">
        <v>167</v>
      </c>
      <c r="BP482" t="s">
        <v>164</v>
      </c>
      <c r="BQ482" t="s">
        <v>311</v>
      </c>
      <c r="BR482" t="s">
        <v>167</v>
      </c>
      <c r="BS482" t="s">
        <v>311</v>
      </c>
      <c r="BT482" t="s">
        <v>167</v>
      </c>
      <c r="BU482" t="s">
        <v>1593</v>
      </c>
      <c r="BV482" t="s">
        <v>167</v>
      </c>
      <c r="BW482" t="s">
        <v>174</v>
      </c>
      <c r="BX482" t="s">
        <v>164</v>
      </c>
      <c r="BY482" t="s">
        <v>169</v>
      </c>
      <c r="BZ482" t="s">
        <v>177</v>
      </c>
      <c r="CA482" t="s">
        <v>167</v>
      </c>
      <c r="CB482">
        <v>5.6</v>
      </c>
      <c r="CC482" t="s">
        <v>167</v>
      </c>
      <c r="CD482" t="s">
        <v>178</v>
      </c>
      <c r="CE482" t="s">
        <v>167</v>
      </c>
      <c r="CF482" t="s">
        <v>384</v>
      </c>
      <c r="CH482" t="s">
        <v>167</v>
      </c>
      <c r="CI482" t="s">
        <v>167</v>
      </c>
      <c r="CN482" t="s">
        <v>167</v>
      </c>
      <c r="CR482" t="s">
        <v>167</v>
      </c>
      <c r="CU482" t="s">
        <v>167</v>
      </c>
      <c r="CV482" t="s">
        <v>167</v>
      </c>
      <c r="CW482" t="s">
        <v>356</v>
      </c>
      <c r="CX482" t="s">
        <v>1546</v>
      </c>
      <c r="CY482" t="s">
        <v>1607</v>
      </c>
      <c r="CZ482" t="s">
        <v>167</v>
      </c>
      <c r="DA482" t="s">
        <v>167</v>
      </c>
      <c r="DB482" t="s">
        <v>167</v>
      </c>
      <c r="DC482" t="s">
        <v>167</v>
      </c>
      <c r="DD482">
        <v>2</v>
      </c>
      <c r="DE482" t="s">
        <v>721</v>
      </c>
      <c r="DF482" t="s">
        <v>723</v>
      </c>
      <c r="DI482" t="s">
        <v>222</v>
      </c>
      <c r="DJ482" t="s">
        <v>167</v>
      </c>
      <c r="DK482" t="s">
        <v>167</v>
      </c>
      <c r="DO482" t="s">
        <v>217</v>
      </c>
      <c r="DP482" t="s">
        <v>329</v>
      </c>
      <c r="DR482" t="s">
        <v>167</v>
      </c>
      <c r="DS482" t="s">
        <v>501</v>
      </c>
      <c r="DT482" t="s">
        <v>167</v>
      </c>
      <c r="DU482" t="s">
        <v>167</v>
      </c>
      <c r="DV482" t="s">
        <v>167</v>
      </c>
      <c r="DW482" t="s">
        <v>346</v>
      </c>
      <c r="DX482" t="s">
        <v>167</v>
      </c>
      <c r="DY482" t="s">
        <v>167</v>
      </c>
      <c r="DZ482" t="s">
        <v>167</v>
      </c>
      <c r="EC482" t="s">
        <v>167</v>
      </c>
      <c r="EE482" t="s">
        <v>167</v>
      </c>
      <c r="EG482" t="s">
        <v>167</v>
      </c>
      <c r="EH482" t="s">
        <v>167</v>
      </c>
      <c r="EJ482" t="s">
        <v>167</v>
      </c>
      <c r="EK482" t="s">
        <v>167</v>
      </c>
    </row>
    <row r="483" spans="1:141" hidden="1" x14ac:dyDescent="0.3">
      <c r="A483">
        <v>482</v>
      </c>
      <c r="B483" t="s">
        <v>785</v>
      </c>
      <c r="C483" t="s">
        <v>1584</v>
      </c>
      <c r="D483" t="s">
        <v>1608</v>
      </c>
      <c r="E483">
        <v>2179</v>
      </c>
      <c r="F483">
        <v>4</v>
      </c>
      <c r="G483">
        <v>4</v>
      </c>
      <c r="H483" t="s">
        <v>196</v>
      </c>
      <c r="I483" t="s">
        <v>143</v>
      </c>
      <c r="J483" t="s">
        <v>197</v>
      </c>
      <c r="K483" t="s">
        <v>145</v>
      </c>
      <c r="L483">
        <v>70</v>
      </c>
      <c r="M483" t="s">
        <v>460</v>
      </c>
      <c r="N483">
        <v>1785</v>
      </c>
      <c r="P483">
        <v>4585</v>
      </c>
      <c r="R483">
        <v>1890</v>
      </c>
      <c r="T483" t="s">
        <v>833</v>
      </c>
      <c r="U483">
        <v>5</v>
      </c>
      <c r="V483">
        <v>16</v>
      </c>
      <c r="W483" s="1" t="s">
        <v>148</v>
      </c>
      <c r="X483" s="1"/>
      <c r="Y483" s="1"/>
      <c r="Z483" s="1"/>
      <c r="AA483" t="s">
        <v>1602</v>
      </c>
      <c r="AD483" t="s">
        <v>902</v>
      </c>
      <c r="AE483">
        <v>6</v>
      </c>
      <c r="AF483" t="s">
        <v>1181</v>
      </c>
      <c r="AG483" t="s">
        <v>201</v>
      </c>
      <c r="AH483" t="s">
        <v>201</v>
      </c>
      <c r="AI483" t="s">
        <v>1587</v>
      </c>
      <c r="AJ483" t="s">
        <v>1588</v>
      </c>
      <c r="AK483" t="s">
        <v>923</v>
      </c>
      <c r="AL483" t="s">
        <v>923</v>
      </c>
      <c r="AM483" t="s">
        <v>1605</v>
      </c>
      <c r="AN483" t="s">
        <v>1605</v>
      </c>
      <c r="AO483" t="s">
        <v>159</v>
      </c>
      <c r="AP483" t="s">
        <v>233</v>
      </c>
      <c r="AR483" t="s">
        <v>442</v>
      </c>
      <c r="AS483" t="s">
        <v>1598</v>
      </c>
      <c r="AT483" t="s">
        <v>1599</v>
      </c>
      <c r="AU483" t="s">
        <v>164</v>
      </c>
      <c r="AV483" t="s">
        <v>165</v>
      </c>
      <c r="AW483" t="s">
        <v>165</v>
      </c>
      <c r="AX483" t="s">
        <v>167</v>
      </c>
      <c r="AY483">
        <v>7</v>
      </c>
      <c r="AZ483" t="s">
        <v>598</v>
      </c>
      <c r="BA483" t="s">
        <v>169</v>
      </c>
      <c r="BB483" t="s">
        <v>1592</v>
      </c>
      <c r="BC483" t="s">
        <v>1605</v>
      </c>
      <c r="BE483" t="s">
        <v>167</v>
      </c>
      <c r="BF483" t="s">
        <v>227</v>
      </c>
      <c r="BG483" t="s">
        <v>167</v>
      </c>
      <c r="BH483" t="s">
        <v>167</v>
      </c>
      <c r="BI483" t="s">
        <v>455</v>
      </c>
      <c r="BJ483" t="s">
        <v>167</v>
      </c>
      <c r="BK483" t="s">
        <v>328</v>
      </c>
      <c r="BL483">
        <v>96</v>
      </c>
      <c r="BM483" t="s">
        <v>167</v>
      </c>
      <c r="BN483" t="s">
        <v>167</v>
      </c>
      <c r="BO483" t="s">
        <v>167</v>
      </c>
      <c r="BP483" t="s">
        <v>164</v>
      </c>
      <c r="BQ483" t="s">
        <v>311</v>
      </c>
      <c r="BR483" t="s">
        <v>167</v>
      </c>
      <c r="BS483" t="s">
        <v>311</v>
      </c>
      <c r="BT483" t="s">
        <v>167</v>
      </c>
      <c r="BU483" t="s">
        <v>1593</v>
      </c>
      <c r="BV483" t="s">
        <v>167</v>
      </c>
      <c r="BW483" t="s">
        <v>174</v>
      </c>
      <c r="BX483" t="s">
        <v>164</v>
      </c>
      <c r="BY483" t="s">
        <v>169</v>
      </c>
      <c r="BZ483" t="s">
        <v>177</v>
      </c>
      <c r="CA483" t="s">
        <v>167</v>
      </c>
      <c r="CB483">
        <v>5.6</v>
      </c>
      <c r="CC483" t="s">
        <v>167</v>
      </c>
      <c r="CD483" t="s">
        <v>178</v>
      </c>
      <c r="CE483" t="s">
        <v>167</v>
      </c>
      <c r="CF483" t="s">
        <v>384</v>
      </c>
      <c r="CG483" t="s">
        <v>167</v>
      </c>
      <c r="CH483" t="s">
        <v>167</v>
      </c>
      <c r="CI483" t="s">
        <v>167</v>
      </c>
      <c r="CN483" t="s">
        <v>167</v>
      </c>
      <c r="CR483" t="s">
        <v>167</v>
      </c>
      <c r="CU483" t="s">
        <v>167</v>
      </c>
      <c r="CV483" t="s">
        <v>167</v>
      </c>
      <c r="CW483" t="s">
        <v>356</v>
      </c>
      <c r="CX483" t="s">
        <v>1546</v>
      </c>
      <c r="CY483" t="s">
        <v>1609</v>
      </c>
      <c r="CZ483" t="s">
        <v>167</v>
      </c>
      <c r="DA483" t="s">
        <v>167</v>
      </c>
      <c r="DB483" t="s">
        <v>167</v>
      </c>
      <c r="DC483" t="s">
        <v>167</v>
      </c>
      <c r="DD483">
        <v>6</v>
      </c>
      <c r="DE483" t="s">
        <v>721</v>
      </c>
      <c r="DF483" t="s">
        <v>723</v>
      </c>
      <c r="DI483" t="s">
        <v>222</v>
      </c>
      <c r="DJ483" t="s">
        <v>167</v>
      </c>
      <c r="DK483" t="s">
        <v>167</v>
      </c>
      <c r="DL483" t="s">
        <v>167</v>
      </c>
      <c r="DM483" t="s">
        <v>167</v>
      </c>
      <c r="DO483" t="s">
        <v>217</v>
      </c>
      <c r="DP483" t="s">
        <v>167</v>
      </c>
      <c r="DQ483" t="s">
        <v>167</v>
      </c>
      <c r="DR483" t="s">
        <v>167</v>
      </c>
      <c r="DS483" t="s">
        <v>501</v>
      </c>
      <c r="DT483" t="s">
        <v>167</v>
      </c>
      <c r="DU483" t="s">
        <v>167</v>
      </c>
      <c r="DV483" t="s">
        <v>167</v>
      </c>
      <c r="DW483" t="s">
        <v>167</v>
      </c>
      <c r="DX483" t="s">
        <v>167</v>
      </c>
      <c r="DY483" t="s">
        <v>167</v>
      </c>
      <c r="DZ483" t="s">
        <v>167</v>
      </c>
      <c r="EC483" t="s">
        <v>167</v>
      </c>
      <c r="EE483" t="s">
        <v>167</v>
      </c>
      <c r="EF483" t="s">
        <v>167</v>
      </c>
      <c r="EG483" t="s">
        <v>167</v>
      </c>
      <c r="EH483" t="s">
        <v>167</v>
      </c>
      <c r="EJ483" t="s">
        <v>167</v>
      </c>
      <c r="EK483" t="s">
        <v>167</v>
      </c>
    </row>
    <row r="484" spans="1:141" hidden="1" x14ac:dyDescent="0.3">
      <c r="A484">
        <v>483</v>
      </c>
      <c r="B484" t="s">
        <v>785</v>
      </c>
      <c r="C484" t="s">
        <v>1584</v>
      </c>
      <c r="D484" t="s">
        <v>1610</v>
      </c>
      <c r="E484">
        <v>2179</v>
      </c>
      <c r="F484">
        <v>4</v>
      </c>
      <c r="G484">
        <v>4</v>
      </c>
      <c r="H484" t="s">
        <v>196</v>
      </c>
      <c r="I484" t="s">
        <v>143</v>
      </c>
      <c r="J484" t="s">
        <v>197</v>
      </c>
      <c r="K484" t="s">
        <v>145</v>
      </c>
      <c r="L484">
        <v>70</v>
      </c>
      <c r="M484" t="s">
        <v>460</v>
      </c>
      <c r="N484">
        <v>1785</v>
      </c>
      <c r="P484">
        <v>4585</v>
      </c>
      <c r="R484">
        <v>1890</v>
      </c>
      <c r="T484" t="s">
        <v>833</v>
      </c>
      <c r="U484">
        <v>5</v>
      </c>
      <c r="V484">
        <v>16</v>
      </c>
      <c r="W484" s="1" t="s">
        <v>148</v>
      </c>
      <c r="X484" s="1"/>
      <c r="Y484" s="1"/>
      <c r="Z484" s="1"/>
      <c r="AA484" t="s">
        <v>1602</v>
      </c>
      <c r="AD484" t="s">
        <v>902</v>
      </c>
      <c r="AE484">
        <v>6</v>
      </c>
      <c r="AF484" t="s">
        <v>1181</v>
      </c>
      <c r="AG484" t="s">
        <v>201</v>
      </c>
      <c r="AH484" t="s">
        <v>201</v>
      </c>
      <c r="AI484" t="s">
        <v>1587</v>
      </c>
      <c r="AJ484" t="s">
        <v>1588</v>
      </c>
      <c r="AK484" t="s">
        <v>923</v>
      </c>
      <c r="AL484" t="s">
        <v>923</v>
      </c>
      <c r="AM484" t="s">
        <v>1560</v>
      </c>
      <c r="AN484" t="s">
        <v>1560</v>
      </c>
      <c r="AO484" t="s">
        <v>159</v>
      </c>
      <c r="AP484" t="s">
        <v>233</v>
      </c>
      <c r="AR484" t="s">
        <v>442</v>
      </c>
      <c r="AS484" t="s">
        <v>1598</v>
      </c>
      <c r="AT484" t="s">
        <v>1599</v>
      </c>
      <c r="AU484" t="s">
        <v>164</v>
      </c>
      <c r="AV484" t="s">
        <v>165</v>
      </c>
      <c r="AW484" t="s">
        <v>165</v>
      </c>
      <c r="AX484" t="s">
        <v>167</v>
      </c>
      <c r="AY484">
        <v>7</v>
      </c>
      <c r="AZ484" t="s">
        <v>598</v>
      </c>
      <c r="BA484" t="s">
        <v>190</v>
      </c>
      <c r="BB484" t="s">
        <v>1592</v>
      </c>
      <c r="BC484" t="s">
        <v>1560</v>
      </c>
      <c r="BD484" t="s">
        <v>167</v>
      </c>
      <c r="BE484">
        <v>3</v>
      </c>
      <c r="BF484" t="s">
        <v>172</v>
      </c>
      <c r="BG484" t="s">
        <v>167</v>
      </c>
      <c r="BH484" t="s">
        <v>167</v>
      </c>
      <c r="BI484" t="s">
        <v>455</v>
      </c>
      <c r="BJ484" t="s">
        <v>167</v>
      </c>
      <c r="BK484" t="s">
        <v>328</v>
      </c>
      <c r="BL484">
        <v>96</v>
      </c>
      <c r="BM484" t="s">
        <v>167</v>
      </c>
      <c r="BN484" t="s">
        <v>167</v>
      </c>
      <c r="BO484" t="s">
        <v>167</v>
      </c>
      <c r="BP484" t="s">
        <v>164</v>
      </c>
      <c r="BQ484" t="s">
        <v>311</v>
      </c>
      <c r="BR484" t="s">
        <v>167</v>
      </c>
      <c r="BS484" t="s">
        <v>311</v>
      </c>
      <c r="BT484" t="s">
        <v>167</v>
      </c>
      <c r="BU484" t="s">
        <v>1593</v>
      </c>
      <c r="BV484" t="s">
        <v>167</v>
      </c>
      <c r="BW484" t="s">
        <v>174</v>
      </c>
      <c r="BX484" t="s">
        <v>164</v>
      </c>
      <c r="BY484" t="s">
        <v>169</v>
      </c>
      <c r="BZ484" t="s">
        <v>177</v>
      </c>
      <c r="CA484" t="s">
        <v>167</v>
      </c>
      <c r="CB484">
        <v>5.6</v>
      </c>
      <c r="CC484" t="s">
        <v>167</v>
      </c>
      <c r="CD484" t="s">
        <v>178</v>
      </c>
      <c r="CE484" t="s">
        <v>167</v>
      </c>
      <c r="CF484" t="s">
        <v>384</v>
      </c>
      <c r="CG484" t="s">
        <v>167</v>
      </c>
      <c r="CH484" t="s">
        <v>167</v>
      </c>
      <c r="CI484" t="s">
        <v>167</v>
      </c>
      <c r="CN484" t="s">
        <v>167</v>
      </c>
      <c r="CR484" t="s">
        <v>167</v>
      </c>
      <c r="CU484" t="s">
        <v>167</v>
      </c>
      <c r="CV484" t="s">
        <v>167</v>
      </c>
      <c r="CW484" t="s">
        <v>356</v>
      </c>
      <c r="CX484" t="s">
        <v>1546</v>
      </c>
      <c r="CY484" t="s">
        <v>912</v>
      </c>
      <c r="CZ484" t="s">
        <v>167</v>
      </c>
      <c r="DA484" t="s">
        <v>167</v>
      </c>
      <c r="DB484" t="s">
        <v>167</v>
      </c>
      <c r="DC484" t="s">
        <v>167</v>
      </c>
      <c r="DD484">
        <v>6</v>
      </c>
      <c r="DE484" t="s">
        <v>721</v>
      </c>
      <c r="DF484" t="s">
        <v>723</v>
      </c>
      <c r="DI484" t="s">
        <v>222</v>
      </c>
      <c r="DJ484" t="s">
        <v>167</v>
      </c>
      <c r="DK484" t="s">
        <v>167</v>
      </c>
      <c r="DL484" t="s">
        <v>167</v>
      </c>
      <c r="DM484" t="s">
        <v>167</v>
      </c>
      <c r="DO484" t="s">
        <v>217</v>
      </c>
      <c r="DP484" t="s">
        <v>329</v>
      </c>
      <c r="DR484" t="s">
        <v>167</v>
      </c>
      <c r="DS484" t="s">
        <v>501</v>
      </c>
      <c r="DT484" t="s">
        <v>167</v>
      </c>
      <c r="DU484" t="s">
        <v>167</v>
      </c>
      <c r="DV484" t="s">
        <v>167</v>
      </c>
      <c r="DW484" t="s">
        <v>346</v>
      </c>
      <c r="DX484" t="s">
        <v>167</v>
      </c>
      <c r="DY484" t="s">
        <v>167</v>
      </c>
      <c r="DZ484" t="s">
        <v>167</v>
      </c>
      <c r="EC484" t="s">
        <v>167</v>
      </c>
      <c r="EE484" t="s">
        <v>167</v>
      </c>
      <c r="EG484" t="s">
        <v>167</v>
      </c>
      <c r="EH484" t="s">
        <v>167</v>
      </c>
      <c r="EJ484" t="s">
        <v>167</v>
      </c>
      <c r="EK484" t="s">
        <v>167</v>
      </c>
    </row>
    <row r="485" spans="1:141" hidden="1" x14ac:dyDescent="0.3">
      <c r="A485">
        <v>484</v>
      </c>
      <c r="B485" t="s">
        <v>785</v>
      </c>
      <c r="C485" t="s">
        <v>1584</v>
      </c>
      <c r="D485" t="s">
        <v>1611</v>
      </c>
      <c r="E485">
        <v>2179</v>
      </c>
      <c r="F485">
        <v>4</v>
      </c>
      <c r="G485">
        <v>4</v>
      </c>
      <c r="H485" t="s">
        <v>196</v>
      </c>
      <c r="I485" t="s">
        <v>143</v>
      </c>
      <c r="J485" t="s">
        <v>197</v>
      </c>
      <c r="K485" t="s">
        <v>145</v>
      </c>
      <c r="L485">
        <v>70</v>
      </c>
      <c r="M485" t="s">
        <v>460</v>
      </c>
      <c r="N485">
        <v>1785</v>
      </c>
      <c r="P485">
        <v>4585</v>
      </c>
      <c r="R485">
        <v>1890</v>
      </c>
      <c r="T485" t="s">
        <v>833</v>
      </c>
      <c r="U485">
        <v>5</v>
      </c>
      <c r="V485">
        <v>16</v>
      </c>
      <c r="W485" s="1" t="s">
        <v>148</v>
      </c>
      <c r="X485" s="1"/>
      <c r="Y485" s="1"/>
      <c r="Z485" s="1"/>
      <c r="AA485" t="s">
        <v>1602</v>
      </c>
      <c r="AD485" t="s">
        <v>902</v>
      </c>
      <c r="AE485">
        <v>6</v>
      </c>
      <c r="AF485" t="s">
        <v>1181</v>
      </c>
      <c r="AG485" t="s">
        <v>201</v>
      </c>
      <c r="AH485" t="s">
        <v>201</v>
      </c>
      <c r="AI485" t="s">
        <v>1587</v>
      </c>
      <c r="AJ485" t="s">
        <v>1588</v>
      </c>
      <c r="AK485" t="s">
        <v>923</v>
      </c>
      <c r="AL485" t="s">
        <v>923</v>
      </c>
      <c r="AM485" t="s">
        <v>1612</v>
      </c>
      <c r="AN485" t="s">
        <v>1612</v>
      </c>
      <c r="AO485" t="s">
        <v>159</v>
      </c>
      <c r="AP485" t="s">
        <v>233</v>
      </c>
      <c r="AR485" t="s">
        <v>442</v>
      </c>
      <c r="AS485" t="s">
        <v>1598</v>
      </c>
      <c r="AT485" t="s">
        <v>1599</v>
      </c>
      <c r="AU485" t="s">
        <v>164</v>
      </c>
      <c r="AV485" t="s">
        <v>165</v>
      </c>
      <c r="AW485" t="s">
        <v>165</v>
      </c>
      <c r="AX485" t="s">
        <v>167</v>
      </c>
      <c r="AY485">
        <v>7</v>
      </c>
      <c r="AZ485" t="s">
        <v>598</v>
      </c>
      <c r="BA485" t="s">
        <v>169</v>
      </c>
      <c r="BB485" t="s">
        <v>1592</v>
      </c>
      <c r="BC485" t="s">
        <v>1612</v>
      </c>
      <c r="BE485" t="s">
        <v>167</v>
      </c>
      <c r="BF485" t="s">
        <v>227</v>
      </c>
      <c r="BG485" t="s">
        <v>167</v>
      </c>
      <c r="BH485" t="s">
        <v>167</v>
      </c>
      <c r="BI485" t="s">
        <v>455</v>
      </c>
      <c r="BJ485" t="s">
        <v>167</v>
      </c>
      <c r="BK485" t="s">
        <v>328</v>
      </c>
      <c r="BL485">
        <v>96</v>
      </c>
      <c r="BM485" t="s">
        <v>167</v>
      </c>
      <c r="BN485" t="s">
        <v>167</v>
      </c>
      <c r="BO485" t="s">
        <v>167</v>
      </c>
      <c r="BP485" t="s">
        <v>164</v>
      </c>
      <c r="BQ485" t="s">
        <v>311</v>
      </c>
      <c r="BR485" t="s">
        <v>167</v>
      </c>
      <c r="BS485" t="s">
        <v>311</v>
      </c>
      <c r="BT485" t="s">
        <v>167</v>
      </c>
      <c r="BU485" t="s">
        <v>1593</v>
      </c>
      <c r="BV485" t="s">
        <v>167</v>
      </c>
      <c r="BW485" t="s">
        <v>174</v>
      </c>
      <c r="BX485" t="s">
        <v>164</v>
      </c>
      <c r="BY485" t="s">
        <v>169</v>
      </c>
      <c r="BZ485" t="s">
        <v>177</v>
      </c>
      <c r="CA485" t="s">
        <v>167</v>
      </c>
      <c r="CB485">
        <v>5.6</v>
      </c>
      <c r="CC485" t="s">
        <v>167</v>
      </c>
      <c r="CD485" t="s">
        <v>178</v>
      </c>
      <c r="CE485" t="s">
        <v>167</v>
      </c>
      <c r="CF485" t="s">
        <v>384</v>
      </c>
      <c r="CG485" t="s">
        <v>167</v>
      </c>
      <c r="CH485" t="s">
        <v>167</v>
      </c>
      <c r="CI485" t="s">
        <v>167</v>
      </c>
      <c r="CN485" t="s">
        <v>167</v>
      </c>
      <c r="CR485" t="s">
        <v>167</v>
      </c>
      <c r="CU485" t="s">
        <v>167</v>
      </c>
      <c r="CV485" t="s">
        <v>167</v>
      </c>
      <c r="CW485" t="s">
        <v>356</v>
      </c>
      <c r="CX485" t="s">
        <v>1546</v>
      </c>
      <c r="CY485" t="s">
        <v>1609</v>
      </c>
      <c r="CZ485" t="s">
        <v>167</v>
      </c>
      <c r="DA485" t="s">
        <v>167</v>
      </c>
      <c r="DB485" t="s">
        <v>167</v>
      </c>
      <c r="DC485" t="s">
        <v>167</v>
      </c>
      <c r="DD485">
        <v>6</v>
      </c>
      <c r="DE485" t="s">
        <v>721</v>
      </c>
      <c r="DF485" t="s">
        <v>723</v>
      </c>
      <c r="DI485" t="s">
        <v>222</v>
      </c>
      <c r="DJ485" t="s">
        <v>167</v>
      </c>
      <c r="DK485" t="s">
        <v>167</v>
      </c>
      <c r="DL485" t="s">
        <v>167</v>
      </c>
      <c r="DM485" t="s">
        <v>167</v>
      </c>
      <c r="DO485" t="s">
        <v>217</v>
      </c>
      <c r="DP485" t="s">
        <v>167</v>
      </c>
      <c r="DQ485" t="s">
        <v>167</v>
      </c>
      <c r="DR485" t="s">
        <v>167</v>
      </c>
      <c r="DS485" t="s">
        <v>501</v>
      </c>
      <c r="DT485" t="s">
        <v>167</v>
      </c>
      <c r="DU485" t="s">
        <v>167</v>
      </c>
      <c r="DV485" t="s">
        <v>167</v>
      </c>
      <c r="DW485" t="s">
        <v>167</v>
      </c>
      <c r="DX485" t="s">
        <v>167</v>
      </c>
      <c r="DY485" t="s">
        <v>167</v>
      </c>
      <c r="DZ485" t="s">
        <v>167</v>
      </c>
      <c r="EC485" t="s">
        <v>167</v>
      </c>
      <c r="EE485" t="s">
        <v>167</v>
      </c>
      <c r="EF485" t="s">
        <v>167</v>
      </c>
      <c r="EG485" t="s">
        <v>167</v>
      </c>
      <c r="EH485" t="s">
        <v>167</v>
      </c>
      <c r="EJ485" t="s">
        <v>167</v>
      </c>
      <c r="EK485" t="s">
        <v>167</v>
      </c>
    </row>
    <row r="486" spans="1:141" hidden="1" x14ac:dyDescent="0.3">
      <c r="A486">
        <v>485</v>
      </c>
      <c r="B486" t="s">
        <v>785</v>
      </c>
      <c r="C486" t="s">
        <v>1584</v>
      </c>
      <c r="D486" t="s">
        <v>1613</v>
      </c>
      <c r="E486">
        <v>2179</v>
      </c>
      <c r="F486">
        <v>4</v>
      </c>
      <c r="G486">
        <v>4</v>
      </c>
      <c r="H486" t="s">
        <v>196</v>
      </c>
      <c r="I486" t="s">
        <v>143</v>
      </c>
      <c r="J486" t="s">
        <v>197</v>
      </c>
      <c r="K486" t="s">
        <v>145</v>
      </c>
      <c r="L486">
        <v>70</v>
      </c>
      <c r="M486" t="s">
        <v>460</v>
      </c>
      <c r="N486">
        <v>1785</v>
      </c>
      <c r="P486">
        <v>4585</v>
      </c>
      <c r="R486">
        <v>1890</v>
      </c>
      <c r="T486" t="s">
        <v>833</v>
      </c>
      <c r="U486">
        <v>5</v>
      </c>
      <c r="V486">
        <v>16</v>
      </c>
      <c r="W486" s="1" t="s">
        <v>148</v>
      </c>
      <c r="X486" s="1"/>
      <c r="Y486" s="1"/>
      <c r="Z486" s="1"/>
      <c r="AA486" t="s">
        <v>1602</v>
      </c>
      <c r="AD486" t="s">
        <v>902</v>
      </c>
      <c r="AE486">
        <v>6</v>
      </c>
      <c r="AF486" t="s">
        <v>1181</v>
      </c>
      <c r="AG486" t="s">
        <v>201</v>
      </c>
      <c r="AH486" t="s">
        <v>201</v>
      </c>
      <c r="AI486" t="s">
        <v>1587</v>
      </c>
      <c r="AJ486" t="s">
        <v>1588</v>
      </c>
      <c r="AK486" t="s">
        <v>923</v>
      </c>
      <c r="AL486" t="s">
        <v>923</v>
      </c>
      <c r="AM486" t="s">
        <v>1612</v>
      </c>
      <c r="AN486" t="s">
        <v>1612</v>
      </c>
      <c r="AO486" t="s">
        <v>159</v>
      </c>
      <c r="AP486" t="s">
        <v>233</v>
      </c>
      <c r="AR486" t="s">
        <v>442</v>
      </c>
      <c r="AS486" t="s">
        <v>1598</v>
      </c>
      <c r="AT486" t="s">
        <v>1599</v>
      </c>
      <c r="AU486" t="s">
        <v>164</v>
      </c>
      <c r="AV486" t="s">
        <v>165</v>
      </c>
      <c r="AW486" t="s">
        <v>165</v>
      </c>
      <c r="AX486" t="s">
        <v>167</v>
      </c>
      <c r="AY486">
        <v>7</v>
      </c>
      <c r="AZ486" t="s">
        <v>598</v>
      </c>
      <c r="BA486" t="s">
        <v>190</v>
      </c>
      <c r="BB486" t="s">
        <v>1592</v>
      </c>
      <c r="BC486" t="s">
        <v>1612</v>
      </c>
      <c r="BD486" t="s">
        <v>167</v>
      </c>
      <c r="BE486">
        <v>3</v>
      </c>
      <c r="BF486" t="s">
        <v>172</v>
      </c>
      <c r="BG486" t="s">
        <v>167</v>
      </c>
      <c r="BH486" t="s">
        <v>167</v>
      </c>
      <c r="BI486" t="s">
        <v>455</v>
      </c>
      <c r="BJ486" t="s">
        <v>167</v>
      </c>
      <c r="BK486" t="s">
        <v>328</v>
      </c>
      <c r="BL486">
        <v>96</v>
      </c>
      <c r="BM486" t="s">
        <v>167</v>
      </c>
      <c r="BN486" t="s">
        <v>167</v>
      </c>
      <c r="BO486" t="s">
        <v>167</v>
      </c>
      <c r="BP486" t="s">
        <v>164</v>
      </c>
      <c r="BQ486" t="s">
        <v>311</v>
      </c>
      <c r="BR486" t="s">
        <v>167</v>
      </c>
      <c r="BS486" t="s">
        <v>311</v>
      </c>
      <c r="BT486" t="s">
        <v>167</v>
      </c>
      <c r="BU486" t="s">
        <v>1593</v>
      </c>
      <c r="BV486" t="s">
        <v>167</v>
      </c>
      <c r="BW486" t="s">
        <v>174</v>
      </c>
      <c r="BX486" t="s">
        <v>164</v>
      </c>
      <c r="BY486" t="s">
        <v>169</v>
      </c>
      <c r="BZ486" t="s">
        <v>177</v>
      </c>
      <c r="CA486" t="s">
        <v>167</v>
      </c>
      <c r="CB486">
        <v>5.6</v>
      </c>
      <c r="CC486" t="s">
        <v>167</v>
      </c>
      <c r="CD486" t="s">
        <v>178</v>
      </c>
      <c r="CE486" t="s">
        <v>167</v>
      </c>
      <c r="CF486" t="s">
        <v>384</v>
      </c>
      <c r="CG486" t="s">
        <v>167</v>
      </c>
      <c r="CH486" t="s">
        <v>167</v>
      </c>
      <c r="CI486" t="s">
        <v>167</v>
      </c>
      <c r="CN486" t="s">
        <v>167</v>
      </c>
      <c r="CR486" t="s">
        <v>167</v>
      </c>
      <c r="CU486" t="s">
        <v>167</v>
      </c>
      <c r="CV486" t="s">
        <v>167</v>
      </c>
      <c r="CW486" t="s">
        <v>356</v>
      </c>
      <c r="CX486" t="s">
        <v>1546</v>
      </c>
      <c r="CY486" t="s">
        <v>912</v>
      </c>
      <c r="CZ486" t="s">
        <v>167</v>
      </c>
      <c r="DA486" t="s">
        <v>167</v>
      </c>
      <c r="DB486" t="s">
        <v>167</v>
      </c>
      <c r="DC486" t="s">
        <v>167</v>
      </c>
      <c r="DD486">
        <v>6</v>
      </c>
      <c r="DE486" t="s">
        <v>721</v>
      </c>
      <c r="DF486" t="s">
        <v>723</v>
      </c>
      <c r="DI486" t="s">
        <v>222</v>
      </c>
      <c r="DJ486" t="s">
        <v>167</v>
      </c>
      <c r="DK486" t="s">
        <v>167</v>
      </c>
      <c r="DL486" t="s">
        <v>167</v>
      </c>
      <c r="DM486" t="s">
        <v>167</v>
      </c>
      <c r="DO486" t="s">
        <v>217</v>
      </c>
      <c r="DP486" t="s">
        <v>329</v>
      </c>
      <c r="DR486" t="s">
        <v>167</v>
      </c>
      <c r="DS486" t="s">
        <v>501</v>
      </c>
      <c r="DT486" t="s">
        <v>167</v>
      </c>
      <c r="DU486" t="s">
        <v>167</v>
      </c>
      <c r="DV486" t="s">
        <v>167</v>
      </c>
      <c r="DW486" t="s">
        <v>346</v>
      </c>
      <c r="DX486" t="s">
        <v>167</v>
      </c>
      <c r="DY486" t="s">
        <v>167</v>
      </c>
      <c r="DZ486" t="s">
        <v>167</v>
      </c>
      <c r="EC486" t="s">
        <v>167</v>
      </c>
      <c r="EE486" t="s">
        <v>167</v>
      </c>
      <c r="EG486" t="s">
        <v>167</v>
      </c>
      <c r="EH486" t="s">
        <v>167</v>
      </c>
      <c r="EJ486" t="s">
        <v>167</v>
      </c>
      <c r="EK486" t="s">
        <v>167</v>
      </c>
    </row>
    <row r="487" spans="1:141" hidden="1" x14ac:dyDescent="0.3">
      <c r="A487">
        <v>486</v>
      </c>
      <c r="B487" t="s">
        <v>785</v>
      </c>
      <c r="C487" t="s">
        <v>1584</v>
      </c>
      <c r="D487" t="s">
        <v>1585</v>
      </c>
      <c r="E487">
        <v>2179</v>
      </c>
      <c r="F487">
        <v>4</v>
      </c>
      <c r="G487">
        <v>4</v>
      </c>
      <c r="H487" t="s">
        <v>196</v>
      </c>
      <c r="I487" t="s">
        <v>143</v>
      </c>
      <c r="J487" t="s">
        <v>197</v>
      </c>
      <c r="K487" t="s">
        <v>145</v>
      </c>
      <c r="L487">
        <v>70</v>
      </c>
      <c r="M487" t="s">
        <v>146</v>
      </c>
      <c r="N487">
        <v>1785</v>
      </c>
      <c r="P487">
        <v>4585</v>
      </c>
      <c r="R487">
        <v>1890</v>
      </c>
      <c r="T487" t="s">
        <v>833</v>
      </c>
      <c r="U487">
        <v>5</v>
      </c>
      <c r="W487" s="1" t="s">
        <v>148</v>
      </c>
      <c r="X487" s="1"/>
      <c r="Y487" s="1"/>
      <c r="Z487" s="1"/>
      <c r="AA487" t="s">
        <v>1586</v>
      </c>
      <c r="AD487" t="s">
        <v>902</v>
      </c>
      <c r="AE487">
        <v>6</v>
      </c>
      <c r="AF487" t="s">
        <v>1181</v>
      </c>
      <c r="AG487" t="s">
        <v>201</v>
      </c>
      <c r="AH487" t="s">
        <v>201</v>
      </c>
      <c r="AI487" t="s">
        <v>1587</v>
      </c>
      <c r="AJ487" t="s">
        <v>1588</v>
      </c>
      <c r="AK487" t="s">
        <v>923</v>
      </c>
      <c r="AL487" t="s">
        <v>923</v>
      </c>
      <c r="AM487" t="s">
        <v>1589</v>
      </c>
      <c r="AN487" t="s">
        <v>1589</v>
      </c>
      <c r="AO487" t="s">
        <v>159</v>
      </c>
      <c r="AP487" t="s">
        <v>233</v>
      </c>
      <c r="AR487" t="s">
        <v>167</v>
      </c>
      <c r="AS487" t="s">
        <v>1590</v>
      </c>
      <c r="AT487" t="s">
        <v>1591</v>
      </c>
      <c r="AU487" t="s">
        <v>164</v>
      </c>
      <c r="AV487" t="s">
        <v>165</v>
      </c>
      <c r="AW487" t="s">
        <v>165</v>
      </c>
      <c r="AX487" t="s">
        <v>167</v>
      </c>
      <c r="AY487">
        <v>7</v>
      </c>
      <c r="AZ487" t="s">
        <v>168</v>
      </c>
      <c r="BA487" t="s">
        <v>190</v>
      </c>
      <c r="BB487" t="s">
        <v>1592</v>
      </c>
      <c r="BC487" t="s">
        <v>1589</v>
      </c>
      <c r="BD487" t="s">
        <v>167</v>
      </c>
      <c r="BE487" t="s">
        <v>167</v>
      </c>
      <c r="BF487" t="s">
        <v>227</v>
      </c>
      <c r="BG487" t="s">
        <v>167</v>
      </c>
      <c r="BH487" t="s">
        <v>167</v>
      </c>
      <c r="BI487" t="s">
        <v>455</v>
      </c>
      <c r="BJ487" t="s">
        <v>167</v>
      </c>
      <c r="BK487" t="s">
        <v>407</v>
      </c>
      <c r="BL487">
        <v>96</v>
      </c>
      <c r="BM487" t="s">
        <v>167</v>
      </c>
      <c r="BN487" t="s">
        <v>167</v>
      </c>
      <c r="BO487" t="s">
        <v>167</v>
      </c>
      <c r="BP487" t="s">
        <v>164</v>
      </c>
      <c r="BQ487" t="s">
        <v>311</v>
      </c>
      <c r="BR487" t="s">
        <v>167</v>
      </c>
      <c r="BS487" t="s">
        <v>311</v>
      </c>
      <c r="BT487" t="s">
        <v>167</v>
      </c>
      <c r="BU487" t="s">
        <v>1593</v>
      </c>
      <c r="BV487" t="s">
        <v>167</v>
      </c>
      <c r="BW487" t="s">
        <v>174</v>
      </c>
      <c r="BX487" t="s">
        <v>164</v>
      </c>
      <c r="BY487" t="s">
        <v>169</v>
      </c>
      <c r="BZ487" t="s">
        <v>177</v>
      </c>
      <c r="CA487" t="s">
        <v>167</v>
      </c>
      <c r="CB487">
        <v>5.6</v>
      </c>
      <c r="CC487" t="s">
        <v>167</v>
      </c>
      <c r="CD487" t="s">
        <v>178</v>
      </c>
      <c r="CE487" t="s">
        <v>167</v>
      </c>
      <c r="CF487" t="s">
        <v>384</v>
      </c>
      <c r="CG487" t="s">
        <v>167</v>
      </c>
      <c r="CH487" t="s">
        <v>167</v>
      </c>
      <c r="CI487" t="s">
        <v>167</v>
      </c>
      <c r="CN487" t="s">
        <v>167</v>
      </c>
      <c r="CR487" t="s">
        <v>167</v>
      </c>
      <c r="CU487" t="s">
        <v>167</v>
      </c>
      <c r="CV487" t="s">
        <v>167</v>
      </c>
      <c r="CW487" t="s">
        <v>356</v>
      </c>
      <c r="CX487" t="s">
        <v>1546</v>
      </c>
      <c r="CY487" t="s">
        <v>230</v>
      </c>
      <c r="CZ487" t="s">
        <v>167</v>
      </c>
      <c r="DA487" t="s">
        <v>167</v>
      </c>
      <c r="DB487" t="s">
        <v>167</v>
      </c>
      <c r="DC487" t="s">
        <v>167</v>
      </c>
      <c r="DD487">
        <v>2</v>
      </c>
      <c r="DE487" t="s">
        <v>721</v>
      </c>
      <c r="DF487" t="s">
        <v>572</v>
      </c>
      <c r="DI487" t="s">
        <v>222</v>
      </c>
      <c r="DJ487" t="s">
        <v>167</v>
      </c>
      <c r="DK487" t="s">
        <v>167</v>
      </c>
      <c r="DO487" t="s">
        <v>217</v>
      </c>
      <c r="DP487" t="s">
        <v>167</v>
      </c>
      <c r="DQ487" t="s">
        <v>167</v>
      </c>
      <c r="DR487" t="s">
        <v>167</v>
      </c>
      <c r="DS487" t="s">
        <v>501</v>
      </c>
      <c r="DT487" t="s">
        <v>167</v>
      </c>
      <c r="DU487" t="s">
        <v>167</v>
      </c>
      <c r="DV487" t="s">
        <v>167</v>
      </c>
      <c r="DW487" t="s">
        <v>167</v>
      </c>
      <c r="DX487" t="s">
        <v>167</v>
      </c>
      <c r="DY487" t="s">
        <v>167</v>
      </c>
      <c r="DZ487" t="s">
        <v>167</v>
      </c>
      <c r="EC487" t="s">
        <v>167</v>
      </c>
      <c r="EE487" t="s">
        <v>167</v>
      </c>
      <c r="EG487" t="s">
        <v>167</v>
      </c>
      <c r="EH487" t="s">
        <v>167</v>
      </c>
      <c r="EJ487" t="s">
        <v>167</v>
      </c>
      <c r="EK487" t="s">
        <v>167</v>
      </c>
    </row>
    <row r="488" spans="1:141" x14ac:dyDescent="0.3">
      <c r="A488">
        <v>487</v>
      </c>
      <c r="B488" t="s">
        <v>785</v>
      </c>
      <c r="C488" t="s">
        <v>1584</v>
      </c>
      <c r="D488" t="s">
        <v>1594</v>
      </c>
      <c r="E488">
        <v>2179</v>
      </c>
      <c r="F488">
        <v>4</v>
      </c>
      <c r="G488">
        <v>4</v>
      </c>
      <c r="H488" t="s">
        <v>196</v>
      </c>
      <c r="I488" t="s">
        <v>143</v>
      </c>
      <c r="J488" t="s">
        <v>238</v>
      </c>
      <c r="K488" t="s">
        <v>145</v>
      </c>
      <c r="L488">
        <v>70</v>
      </c>
      <c r="M488" t="s">
        <v>460</v>
      </c>
      <c r="N488">
        <v>1785</v>
      </c>
      <c r="O488">
        <f>N488*0.0254</f>
        <v>45.338999999999999</v>
      </c>
      <c r="P488">
        <v>4585</v>
      </c>
      <c r="Q488">
        <f>P488*0.0254</f>
        <v>116.45899999999999</v>
      </c>
      <c r="R488">
        <v>1890</v>
      </c>
      <c r="S488">
        <f>R488*0.0254</f>
        <v>48.006</v>
      </c>
      <c r="T488" t="s">
        <v>833</v>
      </c>
      <c r="U488">
        <v>5</v>
      </c>
      <c r="V488">
        <v>16</v>
      </c>
      <c r="W488">
        <v>15.1</v>
      </c>
      <c r="X488">
        <f>(V488+W488)/2</f>
        <v>15.55</v>
      </c>
      <c r="Y488">
        <f>X488*L488</f>
        <v>1088.5</v>
      </c>
      <c r="Z488">
        <f>Y488/X488</f>
        <v>70</v>
      </c>
      <c r="AA488" t="s">
        <v>1595</v>
      </c>
      <c r="AB488" t="str">
        <f>IF(X470 &gt; 20, "High Efficiency", IF(AND(X470 &gt;= 15, X470 &lt;= 20), "Moderate Efficiency", "Low Efficiency"))</f>
        <v>Low Efficiency</v>
      </c>
      <c r="AD488" t="s">
        <v>902</v>
      </c>
      <c r="AE488">
        <v>6</v>
      </c>
      <c r="AF488" t="s">
        <v>1181</v>
      </c>
      <c r="AG488" t="s">
        <v>340</v>
      </c>
      <c r="AH488" t="s">
        <v>340</v>
      </c>
      <c r="AI488" t="s">
        <v>1587</v>
      </c>
      <c r="AJ488" t="s">
        <v>1596</v>
      </c>
      <c r="AK488" t="s">
        <v>923</v>
      </c>
      <c r="AL488" t="s">
        <v>923</v>
      </c>
      <c r="AM488" t="s">
        <v>1597</v>
      </c>
      <c r="AN488" t="s">
        <v>1597</v>
      </c>
      <c r="AO488" t="s">
        <v>775</v>
      </c>
      <c r="AP488" t="s">
        <v>233</v>
      </c>
      <c r="AQ488" t="s">
        <v>167</v>
      </c>
      <c r="AR488" t="s">
        <v>442</v>
      </c>
      <c r="AS488" t="s">
        <v>1598</v>
      </c>
      <c r="AT488" t="s">
        <v>1599</v>
      </c>
      <c r="AW488" t="s">
        <v>167</v>
      </c>
      <c r="AY488">
        <v>7</v>
      </c>
      <c r="AZ488" t="s">
        <v>168</v>
      </c>
      <c r="BA488" t="s">
        <v>169</v>
      </c>
      <c r="BB488" t="s">
        <v>1592</v>
      </c>
      <c r="BC488">
        <v>17</v>
      </c>
      <c r="BD488" t="s">
        <v>167</v>
      </c>
      <c r="BF488" t="s">
        <v>172</v>
      </c>
      <c r="BG488" t="s">
        <v>167</v>
      </c>
      <c r="BI488" t="s">
        <v>455</v>
      </c>
      <c r="BJ488" t="s">
        <v>167</v>
      </c>
      <c r="BK488" t="s">
        <v>174</v>
      </c>
      <c r="BM488" t="s">
        <v>167</v>
      </c>
      <c r="BO488" t="s">
        <v>167</v>
      </c>
      <c r="BP488" t="s">
        <v>164</v>
      </c>
      <c r="BQ488" t="s">
        <v>167</v>
      </c>
      <c r="BS488" t="s">
        <v>167</v>
      </c>
      <c r="BU488" t="s">
        <v>1593</v>
      </c>
      <c r="BV488" t="s">
        <v>167</v>
      </c>
      <c r="BW488" t="s">
        <v>174</v>
      </c>
      <c r="BY488" t="s">
        <v>169</v>
      </c>
      <c r="BZ488" t="s">
        <v>165</v>
      </c>
      <c r="CA488" t="s">
        <v>167</v>
      </c>
      <c r="CB488">
        <v>5.6</v>
      </c>
      <c r="CC488" t="s">
        <v>167</v>
      </c>
      <c r="CD488" t="s">
        <v>178</v>
      </c>
      <c r="CE488" t="s">
        <v>167</v>
      </c>
      <c r="CF488" t="s">
        <v>384</v>
      </c>
      <c r="CN488" t="s">
        <v>167</v>
      </c>
      <c r="CR488" t="s">
        <v>167</v>
      </c>
      <c r="CW488" t="s">
        <v>167</v>
      </c>
      <c r="CX488" t="s">
        <v>1600</v>
      </c>
      <c r="CY488" t="s">
        <v>230</v>
      </c>
      <c r="CZ488" t="s">
        <v>167</v>
      </c>
      <c r="DB488" t="s">
        <v>167</v>
      </c>
      <c r="DD488">
        <v>2</v>
      </c>
      <c r="DE488">
        <v>16.5</v>
      </c>
      <c r="DF488" t="s">
        <v>572</v>
      </c>
      <c r="DH488" t="s">
        <v>560</v>
      </c>
      <c r="DK488" t="s">
        <v>167</v>
      </c>
      <c r="DO488" t="s">
        <v>217</v>
      </c>
      <c r="DP488" t="s">
        <v>167</v>
      </c>
      <c r="DS488" t="s">
        <v>501</v>
      </c>
      <c r="DT488" t="s">
        <v>167</v>
      </c>
      <c r="DU488" t="s">
        <v>167</v>
      </c>
      <c r="DX488" t="s">
        <v>167</v>
      </c>
      <c r="DZ488" t="s">
        <v>167</v>
      </c>
      <c r="EC488" t="s">
        <v>167</v>
      </c>
      <c r="EE488" t="s">
        <v>167</v>
      </c>
      <c r="EK488" t="s">
        <v>167</v>
      </c>
    </row>
    <row r="489" spans="1:141" hidden="1" x14ac:dyDescent="0.3">
      <c r="A489">
        <v>488</v>
      </c>
      <c r="B489" t="s">
        <v>785</v>
      </c>
      <c r="C489" t="s">
        <v>1584</v>
      </c>
      <c r="D489" t="s">
        <v>1601</v>
      </c>
      <c r="E489">
        <v>2179</v>
      </c>
      <c r="F489">
        <v>4</v>
      </c>
      <c r="G489">
        <v>4</v>
      </c>
      <c r="H489" t="s">
        <v>196</v>
      </c>
      <c r="I489" t="s">
        <v>143</v>
      </c>
      <c r="J489" t="s">
        <v>197</v>
      </c>
      <c r="K489" t="s">
        <v>145</v>
      </c>
      <c r="L489">
        <v>70</v>
      </c>
      <c r="M489" t="s">
        <v>460</v>
      </c>
      <c r="N489">
        <v>1785</v>
      </c>
      <c r="P489">
        <v>4585</v>
      </c>
      <c r="R489">
        <v>1890</v>
      </c>
      <c r="T489" t="s">
        <v>833</v>
      </c>
      <c r="U489">
        <v>5</v>
      </c>
      <c r="V489">
        <v>16</v>
      </c>
      <c r="W489" s="1" t="s">
        <v>148</v>
      </c>
      <c r="X489" s="1"/>
      <c r="Y489" s="1"/>
      <c r="Z489" s="1"/>
      <c r="AA489" t="s">
        <v>1602</v>
      </c>
      <c r="AD489" t="s">
        <v>902</v>
      </c>
      <c r="AE489">
        <v>6</v>
      </c>
      <c r="AF489" t="s">
        <v>1181</v>
      </c>
      <c r="AG489" t="s">
        <v>201</v>
      </c>
      <c r="AH489" t="s">
        <v>201</v>
      </c>
      <c r="AI489" t="s">
        <v>1587</v>
      </c>
      <c r="AJ489" t="s">
        <v>1588</v>
      </c>
      <c r="AK489" t="s">
        <v>923</v>
      </c>
      <c r="AL489" t="s">
        <v>923</v>
      </c>
      <c r="AM489" t="s">
        <v>1560</v>
      </c>
      <c r="AN489" t="s">
        <v>1560</v>
      </c>
      <c r="AO489" t="s">
        <v>159</v>
      </c>
      <c r="AP489" t="s">
        <v>233</v>
      </c>
      <c r="AR489" t="s">
        <v>167</v>
      </c>
      <c r="AS489" t="s">
        <v>1598</v>
      </c>
      <c r="AT489" t="s">
        <v>1599</v>
      </c>
      <c r="AU489" t="s">
        <v>164</v>
      </c>
      <c r="AV489" t="s">
        <v>165</v>
      </c>
      <c r="AW489" t="s">
        <v>165</v>
      </c>
      <c r="AX489" t="s">
        <v>167</v>
      </c>
      <c r="AY489">
        <v>7</v>
      </c>
      <c r="AZ489" t="s">
        <v>168</v>
      </c>
      <c r="BA489" t="s">
        <v>190</v>
      </c>
      <c r="BB489" t="s">
        <v>1592</v>
      </c>
      <c r="BC489" t="s">
        <v>1560</v>
      </c>
      <c r="BD489" t="s">
        <v>167</v>
      </c>
      <c r="BE489">
        <v>3</v>
      </c>
      <c r="BF489" t="s">
        <v>172</v>
      </c>
      <c r="BG489" t="s">
        <v>167</v>
      </c>
      <c r="BH489" t="s">
        <v>167</v>
      </c>
      <c r="BI489" t="s">
        <v>455</v>
      </c>
      <c r="BJ489" t="s">
        <v>167</v>
      </c>
      <c r="BK489" t="s">
        <v>328</v>
      </c>
      <c r="BL489">
        <v>96</v>
      </c>
      <c r="BM489" t="s">
        <v>167</v>
      </c>
      <c r="BN489" t="s">
        <v>167</v>
      </c>
      <c r="BO489" t="s">
        <v>167</v>
      </c>
      <c r="BP489" t="s">
        <v>164</v>
      </c>
      <c r="BQ489" t="s">
        <v>311</v>
      </c>
      <c r="BR489" t="s">
        <v>167</v>
      </c>
      <c r="BS489" t="s">
        <v>311</v>
      </c>
      <c r="BT489" t="s">
        <v>167</v>
      </c>
      <c r="BU489" t="s">
        <v>1593</v>
      </c>
      <c r="BV489" t="s">
        <v>167</v>
      </c>
      <c r="BW489" t="s">
        <v>174</v>
      </c>
      <c r="BX489" t="s">
        <v>164</v>
      </c>
      <c r="BY489" t="s">
        <v>169</v>
      </c>
      <c r="BZ489" t="s">
        <v>177</v>
      </c>
      <c r="CA489" t="s">
        <v>167</v>
      </c>
      <c r="CB489">
        <v>5.6</v>
      </c>
      <c r="CC489" t="s">
        <v>167</v>
      </c>
      <c r="CD489" t="s">
        <v>178</v>
      </c>
      <c r="CE489" t="s">
        <v>167</v>
      </c>
      <c r="CF489" t="s">
        <v>384</v>
      </c>
      <c r="CH489" t="s">
        <v>167</v>
      </c>
      <c r="CI489" t="s">
        <v>167</v>
      </c>
      <c r="CN489" t="s">
        <v>167</v>
      </c>
      <c r="CR489" t="s">
        <v>167</v>
      </c>
      <c r="CU489" t="s">
        <v>167</v>
      </c>
      <c r="CV489" t="s">
        <v>167</v>
      </c>
      <c r="CW489" t="s">
        <v>356</v>
      </c>
      <c r="CX489" t="s">
        <v>1546</v>
      </c>
      <c r="CY489" t="s">
        <v>1603</v>
      </c>
      <c r="CZ489" t="s">
        <v>167</v>
      </c>
      <c r="DA489" t="s">
        <v>167</v>
      </c>
      <c r="DB489" t="s">
        <v>167</v>
      </c>
      <c r="DC489" t="s">
        <v>167</v>
      </c>
      <c r="DD489">
        <v>6</v>
      </c>
      <c r="DE489" t="s">
        <v>721</v>
      </c>
      <c r="DF489" t="s">
        <v>572</v>
      </c>
      <c r="DI489" t="s">
        <v>258</v>
      </c>
      <c r="DJ489" t="s">
        <v>167</v>
      </c>
      <c r="DK489" t="s">
        <v>167</v>
      </c>
      <c r="DO489" t="s">
        <v>217</v>
      </c>
      <c r="DP489" t="s">
        <v>329</v>
      </c>
      <c r="DR489" t="s">
        <v>167</v>
      </c>
      <c r="DS489" t="s">
        <v>501</v>
      </c>
      <c r="DT489" t="s">
        <v>167</v>
      </c>
      <c r="DU489" t="s">
        <v>167</v>
      </c>
      <c r="DV489" t="s">
        <v>167</v>
      </c>
      <c r="DW489" t="s">
        <v>346</v>
      </c>
      <c r="DX489" t="s">
        <v>167</v>
      </c>
      <c r="DY489" t="s">
        <v>167</v>
      </c>
      <c r="DZ489" t="s">
        <v>167</v>
      </c>
      <c r="EC489" t="s">
        <v>167</v>
      </c>
      <c r="EE489" t="s">
        <v>167</v>
      </c>
      <c r="EG489" t="s">
        <v>167</v>
      </c>
      <c r="EH489" t="s">
        <v>167</v>
      </c>
      <c r="EJ489" t="s">
        <v>167</v>
      </c>
      <c r="EK489" t="s">
        <v>167</v>
      </c>
    </row>
    <row r="490" spans="1:141" hidden="1" x14ac:dyDescent="0.3">
      <c r="A490">
        <v>489</v>
      </c>
      <c r="B490" t="s">
        <v>785</v>
      </c>
      <c r="C490" t="s">
        <v>1584</v>
      </c>
      <c r="D490" t="s">
        <v>1604</v>
      </c>
      <c r="E490">
        <v>2179</v>
      </c>
      <c r="F490">
        <v>4</v>
      </c>
      <c r="G490">
        <v>4</v>
      </c>
      <c r="H490" t="s">
        <v>196</v>
      </c>
      <c r="I490" t="s">
        <v>143</v>
      </c>
      <c r="J490" t="s">
        <v>197</v>
      </c>
      <c r="K490" t="s">
        <v>145</v>
      </c>
      <c r="L490">
        <v>70</v>
      </c>
      <c r="M490" t="s">
        <v>460</v>
      </c>
      <c r="N490">
        <v>1785</v>
      </c>
      <c r="P490">
        <v>4585</v>
      </c>
      <c r="R490">
        <v>1890</v>
      </c>
      <c r="T490" t="s">
        <v>833</v>
      </c>
      <c r="U490">
        <v>5</v>
      </c>
      <c r="V490">
        <v>16</v>
      </c>
      <c r="W490" s="1" t="s">
        <v>148</v>
      </c>
      <c r="X490" s="1"/>
      <c r="Y490" s="1"/>
      <c r="Z490" s="1"/>
      <c r="AA490" t="s">
        <v>1602</v>
      </c>
      <c r="AD490" t="s">
        <v>902</v>
      </c>
      <c r="AE490">
        <v>6</v>
      </c>
      <c r="AF490" t="s">
        <v>1181</v>
      </c>
      <c r="AG490" t="s">
        <v>201</v>
      </c>
      <c r="AH490" t="s">
        <v>201</v>
      </c>
      <c r="AI490" t="s">
        <v>1587</v>
      </c>
      <c r="AJ490" t="s">
        <v>1588</v>
      </c>
      <c r="AK490" t="s">
        <v>923</v>
      </c>
      <c r="AL490" t="s">
        <v>923</v>
      </c>
      <c r="AM490" t="s">
        <v>1605</v>
      </c>
      <c r="AN490" t="s">
        <v>1605</v>
      </c>
      <c r="AO490" t="s">
        <v>159</v>
      </c>
      <c r="AP490" t="s">
        <v>233</v>
      </c>
      <c r="AR490" t="s">
        <v>442</v>
      </c>
      <c r="AS490" t="s">
        <v>1598</v>
      </c>
      <c r="AT490" t="s">
        <v>1599</v>
      </c>
      <c r="AU490" t="s">
        <v>164</v>
      </c>
      <c r="AV490" t="s">
        <v>165</v>
      </c>
      <c r="AW490" t="s">
        <v>165</v>
      </c>
      <c r="AX490" t="s">
        <v>167</v>
      </c>
      <c r="AY490">
        <v>7</v>
      </c>
      <c r="AZ490" t="s">
        <v>598</v>
      </c>
      <c r="BA490" t="s">
        <v>169</v>
      </c>
      <c r="BB490" t="s">
        <v>1592</v>
      </c>
      <c r="BC490" t="s">
        <v>1605</v>
      </c>
      <c r="BD490" t="s">
        <v>167</v>
      </c>
      <c r="BE490" t="s">
        <v>167</v>
      </c>
      <c r="BF490" t="s">
        <v>227</v>
      </c>
      <c r="BG490" t="s">
        <v>167</v>
      </c>
      <c r="BH490" t="s">
        <v>167</v>
      </c>
      <c r="BI490" t="s">
        <v>455</v>
      </c>
      <c r="BJ490" t="s">
        <v>167</v>
      </c>
      <c r="BK490" t="s">
        <v>328</v>
      </c>
      <c r="BL490">
        <v>96</v>
      </c>
      <c r="BM490" t="s">
        <v>167</v>
      </c>
      <c r="BN490" t="s">
        <v>167</v>
      </c>
      <c r="BO490" t="s">
        <v>167</v>
      </c>
      <c r="BP490" t="s">
        <v>164</v>
      </c>
      <c r="BQ490" t="s">
        <v>311</v>
      </c>
      <c r="BR490" t="s">
        <v>167</v>
      </c>
      <c r="BS490" t="s">
        <v>311</v>
      </c>
      <c r="BT490" t="s">
        <v>167</v>
      </c>
      <c r="BU490" t="s">
        <v>1593</v>
      </c>
      <c r="BV490" t="s">
        <v>167</v>
      </c>
      <c r="BW490" t="s">
        <v>174</v>
      </c>
      <c r="BX490" t="s">
        <v>164</v>
      </c>
      <c r="BY490" t="s">
        <v>169</v>
      </c>
      <c r="BZ490" t="s">
        <v>177</v>
      </c>
      <c r="CA490" t="s">
        <v>167</v>
      </c>
      <c r="CB490">
        <v>5.6</v>
      </c>
      <c r="CC490" t="s">
        <v>167</v>
      </c>
      <c r="CD490" t="s">
        <v>178</v>
      </c>
      <c r="CE490" t="s">
        <v>167</v>
      </c>
      <c r="CF490" t="s">
        <v>384</v>
      </c>
      <c r="CH490" t="s">
        <v>167</v>
      </c>
      <c r="CI490" t="s">
        <v>167</v>
      </c>
      <c r="CN490" t="s">
        <v>167</v>
      </c>
      <c r="CR490" t="s">
        <v>167</v>
      </c>
      <c r="CU490" t="s">
        <v>167</v>
      </c>
      <c r="CV490" t="s">
        <v>167</v>
      </c>
      <c r="CW490" t="s">
        <v>356</v>
      </c>
      <c r="CX490" t="s">
        <v>1546</v>
      </c>
      <c r="CY490" t="s">
        <v>230</v>
      </c>
      <c r="CZ490" t="s">
        <v>167</v>
      </c>
      <c r="DA490" t="s">
        <v>167</v>
      </c>
      <c r="DB490" t="s">
        <v>167</v>
      </c>
      <c r="DC490" t="s">
        <v>167</v>
      </c>
      <c r="DD490">
        <v>2</v>
      </c>
      <c r="DE490" t="s">
        <v>721</v>
      </c>
      <c r="DF490" t="s">
        <v>723</v>
      </c>
      <c r="DI490" t="s">
        <v>222</v>
      </c>
      <c r="DJ490" t="s">
        <v>167</v>
      </c>
      <c r="DK490" t="s">
        <v>167</v>
      </c>
      <c r="DO490" t="s">
        <v>217</v>
      </c>
      <c r="DP490" t="s">
        <v>167</v>
      </c>
      <c r="DQ490" t="s">
        <v>167</v>
      </c>
      <c r="DR490" t="s">
        <v>167</v>
      </c>
      <c r="DS490" t="s">
        <v>501</v>
      </c>
      <c r="DT490" t="s">
        <v>167</v>
      </c>
      <c r="DU490" t="s">
        <v>167</v>
      </c>
      <c r="DV490" t="s">
        <v>167</v>
      </c>
      <c r="DW490" t="s">
        <v>167</v>
      </c>
      <c r="DX490" t="s">
        <v>167</v>
      </c>
      <c r="DY490" t="s">
        <v>167</v>
      </c>
      <c r="DZ490" t="s">
        <v>167</v>
      </c>
      <c r="EC490" t="s">
        <v>167</v>
      </c>
      <c r="EE490" t="s">
        <v>167</v>
      </c>
      <c r="EF490" t="s">
        <v>167</v>
      </c>
      <c r="EG490" t="s">
        <v>167</v>
      </c>
      <c r="EH490" t="s">
        <v>167</v>
      </c>
      <c r="EJ490" t="s">
        <v>167</v>
      </c>
      <c r="EK490" t="s">
        <v>167</v>
      </c>
    </row>
    <row r="491" spans="1:141" hidden="1" x14ac:dyDescent="0.3">
      <c r="A491">
        <v>490</v>
      </c>
      <c r="B491" t="s">
        <v>785</v>
      </c>
      <c r="C491" t="s">
        <v>1584</v>
      </c>
      <c r="D491" t="s">
        <v>1606</v>
      </c>
      <c r="E491">
        <v>2179</v>
      </c>
      <c r="F491">
        <v>4</v>
      </c>
      <c r="G491">
        <v>4</v>
      </c>
      <c r="H491" t="s">
        <v>196</v>
      </c>
      <c r="I491" t="s">
        <v>143</v>
      </c>
      <c r="J491" t="s">
        <v>197</v>
      </c>
      <c r="K491" t="s">
        <v>145</v>
      </c>
      <c r="L491">
        <v>70</v>
      </c>
      <c r="M491" t="s">
        <v>460</v>
      </c>
      <c r="N491">
        <v>1785</v>
      </c>
      <c r="P491">
        <v>4585</v>
      </c>
      <c r="R491">
        <v>1890</v>
      </c>
      <c r="T491" t="s">
        <v>833</v>
      </c>
      <c r="U491">
        <v>5</v>
      </c>
      <c r="V491">
        <v>16</v>
      </c>
      <c r="W491" s="1" t="s">
        <v>148</v>
      </c>
      <c r="X491" s="1"/>
      <c r="Y491" s="1"/>
      <c r="Z491" s="1"/>
      <c r="AA491" t="s">
        <v>1602</v>
      </c>
      <c r="AD491" t="s">
        <v>902</v>
      </c>
      <c r="AE491">
        <v>6</v>
      </c>
      <c r="AF491" t="s">
        <v>1181</v>
      </c>
      <c r="AG491" t="s">
        <v>201</v>
      </c>
      <c r="AH491" t="s">
        <v>201</v>
      </c>
      <c r="AI491" t="s">
        <v>1587</v>
      </c>
      <c r="AJ491" t="s">
        <v>1588</v>
      </c>
      <c r="AK491" t="s">
        <v>923</v>
      </c>
      <c r="AL491" t="s">
        <v>923</v>
      </c>
      <c r="AM491" t="s">
        <v>1560</v>
      </c>
      <c r="AN491" t="s">
        <v>1560</v>
      </c>
      <c r="AO491" t="s">
        <v>159</v>
      </c>
      <c r="AP491" t="s">
        <v>233</v>
      </c>
      <c r="AR491" t="s">
        <v>442</v>
      </c>
      <c r="AS491" t="s">
        <v>1598</v>
      </c>
      <c r="AT491" t="s">
        <v>1599</v>
      </c>
      <c r="AU491" t="s">
        <v>164</v>
      </c>
      <c r="AV491" t="s">
        <v>165</v>
      </c>
      <c r="AW491" t="s">
        <v>165</v>
      </c>
      <c r="AX491" t="s">
        <v>167</v>
      </c>
      <c r="AY491">
        <v>7</v>
      </c>
      <c r="AZ491" t="s">
        <v>598</v>
      </c>
      <c r="BA491" t="s">
        <v>190</v>
      </c>
      <c r="BB491" t="s">
        <v>1592</v>
      </c>
      <c r="BC491" t="s">
        <v>1560</v>
      </c>
      <c r="BD491" t="s">
        <v>167</v>
      </c>
      <c r="BE491">
        <v>3</v>
      </c>
      <c r="BF491" t="s">
        <v>172</v>
      </c>
      <c r="BG491" t="s">
        <v>167</v>
      </c>
      <c r="BH491" t="s">
        <v>167</v>
      </c>
      <c r="BI491" t="s">
        <v>455</v>
      </c>
      <c r="BJ491" t="s">
        <v>167</v>
      </c>
      <c r="BK491" t="s">
        <v>328</v>
      </c>
      <c r="BL491">
        <v>96</v>
      </c>
      <c r="BM491" t="s">
        <v>167</v>
      </c>
      <c r="BN491" t="s">
        <v>167</v>
      </c>
      <c r="BO491" t="s">
        <v>167</v>
      </c>
      <c r="BP491" t="s">
        <v>164</v>
      </c>
      <c r="BQ491" t="s">
        <v>311</v>
      </c>
      <c r="BR491" t="s">
        <v>167</v>
      </c>
      <c r="BS491" t="s">
        <v>311</v>
      </c>
      <c r="BT491" t="s">
        <v>167</v>
      </c>
      <c r="BU491" t="s">
        <v>1593</v>
      </c>
      <c r="BV491" t="s">
        <v>167</v>
      </c>
      <c r="BW491" t="s">
        <v>174</v>
      </c>
      <c r="BX491" t="s">
        <v>164</v>
      </c>
      <c r="BY491" t="s">
        <v>169</v>
      </c>
      <c r="BZ491" t="s">
        <v>177</v>
      </c>
      <c r="CA491" t="s">
        <v>167</v>
      </c>
      <c r="CB491">
        <v>5.6</v>
      </c>
      <c r="CC491" t="s">
        <v>167</v>
      </c>
      <c r="CD491" t="s">
        <v>178</v>
      </c>
      <c r="CE491" t="s">
        <v>167</v>
      </c>
      <c r="CF491" t="s">
        <v>384</v>
      </c>
      <c r="CH491" t="s">
        <v>167</v>
      </c>
      <c r="CI491" t="s">
        <v>167</v>
      </c>
      <c r="CN491" t="s">
        <v>167</v>
      </c>
      <c r="CR491" t="s">
        <v>167</v>
      </c>
      <c r="CU491" t="s">
        <v>167</v>
      </c>
      <c r="CV491" t="s">
        <v>167</v>
      </c>
      <c r="CW491" t="s">
        <v>356</v>
      </c>
      <c r="CX491" t="s">
        <v>1546</v>
      </c>
      <c r="CY491" t="s">
        <v>1607</v>
      </c>
      <c r="CZ491" t="s">
        <v>167</v>
      </c>
      <c r="DA491" t="s">
        <v>167</v>
      </c>
      <c r="DB491" t="s">
        <v>167</v>
      </c>
      <c r="DC491" t="s">
        <v>167</v>
      </c>
      <c r="DD491">
        <v>2</v>
      </c>
      <c r="DE491" t="s">
        <v>721</v>
      </c>
      <c r="DF491" t="s">
        <v>723</v>
      </c>
      <c r="DI491" t="s">
        <v>222</v>
      </c>
      <c r="DJ491" t="s">
        <v>167</v>
      </c>
      <c r="DK491" t="s">
        <v>167</v>
      </c>
      <c r="DO491" t="s">
        <v>217</v>
      </c>
      <c r="DP491" t="s">
        <v>329</v>
      </c>
      <c r="DR491" t="s">
        <v>167</v>
      </c>
      <c r="DS491" t="s">
        <v>501</v>
      </c>
      <c r="DT491" t="s">
        <v>167</v>
      </c>
      <c r="DU491" t="s">
        <v>167</v>
      </c>
      <c r="DV491" t="s">
        <v>167</v>
      </c>
      <c r="DW491" t="s">
        <v>346</v>
      </c>
      <c r="DX491" t="s">
        <v>167</v>
      </c>
      <c r="DY491" t="s">
        <v>167</v>
      </c>
      <c r="DZ491" t="s">
        <v>167</v>
      </c>
      <c r="EC491" t="s">
        <v>167</v>
      </c>
      <c r="EE491" t="s">
        <v>167</v>
      </c>
      <c r="EG491" t="s">
        <v>167</v>
      </c>
      <c r="EH491" t="s">
        <v>167</v>
      </c>
      <c r="EJ491" t="s">
        <v>167</v>
      </c>
      <c r="EK491" t="s">
        <v>167</v>
      </c>
    </row>
    <row r="492" spans="1:141" hidden="1" x14ac:dyDescent="0.3">
      <c r="A492">
        <v>491</v>
      </c>
      <c r="B492" t="s">
        <v>785</v>
      </c>
      <c r="C492" t="s">
        <v>1584</v>
      </c>
      <c r="D492" t="s">
        <v>1608</v>
      </c>
      <c r="E492">
        <v>2179</v>
      </c>
      <c r="F492">
        <v>4</v>
      </c>
      <c r="G492">
        <v>4</v>
      </c>
      <c r="H492" t="s">
        <v>196</v>
      </c>
      <c r="I492" t="s">
        <v>143</v>
      </c>
      <c r="J492" t="s">
        <v>197</v>
      </c>
      <c r="K492" t="s">
        <v>145</v>
      </c>
      <c r="L492">
        <v>70</v>
      </c>
      <c r="M492" t="s">
        <v>460</v>
      </c>
      <c r="N492">
        <v>1785</v>
      </c>
      <c r="P492">
        <v>4585</v>
      </c>
      <c r="R492">
        <v>1890</v>
      </c>
      <c r="T492" t="s">
        <v>833</v>
      </c>
      <c r="U492">
        <v>5</v>
      </c>
      <c r="V492">
        <v>16</v>
      </c>
      <c r="W492" s="1" t="s">
        <v>148</v>
      </c>
      <c r="X492" s="1"/>
      <c r="Y492" s="1"/>
      <c r="Z492" s="1"/>
      <c r="AA492" t="s">
        <v>1602</v>
      </c>
      <c r="AD492" t="s">
        <v>902</v>
      </c>
      <c r="AE492">
        <v>6</v>
      </c>
      <c r="AF492" t="s">
        <v>1181</v>
      </c>
      <c r="AG492" t="s">
        <v>201</v>
      </c>
      <c r="AH492" t="s">
        <v>201</v>
      </c>
      <c r="AI492" t="s">
        <v>1587</v>
      </c>
      <c r="AJ492" t="s">
        <v>1588</v>
      </c>
      <c r="AK492" t="s">
        <v>923</v>
      </c>
      <c r="AL492" t="s">
        <v>923</v>
      </c>
      <c r="AM492" t="s">
        <v>1605</v>
      </c>
      <c r="AN492" t="s">
        <v>1605</v>
      </c>
      <c r="AO492" t="s">
        <v>159</v>
      </c>
      <c r="AP492" t="s">
        <v>233</v>
      </c>
      <c r="AR492" t="s">
        <v>442</v>
      </c>
      <c r="AS492" t="s">
        <v>1598</v>
      </c>
      <c r="AT492" t="s">
        <v>1599</v>
      </c>
      <c r="AU492" t="s">
        <v>164</v>
      </c>
      <c r="AV492" t="s">
        <v>165</v>
      </c>
      <c r="AW492" t="s">
        <v>165</v>
      </c>
      <c r="AX492" t="s">
        <v>167</v>
      </c>
      <c r="AY492">
        <v>7</v>
      </c>
      <c r="AZ492" t="s">
        <v>598</v>
      </c>
      <c r="BA492" t="s">
        <v>169</v>
      </c>
      <c r="BB492" t="s">
        <v>1592</v>
      </c>
      <c r="BC492" t="s">
        <v>1605</v>
      </c>
      <c r="BE492" t="s">
        <v>167</v>
      </c>
      <c r="BF492" t="s">
        <v>227</v>
      </c>
      <c r="BG492" t="s">
        <v>167</v>
      </c>
      <c r="BH492" t="s">
        <v>167</v>
      </c>
      <c r="BI492" t="s">
        <v>455</v>
      </c>
      <c r="BJ492" t="s">
        <v>167</v>
      </c>
      <c r="BK492" t="s">
        <v>328</v>
      </c>
      <c r="BL492">
        <v>96</v>
      </c>
      <c r="BM492" t="s">
        <v>167</v>
      </c>
      <c r="BN492" t="s">
        <v>167</v>
      </c>
      <c r="BO492" t="s">
        <v>167</v>
      </c>
      <c r="BP492" t="s">
        <v>164</v>
      </c>
      <c r="BQ492" t="s">
        <v>311</v>
      </c>
      <c r="BR492" t="s">
        <v>167</v>
      </c>
      <c r="BS492" t="s">
        <v>311</v>
      </c>
      <c r="BT492" t="s">
        <v>167</v>
      </c>
      <c r="BU492" t="s">
        <v>1593</v>
      </c>
      <c r="BV492" t="s">
        <v>167</v>
      </c>
      <c r="BW492" t="s">
        <v>174</v>
      </c>
      <c r="BX492" t="s">
        <v>164</v>
      </c>
      <c r="BY492" t="s">
        <v>169</v>
      </c>
      <c r="BZ492" t="s">
        <v>177</v>
      </c>
      <c r="CA492" t="s">
        <v>167</v>
      </c>
      <c r="CB492">
        <v>5.6</v>
      </c>
      <c r="CC492" t="s">
        <v>167</v>
      </c>
      <c r="CD492" t="s">
        <v>178</v>
      </c>
      <c r="CE492" t="s">
        <v>167</v>
      </c>
      <c r="CF492" t="s">
        <v>384</v>
      </c>
      <c r="CG492" t="s">
        <v>167</v>
      </c>
      <c r="CH492" t="s">
        <v>167</v>
      </c>
      <c r="CI492" t="s">
        <v>167</v>
      </c>
      <c r="CN492" t="s">
        <v>167</v>
      </c>
      <c r="CR492" t="s">
        <v>167</v>
      </c>
      <c r="CU492" t="s">
        <v>167</v>
      </c>
      <c r="CV492" t="s">
        <v>167</v>
      </c>
      <c r="CW492" t="s">
        <v>356</v>
      </c>
      <c r="CX492" t="s">
        <v>1546</v>
      </c>
      <c r="CY492" t="s">
        <v>1609</v>
      </c>
      <c r="CZ492" t="s">
        <v>167</v>
      </c>
      <c r="DA492" t="s">
        <v>167</v>
      </c>
      <c r="DB492" t="s">
        <v>167</v>
      </c>
      <c r="DC492" t="s">
        <v>167</v>
      </c>
      <c r="DD492">
        <v>6</v>
      </c>
      <c r="DE492" t="s">
        <v>721</v>
      </c>
      <c r="DF492" t="s">
        <v>723</v>
      </c>
      <c r="DI492" t="s">
        <v>222</v>
      </c>
      <c r="DJ492" t="s">
        <v>167</v>
      </c>
      <c r="DK492" t="s">
        <v>167</v>
      </c>
      <c r="DL492" t="s">
        <v>167</v>
      </c>
      <c r="DM492" t="s">
        <v>167</v>
      </c>
      <c r="DO492" t="s">
        <v>217</v>
      </c>
      <c r="DP492" t="s">
        <v>167</v>
      </c>
      <c r="DQ492" t="s">
        <v>167</v>
      </c>
      <c r="DR492" t="s">
        <v>167</v>
      </c>
      <c r="DS492" t="s">
        <v>501</v>
      </c>
      <c r="DT492" t="s">
        <v>167</v>
      </c>
      <c r="DU492" t="s">
        <v>167</v>
      </c>
      <c r="DV492" t="s">
        <v>167</v>
      </c>
      <c r="DW492" t="s">
        <v>167</v>
      </c>
      <c r="DX492" t="s">
        <v>167</v>
      </c>
      <c r="DY492" t="s">
        <v>167</v>
      </c>
      <c r="DZ492" t="s">
        <v>167</v>
      </c>
      <c r="EC492" t="s">
        <v>167</v>
      </c>
      <c r="EE492" t="s">
        <v>167</v>
      </c>
      <c r="EF492" t="s">
        <v>167</v>
      </c>
      <c r="EG492" t="s">
        <v>167</v>
      </c>
      <c r="EH492" t="s">
        <v>167</v>
      </c>
      <c r="EJ492" t="s">
        <v>167</v>
      </c>
      <c r="EK492" t="s">
        <v>167</v>
      </c>
    </row>
    <row r="493" spans="1:141" hidden="1" x14ac:dyDescent="0.3">
      <c r="A493">
        <v>492</v>
      </c>
      <c r="B493" t="s">
        <v>785</v>
      </c>
      <c r="C493" t="s">
        <v>1584</v>
      </c>
      <c r="D493" t="s">
        <v>1610</v>
      </c>
      <c r="E493">
        <v>2179</v>
      </c>
      <c r="F493">
        <v>4</v>
      </c>
      <c r="G493">
        <v>4</v>
      </c>
      <c r="H493" t="s">
        <v>196</v>
      </c>
      <c r="I493" t="s">
        <v>143</v>
      </c>
      <c r="J493" t="s">
        <v>197</v>
      </c>
      <c r="K493" t="s">
        <v>145</v>
      </c>
      <c r="L493">
        <v>70</v>
      </c>
      <c r="M493" t="s">
        <v>460</v>
      </c>
      <c r="N493">
        <v>1785</v>
      </c>
      <c r="P493">
        <v>4585</v>
      </c>
      <c r="R493">
        <v>1890</v>
      </c>
      <c r="T493" t="s">
        <v>833</v>
      </c>
      <c r="U493">
        <v>5</v>
      </c>
      <c r="V493">
        <v>16</v>
      </c>
      <c r="W493" s="1" t="s">
        <v>148</v>
      </c>
      <c r="X493" s="1"/>
      <c r="Y493" s="1"/>
      <c r="Z493" s="1"/>
      <c r="AA493" t="s">
        <v>1602</v>
      </c>
      <c r="AD493" t="s">
        <v>902</v>
      </c>
      <c r="AE493">
        <v>6</v>
      </c>
      <c r="AF493" t="s">
        <v>1181</v>
      </c>
      <c r="AG493" t="s">
        <v>201</v>
      </c>
      <c r="AH493" t="s">
        <v>201</v>
      </c>
      <c r="AI493" t="s">
        <v>1587</v>
      </c>
      <c r="AJ493" t="s">
        <v>1588</v>
      </c>
      <c r="AK493" t="s">
        <v>923</v>
      </c>
      <c r="AL493" t="s">
        <v>923</v>
      </c>
      <c r="AM493" t="s">
        <v>1560</v>
      </c>
      <c r="AN493" t="s">
        <v>1560</v>
      </c>
      <c r="AO493" t="s">
        <v>159</v>
      </c>
      <c r="AP493" t="s">
        <v>233</v>
      </c>
      <c r="AR493" t="s">
        <v>442</v>
      </c>
      <c r="AS493" t="s">
        <v>1598</v>
      </c>
      <c r="AT493" t="s">
        <v>1599</v>
      </c>
      <c r="AU493" t="s">
        <v>164</v>
      </c>
      <c r="AV493" t="s">
        <v>165</v>
      </c>
      <c r="AW493" t="s">
        <v>165</v>
      </c>
      <c r="AX493" t="s">
        <v>167</v>
      </c>
      <c r="AY493">
        <v>7</v>
      </c>
      <c r="AZ493" t="s">
        <v>598</v>
      </c>
      <c r="BA493" t="s">
        <v>190</v>
      </c>
      <c r="BB493" t="s">
        <v>1592</v>
      </c>
      <c r="BC493" t="s">
        <v>1560</v>
      </c>
      <c r="BD493" t="s">
        <v>167</v>
      </c>
      <c r="BE493">
        <v>3</v>
      </c>
      <c r="BF493" t="s">
        <v>172</v>
      </c>
      <c r="BG493" t="s">
        <v>167</v>
      </c>
      <c r="BH493" t="s">
        <v>167</v>
      </c>
      <c r="BI493" t="s">
        <v>455</v>
      </c>
      <c r="BJ493" t="s">
        <v>167</v>
      </c>
      <c r="BK493" t="s">
        <v>328</v>
      </c>
      <c r="BL493">
        <v>96</v>
      </c>
      <c r="BM493" t="s">
        <v>167</v>
      </c>
      <c r="BN493" t="s">
        <v>167</v>
      </c>
      <c r="BO493" t="s">
        <v>167</v>
      </c>
      <c r="BP493" t="s">
        <v>164</v>
      </c>
      <c r="BQ493" t="s">
        <v>311</v>
      </c>
      <c r="BR493" t="s">
        <v>167</v>
      </c>
      <c r="BS493" t="s">
        <v>311</v>
      </c>
      <c r="BT493" t="s">
        <v>167</v>
      </c>
      <c r="BU493" t="s">
        <v>1593</v>
      </c>
      <c r="BV493" t="s">
        <v>167</v>
      </c>
      <c r="BW493" t="s">
        <v>174</v>
      </c>
      <c r="BX493" t="s">
        <v>164</v>
      </c>
      <c r="BY493" t="s">
        <v>169</v>
      </c>
      <c r="BZ493" t="s">
        <v>177</v>
      </c>
      <c r="CA493" t="s">
        <v>167</v>
      </c>
      <c r="CB493">
        <v>5.6</v>
      </c>
      <c r="CC493" t="s">
        <v>167</v>
      </c>
      <c r="CD493" t="s">
        <v>178</v>
      </c>
      <c r="CE493" t="s">
        <v>167</v>
      </c>
      <c r="CF493" t="s">
        <v>384</v>
      </c>
      <c r="CG493" t="s">
        <v>167</v>
      </c>
      <c r="CH493" t="s">
        <v>167</v>
      </c>
      <c r="CI493" t="s">
        <v>167</v>
      </c>
      <c r="CN493" t="s">
        <v>167</v>
      </c>
      <c r="CR493" t="s">
        <v>167</v>
      </c>
      <c r="CU493" t="s">
        <v>167</v>
      </c>
      <c r="CV493" t="s">
        <v>167</v>
      </c>
      <c r="CW493" t="s">
        <v>356</v>
      </c>
      <c r="CX493" t="s">
        <v>1546</v>
      </c>
      <c r="CY493" t="s">
        <v>912</v>
      </c>
      <c r="CZ493" t="s">
        <v>167</v>
      </c>
      <c r="DA493" t="s">
        <v>167</v>
      </c>
      <c r="DB493" t="s">
        <v>167</v>
      </c>
      <c r="DC493" t="s">
        <v>167</v>
      </c>
      <c r="DD493">
        <v>6</v>
      </c>
      <c r="DE493" t="s">
        <v>721</v>
      </c>
      <c r="DF493" t="s">
        <v>723</v>
      </c>
      <c r="DI493" t="s">
        <v>222</v>
      </c>
      <c r="DJ493" t="s">
        <v>167</v>
      </c>
      <c r="DK493" t="s">
        <v>167</v>
      </c>
      <c r="DL493" t="s">
        <v>167</v>
      </c>
      <c r="DM493" t="s">
        <v>167</v>
      </c>
      <c r="DO493" t="s">
        <v>217</v>
      </c>
      <c r="DP493" t="s">
        <v>329</v>
      </c>
      <c r="DR493" t="s">
        <v>167</v>
      </c>
      <c r="DS493" t="s">
        <v>501</v>
      </c>
      <c r="DT493" t="s">
        <v>167</v>
      </c>
      <c r="DU493" t="s">
        <v>167</v>
      </c>
      <c r="DV493" t="s">
        <v>167</v>
      </c>
      <c r="DW493" t="s">
        <v>346</v>
      </c>
      <c r="DX493" t="s">
        <v>167</v>
      </c>
      <c r="DY493" t="s">
        <v>167</v>
      </c>
      <c r="DZ493" t="s">
        <v>167</v>
      </c>
      <c r="EC493" t="s">
        <v>167</v>
      </c>
      <c r="EE493" t="s">
        <v>167</v>
      </c>
      <c r="EG493" t="s">
        <v>167</v>
      </c>
      <c r="EH493" t="s">
        <v>167</v>
      </c>
      <c r="EJ493" t="s">
        <v>167</v>
      </c>
      <c r="EK493" t="s">
        <v>167</v>
      </c>
    </row>
    <row r="494" spans="1:141" hidden="1" x14ac:dyDescent="0.3">
      <c r="A494">
        <v>493</v>
      </c>
      <c r="B494" t="s">
        <v>785</v>
      </c>
      <c r="C494" t="s">
        <v>1584</v>
      </c>
      <c r="D494" t="s">
        <v>1611</v>
      </c>
      <c r="E494">
        <v>2179</v>
      </c>
      <c r="F494">
        <v>4</v>
      </c>
      <c r="G494">
        <v>4</v>
      </c>
      <c r="H494" t="s">
        <v>196</v>
      </c>
      <c r="I494" t="s">
        <v>143</v>
      </c>
      <c r="J494" t="s">
        <v>197</v>
      </c>
      <c r="K494" t="s">
        <v>145</v>
      </c>
      <c r="L494">
        <v>70</v>
      </c>
      <c r="M494" t="s">
        <v>460</v>
      </c>
      <c r="N494">
        <v>1785</v>
      </c>
      <c r="P494">
        <v>4585</v>
      </c>
      <c r="R494">
        <v>1890</v>
      </c>
      <c r="T494" t="s">
        <v>833</v>
      </c>
      <c r="U494">
        <v>5</v>
      </c>
      <c r="V494">
        <v>16</v>
      </c>
      <c r="W494" s="1" t="s">
        <v>148</v>
      </c>
      <c r="X494" s="1"/>
      <c r="Y494" s="1"/>
      <c r="Z494" s="1"/>
      <c r="AA494" t="s">
        <v>1602</v>
      </c>
      <c r="AD494" t="s">
        <v>902</v>
      </c>
      <c r="AE494">
        <v>6</v>
      </c>
      <c r="AF494" t="s">
        <v>1181</v>
      </c>
      <c r="AG494" t="s">
        <v>201</v>
      </c>
      <c r="AH494" t="s">
        <v>201</v>
      </c>
      <c r="AI494" t="s">
        <v>1587</v>
      </c>
      <c r="AJ494" t="s">
        <v>1588</v>
      </c>
      <c r="AK494" t="s">
        <v>923</v>
      </c>
      <c r="AL494" t="s">
        <v>923</v>
      </c>
      <c r="AM494" t="s">
        <v>1612</v>
      </c>
      <c r="AN494" t="s">
        <v>1612</v>
      </c>
      <c r="AO494" t="s">
        <v>159</v>
      </c>
      <c r="AP494" t="s">
        <v>233</v>
      </c>
      <c r="AR494" t="s">
        <v>442</v>
      </c>
      <c r="AS494" t="s">
        <v>1598</v>
      </c>
      <c r="AT494" t="s">
        <v>1599</v>
      </c>
      <c r="AU494" t="s">
        <v>164</v>
      </c>
      <c r="AV494" t="s">
        <v>165</v>
      </c>
      <c r="AW494" t="s">
        <v>165</v>
      </c>
      <c r="AX494" t="s">
        <v>167</v>
      </c>
      <c r="AY494">
        <v>7</v>
      </c>
      <c r="AZ494" t="s">
        <v>598</v>
      </c>
      <c r="BA494" t="s">
        <v>169</v>
      </c>
      <c r="BB494" t="s">
        <v>1592</v>
      </c>
      <c r="BC494" t="s">
        <v>1612</v>
      </c>
      <c r="BE494" t="s">
        <v>167</v>
      </c>
      <c r="BF494" t="s">
        <v>227</v>
      </c>
      <c r="BG494" t="s">
        <v>167</v>
      </c>
      <c r="BH494" t="s">
        <v>167</v>
      </c>
      <c r="BI494" t="s">
        <v>455</v>
      </c>
      <c r="BJ494" t="s">
        <v>167</v>
      </c>
      <c r="BK494" t="s">
        <v>328</v>
      </c>
      <c r="BL494">
        <v>96</v>
      </c>
      <c r="BM494" t="s">
        <v>167</v>
      </c>
      <c r="BN494" t="s">
        <v>167</v>
      </c>
      <c r="BO494" t="s">
        <v>167</v>
      </c>
      <c r="BP494" t="s">
        <v>164</v>
      </c>
      <c r="BQ494" t="s">
        <v>311</v>
      </c>
      <c r="BR494" t="s">
        <v>167</v>
      </c>
      <c r="BS494" t="s">
        <v>311</v>
      </c>
      <c r="BT494" t="s">
        <v>167</v>
      </c>
      <c r="BU494" t="s">
        <v>1593</v>
      </c>
      <c r="BV494" t="s">
        <v>167</v>
      </c>
      <c r="BW494" t="s">
        <v>174</v>
      </c>
      <c r="BX494" t="s">
        <v>164</v>
      </c>
      <c r="BY494" t="s">
        <v>169</v>
      </c>
      <c r="BZ494" t="s">
        <v>177</v>
      </c>
      <c r="CA494" t="s">
        <v>167</v>
      </c>
      <c r="CB494">
        <v>5.6</v>
      </c>
      <c r="CC494" t="s">
        <v>167</v>
      </c>
      <c r="CD494" t="s">
        <v>178</v>
      </c>
      <c r="CE494" t="s">
        <v>167</v>
      </c>
      <c r="CF494" t="s">
        <v>384</v>
      </c>
      <c r="CG494" t="s">
        <v>167</v>
      </c>
      <c r="CH494" t="s">
        <v>167</v>
      </c>
      <c r="CI494" t="s">
        <v>167</v>
      </c>
      <c r="CN494" t="s">
        <v>167</v>
      </c>
      <c r="CR494" t="s">
        <v>167</v>
      </c>
      <c r="CU494" t="s">
        <v>167</v>
      </c>
      <c r="CV494" t="s">
        <v>167</v>
      </c>
      <c r="CW494" t="s">
        <v>356</v>
      </c>
      <c r="CX494" t="s">
        <v>1546</v>
      </c>
      <c r="CY494" t="s">
        <v>1609</v>
      </c>
      <c r="CZ494" t="s">
        <v>167</v>
      </c>
      <c r="DA494" t="s">
        <v>167</v>
      </c>
      <c r="DB494" t="s">
        <v>167</v>
      </c>
      <c r="DC494" t="s">
        <v>167</v>
      </c>
      <c r="DD494">
        <v>6</v>
      </c>
      <c r="DE494" t="s">
        <v>721</v>
      </c>
      <c r="DF494" t="s">
        <v>723</v>
      </c>
      <c r="DI494" t="s">
        <v>222</v>
      </c>
      <c r="DJ494" t="s">
        <v>167</v>
      </c>
      <c r="DK494" t="s">
        <v>167</v>
      </c>
      <c r="DL494" t="s">
        <v>167</v>
      </c>
      <c r="DM494" t="s">
        <v>167</v>
      </c>
      <c r="DO494" t="s">
        <v>217</v>
      </c>
      <c r="DP494" t="s">
        <v>167</v>
      </c>
      <c r="DQ494" t="s">
        <v>167</v>
      </c>
      <c r="DR494" t="s">
        <v>167</v>
      </c>
      <c r="DS494" t="s">
        <v>501</v>
      </c>
      <c r="DT494" t="s">
        <v>167</v>
      </c>
      <c r="DU494" t="s">
        <v>167</v>
      </c>
      <c r="DV494" t="s">
        <v>167</v>
      </c>
      <c r="DW494" t="s">
        <v>167</v>
      </c>
      <c r="DX494" t="s">
        <v>167</v>
      </c>
      <c r="DY494" t="s">
        <v>167</v>
      </c>
      <c r="DZ494" t="s">
        <v>167</v>
      </c>
      <c r="EC494" t="s">
        <v>167</v>
      </c>
      <c r="EE494" t="s">
        <v>167</v>
      </c>
      <c r="EF494" t="s">
        <v>167</v>
      </c>
      <c r="EG494" t="s">
        <v>167</v>
      </c>
      <c r="EH494" t="s">
        <v>167</v>
      </c>
      <c r="EJ494" t="s">
        <v>167</v>
      </c>
      <c r="EK494" t="s">
        <v>167</v>
      </c>
    </row>
    <row r="495" spans="1:141" hidden="1" x14ac:dyDescent="0.3">
      <c r="A495">
        <v>494</v>
      </c>
      <c r="B495" t="s">
        <v>785</v>
      </c>
      <c r="C495" t="s">
        <v>1584</v>
      </c>
      <c r="D495" t="s">
        <v>1613</v>
      </c>
      <c r="E495">
        <v>2179</v>
      </c>
      <c r="F495">
        <v>4</v>
      </c>
      <c r="G495">
        <v>4</v>
      </c>
      <c r="H495" t="s">
        <v>196</v>
      </c>
      <c r="I495" t="s">
        <v>143</v>
      </c>
      <c r="J495" t="s">
        <v>197</v>
      </c>
      <c r="K495" t="s">
        <v>145</v>
      </c>
      <c r="L495">
        <v>70</v>
      </c>
      <c r="M495" t="s">
        <v>460</v>
      </c>
      <c r="N495">
        <v>1785</v>
      </c>
      <c r="P495">
        <v>4585</v>
      </c>
      <c r="R495">
        <v>1890</v>
      </c>
      <c r="T495" t="s">
        <v>833</v>
      </c>
      <c r="U495">
        <v>5</v>
      </c>
      <c r="V495">
        <v>16</v>
      </c>
      <c r="W495" s="1" t="s">
        <v>148</v>
      </c>
      <c r="X495" s="1"/>
      <c r="Y495" s="1"/>
      <c r="Z495" s="1"/>
      <c r="AA495" t="s">
        <v>1602</v>
      </c>
      <c r="AD495" t="s">
        <v>902</v>
      </c>
      <c r="AE495">
        <v>6</v>
      </c>
      <c r="AF495" t="s">
        <v>1181</v>
      </c>
      <c r="AG495" t="s">
        <v>201</v>
      </c>
      <c r="AH495" t="s">
        <v>201</v>
      </c>
      <c r="AI495" t="s">
        <v>1587</v>
      </c>
      <c r="AJ495" t="s">
        <v>1588</v>
      </c>
      <c r="AK495" t="s">
        <v>923</v>
      </c>
      <c r="AL495" t="s">
        <v>923</v>
      </c>
      <c r="AM495" t="s">
        <v>1612</v>
      </c>
      <c r="AN495" t="s">
        <v>1612</v>
      </c>
      <c r="AO495" t="s">
        <v>159</v>
      </c>
      <c r="AP495" t="s">
        <v>233</v>
      </c>
      <c r="AR495" t="s">
        <v>442</v>
      </c>
      <c r="AS495" t="s">
        <v>1598</v>
      </c>
      <c r="AT495" t="s">
        <v>1599</v>
      </c>
      <c r="AU495" t="s">
        <v>164</v>
      </c>
      <c r="AV495" t="s">
        <v>165</v>
      </c>
      <c r="AW495" t="s">
        <v>165</v>
      </c>
      <c r="AX495" t="s">
        <v>167</v>
      </c>
      <c r="AY495">
        <v>7</v>
      </c>
      <c r="AZ495" t="s">
        <v>598</v>
      </c>
      <c r="BA495" t="s">
        <v>190</v>
      </c>
      <c r="BB495" t="s">
        <v>1592</v>
      </c>
      <c r="BC495" t="s">
        <v>1612</v>
      </c>
      <c r="BD495" t="s">
        <v>167</v>
      </c>
      <c r="BE495">
        <v>3</v>
      </c>
      <c r="BF495" t="s">
        <v>172</v>
      </c>
      <c r="BG495" t="s">
        <v>167</v>
      </c>
      <c r="BH495" t="s">
        <v>167</v>
      </c>
      <c r="BI495" t="s">
        <v>455</v>
      </c>
      <c r="BJ495" t="s">
        <v>167</v>
      </c>
      <c r="BK495" t="s">
        <v>328</v>
      </c>
      <c r="BL495">
        <v>96</v>
      </c>
      <c r="BM495" t="s">
        <v>167</v>
      </c>
      <c r="BN495" t="s">
        <v>167</v>
      </c>
      <c r="BO495" t="s">
        <v>167</v>
      </c>
      <c r="BP495" t="s">
        <v>164</v>
      </c>
      <c r="BQ495" t="s">
        <v>311</v>
      </c>
      <c r="BR495" t="s">
        <v>167</v>
      </c>
      <c r="BS495" t="s">
        <v>311</v>
      </c>
      <c r="BT495" t="s">
        <v>167</v>
      </c>
      <c r="BU495" t="s">
        <v>1593</v>
      </c>
      <c r="BV495" t="s">
        <v>167</v>
      </c>
      <c r="BW495" t="s">
        <v>174</v>
      </c>
      <c r="BX495" t="s">
        <v>164</v>
      </c>
      <c r="BY495" t="s">
        <v>169</v>
      </c>
      <c r="BZ495" t="s">
        <v>177</v>
      </c>
      <c r="CA495" t="s">
        <v>167</v>
      </c>
      <c r="CB495">
        <v>5.6</v>
      </c>
      <c r="CC495" t="s">
        <v>167</v>
      </c>
      <c r="CD495" t="s">
        <v>178</v>
      </c>
      <c r="CE495" t="s">
        <v>167</v>
      </c>
      <c r="CF495" t="s">
        <v>384</v>
      </c>
      <c r="CG495" t="s">
        <v>167</v>
      </c>
      <c r="CH495" t="s">
        <v>167</v>
      </c>
      <c r="CI495" t="s">
        <v>167</v>
      </c>
      <c r="CN495" t="s">
        <v>167</v>
      </c>
      <c r="CR495" t="s">
        <v>167</v>
      </c>
      <c r="CU495" t="s">
        <v>167</v>
      </c>
      <c r="CV495" t="s">
        <v>167</v>
      </c>
      <c r="CW495" t="s">
        <v>356</v>
      </c>
      <c r="CX495" t="s">
        <v>1546</v>
      </c>
      <c r="CY495" t="s">
        <v>912</v>
      </c>
      <c r="CZ495" t="s">
        <v>167</v>
      </c>
      <c r="DA495" t="s">
        <v>167</v>
      </c>
      <c r="DB495" t="s">
        <v>167</v>
      </c>
      <c r="DC495" t="s">
        <v>167</v>
      </c>
      <c r="DD495">
        <v>6</v>
      </c>
      <c r="DE495" t="s">
        <v>721</v>
      </c>
      <c r="DF495" t="s">
        <v>723</v>
      </c>
      <c r="DI495" t="s">
        <v>222</v>
      </c>
      <c r="DJ495" t="s">
        <v>167</v>
      </c>
      <c r="DK495" t="s">
        <v>167</v>
      </c>
      <c r="DL495" t="s">
        <v>167</v>
      </c>
      <c r="DM495" t="s">
        <v>167</v>
      </c>
      <c r="DO495" t="s">
        <v>217</v>
      </c>
      <c r="DP495" t="s">
        <v>329</v>
      </c>
      <c r="DR495" t="s">
        <v>167</v>
      </c>
      <c r="DS495" t="s">
        <v>501</v>
      </c>
      <c r="DT495" t="s">
        <v>167</v>
      </c>
      <c r="DU495" t="s">
        <v>167</v>
      </c>
      <c r="DV495" t="s">
        <v>167</v>
      </c>
      <c r="DW495" t="s">
        <v>346</v>
      </c>
      <c r="DX495" t="s">
        <v>167</v>
      </c>
      <c r="DY495" t="s">
        <v>167</v>
      </c>
      <c r="DZ495" t="s">
        <v>167</v>
      </c>
      <c r="EC495" t="s">
        <v>167</v>
      </c>
      <c r="EE495" t="s">
        <v>167</v>
      </c>
      <c r="EG495" t="s">
        <v>167</v>
      </c>
      <c r="EH495" t="s">
        <v>167</v>
      </c>
      <c r="EJ495" t="s">
        <v>167</v>
      </c>
      <c r="EK495" t="s">
        <v>167</v>
      </c>
    </row>
    <row r="496" spans="1:141" hidden="1" x14ac:dyDescent="0.3">
      <c r="A496">
        <v>495</v>
      </c>
      <c r="B496" t="s">
        <v>785</v>
      </c>
      <c r="C496" t="s">
        <v>1584</v>
      </c>
      <c r="D496" t="s">
        <v>1614</v>
      </c>
      <c r="E496">
        <v>2179</v>
      </c>
      <c r="F496">
        <v>4</v>
      </c>
      <c r="G496">
        <v>4</v>
      </c>
      <c r="H496" t="s">
        <v>846</v>
      </c>
      <c r="I496" t="s">
        <v>143</v>
      </c>
      <c r="J496" t="s">
        <v>197</v>
      </c>
      <c r="K496" t="s">
        <v>145</v>
      </c>
      <c r="L496">
        <v>70</v>
      </c>
      <c r="M496" t="s">
        <v>460</v>
      </c>
      <c r="N496">
        <v>1785</v>
      </c>
      <c r="P496">
        <v>4585</v>
      </c>
      <c r="R496">
        <v>1890</v>
      </c>
      <c r="T496" t="s">
        <v>833</v>
      </c>
      <c r="U496">
        <v>5</v>
      </c>
      <c r="V496">
        <v>16</v>
      </c>
      <c r="W496" s="1" t="s">
        <v>148</v>
      </c>
      <c r="X496" s="1"/>
      <c r="Y496" s="1"/>
      <c r="Z496" s="1"/>
      <c r="AA496" t="s">
        <v>1602</v>
      </c>
      <c r="AD496" t="s">
        <v>902</v>
      </c>
      <c r="AE496">
        <v>6</v>
      </c>
      <c r="AF496" t="s">
        <v>1181</v>
      </c>
      <c r="AG496" t="s">
        <v>201</v>
      </c>
      <c r="AH496" t="s">
        <v>201</v>
      </c>
      <c r="AI496" t="s">
        <v>1587</v>
      </c>
      <c r="AJ496" t="s">
        <v>1588</v>
      </c>
      <c r="AK496" t="s">
        <v>923</v>
      </c>
      <c r="AL496" t="s">
        <v>923</v>
      </c>
      <c r="AM496" t="s">
        <v>1612</v>
      </c>
      <c r="AN496" t="s">
        <v>1612</v>
      </c>
      <c r="AO496" t="s">
        <v>159</v>
      </c>
      <c r="AP496" t="s">
        <v>233</v>
      </c>
      <c r="AR496" t="s">
        <v>442</v>
      </c>
      <c r="AS496" t="s">
        <v>1598</v>
      </c>
      <c r="AT496" t="s">
        <v>1599</v>
      </c>
      <c r="AU496" t="s">
        <v>164</v>
      </c>
      <c r="AV496" t="s">
        <v>165</v>
      </c>
      <c r="AW496" t="s">
        <v>165</v>
      </c>
      <c r="AX496" t="s">
        <v>167</v>
      </c>
      <c r="AY496">
        <v>7</v>
      </c>
      <c r="AZ496" t="s">
        <v>598</v>
      </c>
      <c r="BA496" t="s">
        <v>169</v>
      </c>
      <c r="BB496" t="s">
        <v>1592</v>
      </c>
      <c r="BC496" t="s">
        <v>1612</v>
      </c>
      <c r="BE496" t="s">
        <v>167</v>
      </c>
      <c r="BF496" t="s">
        <v>227</v>
      </c>
      <c r="BG496" t="s">
        <v>167</v>
      </c>
      <c r="BH496" t="s">
        <v>167</v>
      </c>
      <c r="BI496" t="s">
        <v>455</v>
      </c>
      <c r="BJ496" t="s">
        <v>167</v>
      </c>
      <c r="BK496" t="s">
        <v>328</v>
      </c>
      <c r="BL496">
        <v>96</v>
      </c>
      <c r="BM496" t="s">
        <v>167</v>
      </c>
      <c r="BN496" t="s">
        <v>167</v>
      </c>
      <c r="BO496" t="s">
        <v>167</v>
      </c>
      <c r="BP496" t="s">
        <v>164</v>
      </c>
      <c r="BQ496" t="s">
        <v>311</v>
      </c>
      <c r="BR496" t="s">
        <v>167</v>
      </c>
      <c r="BS496" t="s">
        <v>311</v>
      </c>
      <c r="BT496" t="s">
        <v>167</v>
      </c>
      <c r="BU496" t="s">
        <v>1593</v>
      </c>
      <c r="BV496" t="s">
        <v>167</v>
      </c>
      <c r="BW496" t="s">
        <v>174</v>
      </c>
      <c r="BX496" t="s">
        <v>164</v>
      </c>
      <c r="BY496" t="s">
        <v>169</v>
      </c>
      <c r="BZ496" t="s">
        <v>177</v>
      </c>
      <c r="CA496" t="s">
        <v>167</v>
      </c>
      <c r="CB496">
        <v>5.6</v>
      </c>
      <c r="CC496" t="s">
        <v>167</v>
      </c>
      <c r="CD496" t="s">
        <v>178</v>
      </c>
      <c r="CE496" t="s">
        <v>167</v>
      </c>
      <c r="CF496" t="s">
        <v>384</v>
      </c>
      <c r="CG496" t="s">
        <v>167</v>
      </c>
      <c r="CH496" t="s">
        <v>167</v>
      </c>
      <c r="CI496" t="s">
        <v>167</v>
      </c>
      <c r="CN496" t="s">
        <v>167</v>
      </c>
      <c r="CR496" t="s">
        <v>167</v>
      </c>
      <c r="CU496" t="s">
        <v>167</v>
      </c>
      <c r="CV496" t="s">
        <v>167</v>
      </c>
      <c r="CW496" t="s">
        <v>356</v>
      </c>
      <c r="CX496" t="s">
        <v>1546</v>
      </c>
      <c r="CY496" t="s">
        <v>1609</v>
      </c>
      <c r="CZ496" t="s">
        <v>167</v>
      </c>
      <c r="DA496" t="s">
        <v>167</v>
      </c>
      <c r="DB496" t="s">
        <v>167</v>
      </c>
      <c r="DC496" t="s">
        <v>167</v>
      </c>
      <c r="DD496">
        <v>6</v>
      </c>
      <c r="DE496" t="s">
        <v>721</v>
      </c>
      <c r="DF496" t="s">
        <v>723</v>
      </c>
      <c r="DI496" t="s">
        <v>222</v>
      </c>
      <c r="DJ496" t="s">
        <v>167</v>
      </c>
      <c r="DK496" t="s">
        <v>167</v>
      </c>
      <c r="DL496" t="s">
        <v>167</v>
      </c>
      <c r="DM496" t="s">
        <v>167</v>
      </c>
      <c r="DO496" t="s">
        <v>217</v>
      </c>
      <c r="DP496" t="s">
        <v>167</v>
      </c>
      <c r="DQ496" t="s">
        <v>167</v>
      </c>
      <c r="DR496" t="s">
        <v>167</v>
      </c>
      <c r="DS496" t="s">
        <v>501</v>
      </c>
      <c r="DT496" t="s">
        <v>167</v>
      </c>
      <c r="DU496" t="s">
        <v>167</v>
      </c>
      <c r="DV496" t="s">
        <v>167</v>
      </c>
      <c r="DW496" t="s">
        <v>167</v>
      </c>
      <c r="DX496" t="s">
        <v>167</v>
      </c>
      <c r="DY496" t="s">
        <v>167</v>
      </c>
      <c r="DZ496" t="s">
        <v>167</v>
      </c>
      <c r="EC496" t="s">
        <v>167</v>
      </c>
      <c r="EE496" t="s">
        <v>167</v>
      </c>
      <c r="EF496" t="s">
        <v>167</v>
      </c>
      <c r="EG496" t="s">
        <v>167</v>
      </c>
      <c r="EH496" t="s">
        <v>167</v>
      </c>
      <c r="EJ496" t="s">
        <v>167</v>
      </c>
      <c r="EK496" t="s">
        <v>167</v>
      </c>
    </row>
    <row r="497" spans="1:146" hidden="1" x14ac:dyDescent="0.3">
      <c r="A497">
        <v>496</v>
      </c>
      <c r="B497" t="s">
        <v>785</v>
      </c>
      <c r="C497" t="s">
        <v>1584</v>
      </c>
      <c r="D497" t="s">
        <v>1615</v>
      </c>
      <c r="E497">
        <v>2179</v>
      </c>
      <c r="F497">
        <v>4</v>
      </c>
      <c r="G497">
        <v>4</v>
      </c>
      <c r="H497" t="s">
        <v>846</v>
      </c>
      <c r="I497" t="s">
        <v>143</v>
      </c>
      <c r="J497" t="s">
        <v>197</v>
      </c>
      <c r="K497" t="s">
        <v>145</v>
      </c>
      <c r="L497">
        <v>70</v>
      </c>
      <c r="M497" t="s">
        <v>460</v>
      </c>
      <c r="N497">
        <v>1785</v>
      </c>
      <c r="P497">
        <v>4585</v>
      </c>
      <c r="R497">
        <v>1890</v>
      </c>
      <c r="T497" t="s">
        <v>833</v>
      </c>
      <c r="U497">
        <v>5</v>
      </c>
      <c r="V497">
        <v>16</v>
      </c>
      <c r="W497" s="1" t="s">
        <v>148</v>
      </c>
      <c r="X497" s="1"/>
      <c r="Y497" s="1"/>
      <c r="Z497" s="1"/>
      <c r="AA497" t="s">
        <v>1602</v>
      </c>
      <c r="AD497" t="s">
        <v>902</v>
      </c>
      <c r="AE497">
        <v>6</v>
      </c>
      <c r="AF497" t="s">
        <v>1181</v>
      </c>
      <c r="AG497" t="s">
        <v>201</v>
      </c>
      <c r="AH497" t="s">
        <v>201</v>
      </c>
      <c r="AI497" t="s">
        <v>1587</v>
      </c>
      <c r="AJ497" t="s">
        <v>1588</v>
      </c>
      <c r="AK497" t="s">
        <v>923</v>
      </c>
      <c r="AL497" t="s">
        <v>923</v>
      </c>
      <c r="AM497" t="s">
        <v>1612</v>
      </c>
      <c r="AN497" t="s">
        <v>1612</v>
      </c>
      <c r="AO497" t="s">
        <v>159</v>
      </c>
      <c r="AP497" t="s">
        <v>233</v>
      </c>
      <c r="AR497" t="s">
        <v>442</v>
      </c>
      <c r="AS497" t="s">
        <v>1598</v>
      </c>
      <c r="AT497" t="s">
        <v>1599</v>
      </c>
      <c r="AU497" t="s">
        <v>164</v>
      </c>
      <c r="AV497" t="s">
        <v>165</v>
      </c>
      <c r="AW497" t="s">
        <v>165</v>
      </c>
      <c r="AX497" t="s">
        <v>167</v>
      </c>
      <c r="AY497">
        <v>7</v>
      </c>
      <c r="AZ497" t="s">
        <v>598</v>
      </c>
      <c r="BA497" t="s">
        <v>190</v>
      </c>
      <c r="BB497" t="s">
        <v>1592</v>
      </c>
      <c r="BC497" t="s">
        <v>1612</v>
      </c>
      <c r="BD497" t="s">
        <v>167</v>
      </c>
      <c r="BE497">
        <v>3</v>
      </c>
      <c r="BF497" t="s">
        <v>172</v>
      </c>
      <c r="BG497" t="s">
        <v>167</v>
      </c>
      <c r="BH497" t="s">
        <v>167</v>
      </c>
      <c r="BI497" t="s">
        <v>455</v>
      </c>
      <c r="BJ497" t="s">
        <v>167</v>
      </c>
      <c r="BK497" t="s">
        <v>328</v>
      </c>
      <c r="BL497">
        <v>96</v>
      </c>
      <c r="BM497" t="s">
        <v>167</v>
      </c>
      <c r="BN497" t="s">
        <v>167</v>
      </c>
      <c r="BO497" t="s">
        <v>167</v>
      </c>
      <c r="BP497" t="s">
        <v>164</v>
      </c>
      <c r="BQ497" t="s">
        <v>311</v>
      </c>
      <c r="BR497" t="s">
        <v>167</v>
      </c>
      <c r="BS497" t="s">
        <v>311</v>
      </c>
      <c r="BT497" t="s">
        <v>167</v>
      </c>
      <c r="BU497" t="s">
        <v>1593</v>
      </c>
      <c r="BV497" t="s">
        <v>167</v>
      </c>
      <c r="BW497" t="s">
        <v>174</v>
      </c>
      <c r="BX497" t="s">
        <v>164</v>
      </c>
      <c r="BY497" t="s">
        <v>169</v>
      </c>
      <c r="BZ497" t="s">
        <v>177</v>
      </c>
      <c r="CA497" t="s">
        <v>167</v>
      </c>
      <c r="CB497">
        <v>5.6</v>
      </c>
      <c r="CC497" t="s">
        <v>167</v>
      </c>
      <c r="CD497" t="s">
        <v>178</v>
      </c>
      <c r="CE497" t="s">
        <v>167</v>
      </c>
      <c r="CF497" t="s">
        <v>384</v>
      </c>
      <c r="CG497" t="s">
        <v>167</v>
      </c>
      <c r="CH497" t="s">
        <v>167</v>
      </c>
      <c r="CI497" t="s">
        <v>167</v>
      </c>
      <c r="CN497" t="s">
        <v>167</v>
      </c>
      <c r="CR497" t="s">
        <v>167</v>
      </c>
      <c r="CU497" t="s">
        <v>167</v>
      </c>
      <c r="CV497" t="s">
        <v>167</v>
      </c>
      <c r="CW497" t="s">
        <v>356</v>
      </c>
      <c r="CX497" t="s">
        <v>1546</v>
      </c>
      <c r="CY497" t="s">
        <v>912</v>
      </c>
      <c r="CZ497" t="s">
        <v>167</v>
      </c>
      <c r="DA497" t="s">
        <v>167</v>
      </c>
      <c r="DB497" t="s">
        <v>167</v>
      </c>
      <c r="DC497" t="s">
        <v>167</v>
      </c>
      <c r="DD497">
        <v>6</v>
      </c>
      <c r="DE497" t="s">
        <v>721</v>
      </c>
      <c r="DF497" t="s">
        <v>723</v>
      </c>
      <c r="DI497" t="s">
        <v>222</v>
      </c>
      <c r="DJ497" t="s">
        <v>167</v>
      </c>
      <c r="DK497" t="s">
        <v>167</v>
      </c>
      <c r="DL497" t="s">
        <v>167</v>
      </c>
      <c r="DM497" t="s">
        <v>167</v>
      </c>
      <c r="DO497" t="s">
        <v>217</v>
      </c>
      <c r="DP497" t="s">
        <v>329</v>
      </c>
      <c r="DR497" t="s">
        <v>167</v>
      </c>
      <c r="DS497" t="s">
        <v>501</v>
      </c>
      <c r="DT497" t="s">
        <v>167</v>
      </c>
      <c r="DU497" t="s">
        <v>167</v>
      </c>
      <c r="DV497" t="s">
        <v>167</v>
      </c>
      <c r="DW497" t="s">
        <v>346</v>
      </c>
      <c r="DX497" t="s">
        <v>167</v>
      </c>
      <c r="DY497" t="s">
        <v>167</v>
      </c>
      <c r="DZ497" t="s">
        <v>167</v>
      </c>
      <c r="EC497" t="s">
        <v>167</v>
      </c>
      <c r="EE497" t="s">
        <v>167</v>
      </c>
      <c r="EG497" t="s">
        <v>167</v>
      </c>
      <c r="EH497" t="s">
        <v>167</v>
      </c>
      <c r="EJ497" t="s">
        <v>167</v>
      </c>
      <c r="EK497" t="s">
        <v>167</v>
      </c>
    </row>
    <row r="498" spans="1:146" hidden="1" x14ac:dyDescent="0.3">
      <c r="A498">
        <v>497</v>
      </c>
      <c r="B498" t="s">
        <v>785</v>
      </c>
      <c r="C498" t="s">
        <v>1584</v>
      </c>
      <c r="D498" t="s">
        <v>1616</v>
      </c>
      <c r="E498">
        <v>2179</v>
      </c>
      <c r="F498">
        <v>4</v>
      </c>
      <c r="G498">
        <v>4</v>
      </c>
      <c r="H498" t="s">
        <v>196</v>
      </c>
      <c r="I498" t="s">
        <v>143</v>
      </c>
      <c r="J498" t="s">
        <v>197</v>
      </c>
      <c r="K498" t="s">
        <v>145</v>
      </c>
      <c r="L498">
        <v>70</v>
      </c>
      <c r="M498" t="s">
        <v>460</v>
      </c>
      <c r="N498">
        <v>1785</v>
      </c>
      <c r="P498">
        <v>4585</v>
      </c>
      <c r="R498">
        <v>1890</v>
      </c>
      <c r="T498" t="s">
        <v>833</v>
      </c>
      <c r="U498">
        <v>5</v>
      </c>
      <c r="V498">
        <v>16</v>
      </c>
      <c r="W498" s="1" t="s">
        <v>148</v>
      </c>
      <c r="X498" s="1"/>
      <c r="Y498" s="1"/>
      <c r="Z498" s="1"/>
      <c r="AA498" t="s">
        <v>1602</v>
      </c>
      <c r="AD498" t="s">
        <v>902</v>
      </c>
      <c r="AE498">
        <v>6</v>
      </c>
      <c r="AF498" t="s">
        <v>1181</v>
      </c>
      <c r="AG498" t="s">
        <v>201</v>
      </c>
      <c r="AH498" t="s">
        <v>201</v>
      </c>
      <c r="AI498" t="s">
        <v>1587</v>
      </c>
      <c r="AJ498" t="s">
        <v>1596</v>
      </c>
      <c r="AK498" t="s">
        <v>923</v>
      </c>
      <c r="AL498" t="s">
        <v>923</v>
      </c>
      <c r="AM498" t="s">
        <v>1597</v>
      </c>
      <c r="AN498" t="s">
        <v>1597</v>
      </c>
      <c r="AO498" t="s">
        <v>159</v>
      </c>
      <c r="AP498" t="s">
        <v>233</v>
      </c>
      <c r="AS498" t="s">
        <v>1598</v>
      </c>
      <c r="AT498" t="s">
        <v>1617</v>
      </c>
      <c r="AU498" t="s">
        <v>164</v>
      </c>
      <c r="AV498" t="s">
        <v>165</v>
      </c>
      <c r="AW498" t="s">
        <v>165</v>
      </c>
      <c r="AX498" t="s">
        <v>167</v>
      </c>
      <c r="AY498">
        <v>7</v>
      </c>
      <c r="AZ498" t="s">
        <v>168</v>
      </c>
      <c r="BA498" t="s">
        <v>169</v>
      </c>
      <c r="BB498" t="s">
        <v>1592</v>
      </c>
      <c r="BC498" t="s">
        <v>1597</v>
      </c>
      <c r="BE498" t="s">
        <v>167</v>
      </c>
      <c r="BF498" t="s">
        <v>166</v>
      </c>
      <c r="BI498" t="s">
        <v>455</v>
      </c>
      <c r="BK498" t="s">
        <v>174</v>
      </c>
      <c r="BL498">
        <v>96</v>
      </c>
      <c r="BN498" t="s">
        <v>167</v>
      </c>
      <c r="BO498" t="s">
        <v>167</v>
      </c>
      <c r="BP498" t="s">
        <v>164</v>
      </c>
      <c r="BQ498" t="s">
        <v>175</v>
      </c>
      <c r="BR498" t="s">
        <v>167</v>
      </c>
      <c r="BS498" t="s">
        <v>311</v>
      </c>
      <c r="BT498" t="s">
        <v>167</v>
      </c>
      <c r="BU498" t="s">
        <v>1593</v>
      </c>
      <c r="BW498" t="s">
        <v>174</v>
      </c>
      <c r="BX498" t="s">
        <v>164</v>
      </c>
      <c r="BY498" t="s">
        <v>169</v>
      </c>
      <c r="BZ498" t="s">
        <v>177</v>
      </c>
      <c r="CA498" t="s">
        <v>167</v>
      </c>
      <c r="CB498">
        <v>5.6</v>
      </c>
      <c r="CC498" t="s">
        <v>167</v>
      </c>
      <c r="CD498" t="s">
        <v>178</v>
      </c>
      <c r="CF498" t="s">
        <v>180</v>
      </c>
      <c r="CG498" t="s">
        <v>167</v>
      </c>
      <c r="CI498" t="s">
        <v>167</v>
      </c>
      <c r="CN498" t="s">
        <v>167</v>
      </c>
      <c r="CR498" t="s">
        <v>167</v>
      </c>
      <c r="CU498" t="s">
        <v>167</v>
      </c>
      <c r="CV498" t="s">
        <v>167</v>
      </c>
      <c r="CW498" t="s">
        <v>356</v>
      </c>
      <c r="CX498" t="s">
        <v>1546</v>
      </c>
      <c r="CY498" t="s">
        <v>230</v>
      </c>
      <c r="DA498" t="s">
        <v>167</v>
      </c>
      <c r="DB498" t="s">
        <v>167</v>
      </c>
      <c r="DD498">
        <v>2</v>
      </c>
      <c r="DE498" t="s">
        <v>721</v>
      </c>
      <c r="DF498" t="s">
        <v>255</v>
      </c>
      <c r="DJ498" t="s">
        <v>167</v>
      </c>
      <c r="DS498" t="s">
        <v>330</v>
      </c>
      <c r="DU498" t="s">
        <v>167</v>
      </c>
      <c r="DW498" t="s">
        <v>167</v>
      </c>
      <c r="EC498" t="s">
        <v>167</v>
      </c>
    </row>
    <row r="499" spans="1:146" hidden="1" x14ac:dyDescent="0.3">
      <c r="A499">
        <v>498</v>
      </c>
      <c r="B499" t="s">
        <v>785</v>
      </c>
      <c r="C499" t="s">
        <v>1618</v>
      </c>
      <c r="D499" t="s">
        <v>798</v>
      </c>
      <c r="E499">
        <v>72</v>
      </c>
      <c r="H499" t="s">
        <v>196</v>
      </c>
      <c r="M499" t="s">
        <v>1460</v>
      </c>
      <c r="N499">
        <v>1540</v>
      </c>
      <c r="P499">
        <v>4247</v>
      </c>
      <c r="R499">
        <v>1740</v>
      </c>
      <c r="T499" t="s">
        <v>509</v>
      </c>
      <c r="U499">
        <v>4</v>
      </c>
      <c r="V499">
        <v>11</v>
      </c>
      <c r="W499" s="1" t="s">
        <v>148</v>
      </c>
      <c r="X499" s="1"/>
      <c r="Y499" s="1"/>
      <c r="Z499" s="1"/>
      <c r="AG499" t="s">
        <v>201</v>
      </c>
      <c r="AH499" t="s">
        <v>152</v>
      </c>
      <c r="AI499" t="s">
        <v>791</v>
      </c>
      <c r="AJ499" t="s">
        <v>799</v>
      </c>
      <c r="AM499" t="s">
        <v>555</v>
      </c>
      <c r="AN499" t="s">
        <v>555</v>
      </c>
      <c r="AO499" t="s">
        <v>873</v>
      </c>
      <c r="AP499" t="s">
        <v>233</v>
      </c>
      <c r="AR499" t="s">
        <v>161</v>
      </c>
      <c r="AS499" t="s">
        <v>1619</v>
      </c>
      <c r="AT499" t="s">
        <v>1620</v>
      </c>
      <c r="AU499" t="s">
        <v>164</v>
      </c>
      <c r="AV499" t="s">
        <v>167</v>
      </c>
      <c r="AW499" t="s">
        <v>165</v>
      </c>
      <c r="AX499" t="s">
        <v>167</v>
      </c>
      <c r="AY499">
        <v>5</v>
      </c>
      <c r="AZ499" t="s">
        <v>168</v>
      </c>
      <c r="BA499" t="s">
        <v>190</v>
      </c>
      <c r="BB499" t="s">
        <v>795</v>
      </c>
      <c r="BC499" t="s">
        <v>555</v>
      </c>
      <c r="BE499" t="s">
        <v>167</v>
      </c>
      <c r="BF499" t="s">
        <v>227</v>
      </c>
      <c r="BG499" t="s">
        <v>167</v>
      </c>
      <c r="BI499" t="s">
        <v>1072</v>
      </c>
      <c r="BK499" t="s">
        <v>174</v>
      </c>
      <c r="BL499">
        <v>510</v>
      </c>
      <c r="BM499" t="s">
        <v>167</v>
      </c>
      <c r="BO499" t="s">
        <v>167</v>
      </c>
      <c r="BP499" t="s">
        <v>164</v>
      </c>
      <c r="BQ499" t="s">
        <v>1138</v>
      </c>
      <c r="BR499" t="s">
        <v>167</v>
      </c>
      <c r="BS499" t="s">
        <v>415</v>
      </c>
      <c r="BT499" t="s">
        <v>167</v>
      </c>
      <c r="BV499" t="s">
        <v>167</v>
      </c>
      <c r="BW499" t="s">
        <v>174</v>
      </c>
      <c r="BX499" t="s">
        <v>164</v>
      </c>
      <c r="BY499" t="s">
        <v>169</v>
      </c>
      <c r="BZ499" t="s">
        <v>177</v>
      </c>
      <c r="CA499" t="s">
        <v>167</v>
      </c>
      <c r="CB499">
        <v>5.25</v>
      </c>
      <c r="CC499" t="s">
        <v>167</v>
      </c>
      <c r="CD499" t="s">
        <v>178</v>
      </c>
      <c r="CF499" t="s">
        <v>180</v>
      </c>
      <c r="CH499" t="s">
        <v>167</v>
      </c>
      <c r="CN499" t="s">
        <v>167</v>
      </c>
      <c r="CR499" t="s">
        <v>167</v>
      </c>
      <c r="CV499" t="s">
        <v>167</v>
      </c>
      <c r="CW499" t="s">
        <v>356</v>
      </c>
      <c r="CX499" t="s">
        <v>1621</v>
      </c>
      <c r="DK499" t="s">
        <v>167</v>
      </c>
      <c r="DN499" t="s">
        <v>167</v>
      </c>
      <c r="EO499" t="s">
        <v>1622</v>
      </c>
      <c r="EP499" t="s">
        <v>1472</v>
      </c>
    </row>
    <row r="500" spans="1:146" hidden="1" x14ac:dyDescent="0.3">
      <c r="A500">
        <v>499</v>
      </c>
      <c r="B500" t="s">
        <v>785</v>
      </c>
      <c r="C500" t="s">
        <v>1618</v>
      </c>
      <c r="D500" t="s">
        <v>787</v>
      </c>
      <c r="E500">
        <v>72</v>
      </c>
      <c r="H500" t="s">
        <v>196</v>
      </c>
      <c r="M500" t="s">
        <v>1460</v>
      </c>
      <c r="N500">
        <v>1540</v>
      </c>
      <c r="P500">
        <v>4247</v>
      </c>
      <c r="R500">
        <v>1740</v>
      </c>
      <c r="T500" t="s">
        <v>509</v>
      </c>
      <c r="U500">
        <v>4</v>
      </c>
      <c r="V500">
        <v>11</v>
      </c>
      <c r="W500" s="1" t="s">
        <v>148</v>
      </c>
      <c r="X500" s="1"/>
      <c r="Y500" s="1"/>
      <c r="Z500" s="1"/>
      <c r="AG500" t="s">
        <v>201</v>
      </c>
      <c r="AH500" t="s">
        <v>152</v>
      </c>
      <c r="AI500" t="s">
        <v>791</v>
      </c>
      <c r="AJ500" t="s">
        <v>799</v>
      </c>
      <c r="AM500" t="s">
        <v>555</v>
      </c>
      <c r="AN500" t="s">
        <v>555</v>
      </c>
      <c r="AO500" t="s">
        <v>873</v>
      </c>
      <c r="AP500" t="s">
        <v>233</v>
      </c>
      <c r="AS500" t="s">
        <v>1619</v>
      </c>
      <c r="AT500" t="s">
        <v>1620</v>
      </c>
      <c r="AU500" t="s">
        <v>164</v>
      </c>
      <c r="AV500" t="s">
        <v>165</v>
      </c>
      <c r="AW500" t="s">
        <v>165</v>
      </c>
      <c r="AX500" t="s">
        <v>167</v>
      </c>
      <c r="AY500">
        <v>5</v>
      </c>
      <c r="AZ500" t="s">
        <v>168</v>
      </c>
      <c r="BA500" t="s">
        <v>190</v>
      </c>
      <c r="BB500" t="s">
        <v>795</v>
      </c>
      <c r="BC500" t="s">
        <v>555</v>
      </c>
      <c r="BE500">
        <v>1</v>
      </c>
      <c r="BF500" t="s">
        <v>166</v>
      </c>
      <c r="BI500" t="s">
        <v>208</v>
      </c>
      <c r="BK500" t="s">
        <v>174</v>
      </c>
      <c r="BL500">
        <v>510</v>
      </c>
      <c r="BO500" t="s">
        <v>167</v>
      </c>
      <c r="BQ500" t="s">
        <v>1138</v>
      </c>
      <c r="BR500" t="s">
        <v>167</v>
      </c>
      <c r="BU500" t="s">
        <v>796</v>
      </c>
      <c r="BW500" t="s">
        <v>174</v>
      </c>
      <c r="BX500" t="s">
        <v>164</v>
      </c>
      <c r="BY500" t="s">
        <v>169</v>
      </c>
      <c r="BZ500" t="s">
        <v>165</v>
      </c>
      <c r="CA500" t="s">
        <v>167</v>
      </c>
      <c r="CB500">
        <v>5.25</v>
      </c>
      <c r="CC500" t="s">
        <v>167</v>
      </c>
      <c r="CD500" t="s">
        <v>178</v>
      </c>
      <c r="CE500" t="s">
        <v>179</v>
      </c>
      <c r="CF500" t="s">
        <v>180</v>
      </c>
      <c r="CH500" t="s">
        <v>167</v>
      </c>
      <c r="CN500" t="s">
        <v>167</v>
      </c>
      <c r="CR500" t="s">
        <v>167</v>
      </c>
      <c r="CW500" t="s">
        <v>356</v>
      </c>
      <c r="CX500" t="s">
        <v>1621</v>
      </c>
      <c r="DN500" t="s">
        <v>167</v>
      </c>
      <c r="EO500" t="s">
        <v>1622</v>
      </c>
      <c r="EP500" t="s">
        <v>1472</v>
      </c>
    </row>
    <row r="501" spans="1:146" hidden="1" x14ac:dyDescent="0.3">
      <c r="A501">
        <v>500</v>
      </c>
      <c r="B501" t="s">
        <v>785</v>
      </c>
      <c r="C501" t="s">
        <v>1618</v>
      </c>
      <c r="D501" t="s">
        <v>800</v>
      </c>
      <c r="E501">
        <v>72</v>
      </c>
      <c r="H501" t="s">
        <v>196</v>
      </c>
      <c r="M501" t="s">
        <v>1460</v>
      </c>
      <c r="N501">
        <v>1540</v>
      </c>
      <c r="P501">
        <v>4247</v>
      </c>
      <c r="R501">
        <v>1740</v>
      </c>
      <c r="T501" t="s">
        <v>509</v>
      </c>
      <c r="U501">
        <v>4</v>
      </c>
      <c r="V501">
        <v>11</v>
      </c>
      <c r="W501" s="1" t="s">
        <v>148</v>
      </c>
      <c r="X501" s="1"/>
      <c r="Y501" s="1"/>
      <c r="Z501" s="1"/>
      <c r="AG501" t="s">
        <v>201</v>
      </c>
      <c r="AH501" t="s">
        <v>152</v>
      </c>
      <c r="AI501" t="s">
        <v>791</v>
      </c>
      <c r="AJ501" t="s">
        <v>799</v>
      </c>
      <c r="AM501" t="s">
        <v>555</v>
      </c>
      <c r="AN501" t="s">
        <v>555</v>
      </c>
      <c r="AO501" t="s">
        <v>873</v>
      </c>
      <c r="AP501" t="s">
        <v>233</v>
      </c>
      <c r="AR501" t="s">
        <v>161</v>
      </c>
      <c r="AS501" t="s">
        <v>1619</v>
      </c>
      <c r="AT501" t="s">
        <v>1620</v>
      </c>
      <c r="AU501" t="s">
        <v>164</v>
      </c>
      <c r="AV501" t="s">
        <v>165</v>
      </c>
      <c r="AW501" t="s">
        <v>165</v>
      </c>
      <c r="AX501" t="s">
        <v>167</v>
      </c>
      <c r="AY501">
        <v>5</v>
      </c>
      <c r="AZ501" t="s">
        <v>168</v>
      </c>
      <c r="BA501" t="s">
        <v>190</v>
      </c>
      <c r="BB501" t="s">
        <v>795</v>
      </c>
      <c r="BC501" t="s">
        <v>555</v>
      </c>
      <c r="BE501" t="s">
        <v>167</v>
      </c>
      <c r="BF501" t="s">
        <v>172</v>
      </c>
      <c r="BG501" t="s">
        <v>167</v>
      </c>
      <c r="BI501" t="s">
        <v>1072</v>
      </c>
      <c r="BK501" t="s">
        <v>174</v>
      </c>
      <c r="BL501">
        <v>510</v>
      </c>
      <c r="BM501" t="s">
        <v>167</v>
      </c>
      <c r="BN501" t="s">
        <v>167</v>
      </c>
      <c r="BO501" t="s">
        <v>167</v>
      </c>
      <c r="BP501" t="s">
        <v>164</v>
      </c>
      <c r="BQ501" t="s">
        <v>175</v>
      </c>
      <c r="BR501" t="s">
        <v>167</v>
      </c>
      <c r="BS501" t="s">
        <v>175</v>
      </c>
      <c r="BT501" t="s">
        <v>167</v>
      </c>
      <c r="BV501" t="s">
        <v>167</v>
      </c>
      <c r="BW501" t="s">
        <v>174</v>
      </c>
      <c r="BX501" t="s">
        <v>164</v>
      </c>
      <c r="BY501" t="s">
        <v>169</v>
      </c>
      <c r="BZ501" t="s">
        <v>177</v>
      </c>
      <c r="CA501" t="s">
        <v>167</v>
      </c>
      <c r="CB501">
        <v>5.25</v>
      </c>
      <c r="CC501" t="s">
        <v>167</v>
      </c>
      <c r="CD501" t="s">
        <v>178</v>
      </c>
      <c r="CE501" t="s">
        <v>179</v>
      </c>
      <c r="CF501" t="s">
        <v>180</v>
      </c>
      <c r="CH501" t="s">
        <v>167</v>
      </c>
      <c r="CN501" t="s">
        <v>167</v>
      </c>
      <c r="CR501" t="s">
        <v>167</v>
      </c>
      <c r="CV501" t="s">
        <v>167</v>
      </c>
      <c r="CW501" t="s">
        <v>356</v>
      </c>
      <c r="CX501" t="s">
        <v>1621</v>
      </c>
      <c r="CZ501" t="s">
        <v>167</v>
      </c>
      <c r="DJ501" t="s">
        <v>167</v>
      </c>
      <c r="DK501" t="s">
        <v>167</v>
      </c>
      <c r="DN501" t="s">
        <v>167</v>
      </c>
      <c r="DS501" t="s">
        <v>330</v>
      </c>
      <c r="EO501" t="s">
        <v>1622</v>
      </c>
      <c r="EP501" t="s">
        <v>1472</v>
      </c>
    </row>
    <row r="502" spans="1:146" x14ac:dyDescent="0.3">
      <c r="A502">
        <v>501</v>
      </c>
      <c r="B502" t="s">
        <v>139</v>
      </c>
      <c r="C502" t="s">
        <v>1623</v>
      </c>
      <c r="D502" t="s">
        <v>1624</v>
      </c>
      <c r="E502">
        <v>2179</v>
      </c>
      <c r="F502">
        <v>4</v>
      </c>
      <c r="G502">
        <v>4</v>
      </c>
      <c r="H502" t="s">
        <v>142</v>
      </c>
      <c r="I502" t="s">
        <v>143</v>
      </c>
      <c r="J502" t="s">
        <v>197</v>
      </c>
      <c r="K502" t="s">
        <v>145</v>
      </c>
      <c r="L502">
        <v>60</v>
      </c>
      <c r="M502" t="s">
        <v>460</v>
      </c>
      <c r="N502">
        <v>1791</v>
      </c>
      <c r="O502">
        <f>N502*0.0254</f>
        <v>45.491399999999999</v>
      </c>
      <c r="P502">
        <v>4788</v>
      </c>
      <c r="Q502">
        <f>P502*0.0254</f>
        <v>121.6152</v>
      </c>
      <c r="R502">
        <v>1903</v>
      </c>
      <c r="S502">
        <f>R502*0.0254</f>
        <v>48.336199999999998</v>
      </c>
      <c r="T502" t="s">
        <v>833</v>
      </c>
      <c r="U502">
        <v>5</v>
      </c>
      <c r="V502">
        <v>14</v>
      </c>
      <c r="W502">
        <v>17.600000000000001</v>
      </c>
      <c r="X502">
        <f>(V502+W502)/2</f>
        <v>15.8</v>
      </c>
      <c r="Y502">
        <f>X502*L502</f>
        <v>948</v>
      </c>
      <c r="Z502">
        <f>Y502/X502</f>
        <v>60</v>
      </c>
      <c r="AA502" t="s">
        <v>1144</v>
      </c>
      <c r="AB502" t="str">
        <f>IF(X484 &gt; 20, "High Efficiency", IF(AND(X484 &gt;= 15, X484 &lt;= 20), "Moderate Efficiency", "Low Efficiency"))</f>
        <v>Low Efficiency</v>
      </c>
      <c r="AD502" t="s">
        <v>1625</v>
      </c>
      <c r="AE502">
        <v>6</v>
      </c>
      <c r="AF502" t="s">
        <v>1181</v>
      </c>
      <c r="AG502" t="s">
        <v>201</v>
      </c>
      <c r="AH502" t="s">
        <v>201</v>
      </c>
      <c r="AI502" t="s">
        <v>1626</v>
      </c>
      <c r="AJ502" t="s">
        <v>1627</v>
      </c>
      <c r="AM502" t="s">
        <v>1628</v>
      </c>
      <c r="AN502" t="s">
        <v>1628</v>
      </c>
      <c r="AO502" t="s">
        <v>159</v>
      </c>
      <c r="AP502" t="s">
        <v>233</v>
      </c>
      <c r="AR502" t="s">
        <v>161</v>
      </c>
      <c r="AS502" t="s">
        <v>1629</v>
      </c>
      <c r="AT502" t="s">
        <v>1630</v>
      </c>
      <c r="AU502" t="s">
        <v>164</v>
      </c>
      <c r="AV502" t="s">
        <v>165</v>
      </c>
      <c r="AW502" t="s">
        <v>165</v>
      </c>
      <c r="AX502" t="s">
        <v>167</v>
      </c>
      <c r="AY502">
        <v>7</v>
      </c>
      <c r="AZ502" t="s">
        <v>168</v>
      </c>
      <c r="BA502" t="s">
        <v>169</v>
      </c>
      <c r="BB502" t="s">
        <v>1631</v>
      </c>
      <c r="BC502" t="s">
        <v>1628</v>
      </c>
      <c r="BE502" t="s">
        <v>167</v>
      </c>
      <c r="BF502" t="s">
        <v>172</v>
      </c>
      <c r="BG502" t="s">
        <v>167</v>
      </c>
      <c r="BH502" t="s">
        <v>167</v>
      </c>
      <c r="BJ502" t="s">
        <v>167</v>
      </c>
      <c r="BK502" t="s">
        <v>174</v>
      </c>
      <c r="BL502">
        <v>128</v>
      </c>
      <c r="BM502" t="s">
        <v>167</v>
      </c>
      <c r="BN502" t="s">
        <v>167</v>
      </c>
      <c r="BO502" t="s">
        <v>167</v>
      </c>
      <c r="BP502" t="s">
        <v>164</v>
      </c>
      <c r="BQ502" t="s">
        <v>175</v>
      </c>
      <c r="BR502" t="s">
        <v>167</v>
      </c>
      <c r="BS502" t="s">
        <v>311</v>
      </c>
      <c r="BT502" t="s">
        <v>167</v>
      </c>
      <c r="BV502" t="s">
        <v>167</v>
      </c>
      <c r="BW502" t="s">
        <v>174</v>
      </c>
      <c r="BX502" t="s">
        <v>164</v>
      </c>
      <c r="BY502" t="s">
        <v>169</v>
      </c>
      <c r="BZ502" t="s">
        <v>177</v>
      </c>
      <c r="CA502" t="s">
        <v>167</v>
      </c>
      <c r="CB502">
        <v>5.75</v>
      </c>
      <c r="CC502" t="s">
        <v>167</v>
      </c>
      <c r="CD502" t="s">
        <v>178</v>
      </c>
      <c r="CE502" t="s">
        <v>167</v>
      </c>
      <c r="CF502" t="s">
        <v>180</v>
      </c>
      <c r="CG502" t="s">
        <v>167</v>
      </c>
      <c r="CI502" t="s">
        <v>167</v>
      </c>
      <c r="CR502" t="s">
        <v>167</v>
      </c>
      <c r="CU502" t="s">
        <v>167</v>
      </c>
      <c r="CV502" t="s">
        <v>167</v>
      </c>
      <c r="CW502" t="s">
        <v>224</v>
      </c>
      <c r="CY502" t="s">
        <v>230</v>
      </c>
      <c r="CZ502" t="s">
        <v>167</v>
      </c>
      <c r="DA502" t="s">
        <v>167</v>
      </c>
      <c r="DB502" t="s">
        <v>167</v>
      </c>
      <c r="DC502" t="s">
        <v>167</v>
      </c>
      <c r="DD502">
        <v>2</v>
      </c>
      <c r="DE502" t="s">
        <v>1632</v>
      </c>
      <c r="DF502" t="s">
        <v>255</v>
      </c>
      <c r="DI502" t="s">
        <v>222</v>
      </c>
      <c r="DJ502" t="s">
        <v>167</v>
      </c>
      <c r="DK502" t="s">
        <v>167</v>
      </c>
      <c r="DN502" t="s">
        <v>167</v>
      </c>
      <c r="DO502" t="s">
        <v>217</v>
      </c>
      <c r="DP502" t="s">
        <v>329</v>
      </c>
      <c r="DQ502" t="s">
        <v>167</v>
      </c>
      <c r="DR502" t="s">
        <v>167</v>
      </c>
      <c r="DS502" t="s">
        <v>330</v>
      </c>
      <c r="DT502" t="s">
        <v>167</v>
      </c>
      <c r="DU502" t="s">
        <v>167</v>
      </c>
      <c r="DZ502" t="s">
        <v>167</v>
      </c>
      <c r="EC502" t="s">
        <v>167</v>
      </c>
      <c r="EG502" t="s">
        <v>167</v>
      </c>
    </row>
    <row r="503" spans="1:146" hidden="1" x14ac:dyDescent="0.3">
      <c r="A503">
        <v>502</v>
      </c>
      <c r="B503" t="s">
        <v>139</v>
      </c>
      <c r="C503" t="s">
        <v>1623</v>
      </c>
      <c r="D503" t="s">
        <v>1633</v>
      </c>
      <c r="E503">
        <v>2179</v>
      </c>
      <c r="H503" t="s">
        <v>142</v>
      </c>
      <c r="I503" t="s">
        <v>143</v>
      </c>
      <c r="J503" t="s">
        <v>197</v>
      </c>
      <c r="K503" t="s">
        <v>145</v>
      </c>
      <c r="L503">
        <v>60</v>
      </c>
      <c r="M503" t="s">
        <v>460</v>
      </c>
      <c r="N503">
        <v>1791</v>
      </c>
      <c r="P503">
        <v>4788</v>
      </c>
      <c r="R503">
        <v>1903</v>
      </c>
      <c r="T503" t="s">
        <v>833</v>
      </c>
      <c r="U503">
        <v>5</v>
      </c>
      <c r="V503">
        <v>14</v>
      </c>
      <c r="W503">
        <v>17.600000000000001</v>
      </c>
      <c r="AA503" t="s">
        <v>1144</v>
      </c>
      <c r="AD503" t="s">
        <v>1625</v>
      </c>
      <c r="AE503">
        <v>6</v>
      </c>
      <c r="AF503" t="s">
        <v>1181</v>
      </c>
      <c r="AG503" t="s">
        <v>201</v>
      </c>
      <c r="AH503" t="s">
        <v>201</v>
      </c>
      <c r="AI503" t="s">
        <v>1626</v>
      </c>
      <c r="AJ503" t="s">
        <v>1627</v>
      </c>
      <c r="AM503" t="s">
        <v>1634</v>
      </c>
      <c r="AN503" t="s">
        <v>1634</v>
      </c>
      <c r="AO503" t="s">
        <v>159</v>
      </c>
      <c r="AP503" t="s">
        <v>233</v>
      </c>
      <c r="AR503" t="s">
        <v>161</v>
      </c>
      <c r="AS503" t="s">
        <v>1629</v>
      </c>
      <c r="AT503" t="s">
        <v>1635</v>
      </c>
      <c r="AU503" t="s">
        <v>164</v>
      </c>
      <c r="AV503" t="s">
        <v>165</v>
      </c>
      <c r="AW503" t="s">
        <v>165</v>
      </c>
      <c r="AX503" t="s">
        <v>167</v>
      </c>
      <c r="AY503">
        <v>6</v>
      </c>
      <c r="AZ503" t="s">
        <v>168</v>
      </c>
      <c r="BA503" t="s">
        <v>169</v>
      </c>
      <c r="BB503" t="s">
        <v>1631</v>
      </c>
      <c r="BC503" t="s">
        <v>1634</v>
      </c>
      <c r="BE503" t="s">
        <v>167</v>
      </c>
      <c r="BF503" t="s">
        <v>227</v>
      </c>
      <c r="BG503" t="s">
        <v>167</v>
      </c>
      <c r="BH503" t="s">
        <v>167</v>
      </c>
      <c r="BJ503" t="s">
        <v>167</v>
      </c>
      <c r="BK503" t="s">
        <v>174</v>
      </c>
      <c r="BL503">
        <v>128</v>
      </c>
      <c r="BM503" t="s">
        <v>167</v>
      </c>
      <c r="BN503" t="s">
        <v>167</v>
      </c>
      <c r="BO503" t="s">
        <v>167</v>
      </c>
      <c r="BP503" t="s">
        <v>164</v>
      </c>
      <c r="BQ503" t="s">
        <v>311</v>
      </c>
      <c r="BS503" t="s">
        <v>311</v>
      </c>
      <c r="BT503" t="s">
        <v>167</v>
      </c>
      <c r="BV503" t="s">
        <v>167</v>
      </c>
      <c r="BW503" t="s">
        <v>174</v>
      </c>
      <c r="BX503" t="s">
        <v>164</v>
      </c>
      <c r="BY503" t="s">
        <v>169</v>
      </c>
      <c r="BZ503" t="s">
        <v>177</v>
      </c>
      <c r="CA503" t="s">
        <v>167</v>
      </c>
      <c r="CB503">
        <v>5.75</v>
      </c>
      <c r="CC503" t="s">
        <v>167</v>
      </c>
      <c r="CD503" t="s">
        <v>178</v>
      </c>
      <c r="CE503" t="s">
        <v>167</v>
      </c>
      <c r="CF503" t="s">
        <v>384</v>
      </c>
      <c r="CG503" t="s">
        <v>167</v>
      </c>
      <c r="CH503" t="s">
        <v>167</v>
      </c>
      <c r="CI503" t="s">
        <v>167</v>
      </c>
      <c r="CN503" t="s">
        <v>167</v>
      </c>
      <c r="CR503" t="s">
        <v>167</v>
      </c>
      <c r="CU503" t="s">
        <v>167</v>
      </c>
      <c r="CV503" t="s">
        <v>167</v>
      </c>
      <c r="CW503" t="s">
        <v>167</v>
      </c>
      <c r="CY503" t="s">
        <v>912</v>
      </c>
      <c r="CZ503" t="s">
        <v>167</v>
      </c>
      <c r="DA503" t="s">
        <v>167</v>
      </c>
      <c r="DB503" t="s">
        <v>167</v>
      </c>
      <c r="DC503" t="s">
        <v>167</v>
      </c>
      <c r="DD503">
        <v>6</v>
      </c>
      <c r="DE503" t="s">
        <v>1632</v>
      </c>
      <c r="DF503" t="s">
        <v>255</v>
      </c>
      <c r="DI503" t="s">
        <v>222</v>
      </c>
      <c r="DJ503" t="s">
        <v>167</v>
      </c>
      <c r="DK503" t="s">
        <v>167</v>
      </c>
      <c r="DN503" t="s">
        <v>167</v>
      </c>
      <c r="DO503" t="s">
        <v>217</v>
      </c>
      <c r="DP503" t="s">
        <v>329</v>
      </c>
      <c r="DQ503" t="s">
        <v>167</v>
      </c>
      <c r="DR503" t="s">
        <v>167</v>
      </c>
      <c r="DS503" t="s">
        <v>330</v>
      </c>
      <c r="DT503" t="s">
        <v>167</v>
      </c>
      <c r="DU503" t="s">
        <v>167</v>
      </c>
      <c r="DW503" t="s">
        <v>346</v>
      </c>
      <c r="DX503" t="s">
        <v>167</v>
      </c>
      <c r="DY503" t="s">
        <v>167</v>
      </c>
      <c r="DZ503" t="s">
        <v>167</v>
      </c>
      <c r="EC503" t="s">
        <v>167</v>
      </c>
      <c r="EE503" t="s">
        <v>167</v>
      </c>
      <c r="EG503" t="s">
        <v>167</v>
      </c>
      <c r="EH503" t="s">
        <v>167</v>
      </c>
      <c r="EJ503" t="s">
        <v>167</v>
      </c>
      <c r="EK503" t="s">
        <v>167</v>
      </c>
    </row>
    <row r="504" spans="1:146" x14ac:dyDescent="0.3">
      <c r="A504">
        <v>503</v>
      </c>
      <c r="B504" t="s">
        <v>139</v>
      </c>
      <c r="C504" t="s">
        <v>1623</v>
      </c>
      <c r="D504" t="s">
        <v>1636</v>
      </c>
      <c r="E504">
        <v>2179</v>
      </c>
      <c r="F504">
        <v>4</v>
      </c>
      <c r="G504">
        <v>4</v>
      </c>
      <c r="H504" t="s">
        <v>846</v>
      </c>
      <c r="I504" t="s">
        <v>143</v>
      </c>
      <c r="J504" t="s">
        <v>197</v>
      </c>
      <c r="K504" t="s">
        <v>145</v>
      </c>
      <c r="L504">
        <v>60</v>
      </c>
      <c r="M504" t="s">
        <v>460</v>
      </c>
      <c r="N504">
        <v>1791</v>
      </c>
      <c r="O504">
        <f>N504*0.0254</f>
        <v>45.491399999999999</v>
      </c>
      <c r="P504">
        <v>4788</v>
      </c>
      <c r="Q504">
        <f>P504*0.0254</f>
        <v>121.6152</v>
      </c>
      <c r="R504">
        <v>1903</v>
      </c>
      <c r="S504">
        <f>R504*0.0254</f>
        <v>48.336199999999998</v>
      </c>
      <c r="T504" t="s">
        <v>833</v>
      </c>
      <c r="U504">
        <v>5</v>
      </c>
      <c r="V504">
        <v>14</v>
      </c>
      <c r="W504">
        <v>17.600000000000001</v>
      </c>
      <c r="X504">
        <f>(V504+W504)/2</f>
        <v>15.8</v>
      </c>
      <c r="Y504">
        <f>X504*L504</f>
        <v>948</v>
      </c>
      <c r="Z504">
        <f>Y504/X504</f>
        <v>60</v>
      </c>
      <c r="AA504" t="s">
        <v>1144</v>
      </c>
      <c r="AB504" t="str">
        <f>IF(X486 &gt; 20, "High Efficiency", IF(AND(X486 &gt;= 15, X486 &lt;= 20), "Moderate Efficiency", "Low Efficiency"))</f>
        <v>Low Efficiency</v>
      </c>
      <c r="AD504" t="s">
        <v>1625</v>
      </c>
      <c r="AE504">
        <v>6</v>
      </c>
      <c r="AF504" t="s">
        <v>1181</v>
      </c>
      <c r="AG504" t="s">
        <v>201</v>
      </c>
      <c r="AH504" t="s">
        <v>201</v>
      </c>
      <c r="AI504" t="s">
        <v>1626</v>
      </c>
      <c r="AJ504" t="s">
        <v>1627</v>
      </c>
      <c r="AM504" t="s">
        <v>1634</v>
      </c>
      <c r="AN504" t="s">
        <v>1634</v>
      </c>
      <c r="AO504" t="s">
        <v>159</v>
      </c>
      <c r="AP504" t="s">
        <v>233</v>
      </c>
      <c r="AR504" t="s">
        <v>161</v>
      </c>
      <c r="AS504" t="s">
        <v>1629</v>
      </c>
      <c r="AT504" t="s">
        <v>1630</v>
      </c>
      <c r="AU504" t="s">
        <v>164</v>
      </c>
      <c r="AV504" t="s">
        <v>165</v>
      </c>
      <c r="AW504" t="s">
        <v>165</v>
      </c>
      <c r="AX504" t="s">
        <v>167</v>
      </c>
      <c r="AY504">
        <v>6</v>
      </c>
      <c r="AZ504" t="s">
        <v>168</v>
      </c>
      <c r="BA504" t="s">
        <v>190</v>
      </c>
      <c r="BB504" t="s">
        <v>1631</v>
      </c>
      <c r="BC504" t="s">
        <v>1634</v>
      </c>
      <c r="BE504" t="s">
        <v>167</v>
      </c>
      <c r="BF504" t="s">
        <v>227</v>
      </c>
      <c r="BG504" t="s">
        <v>167</v>
      </c>
      <c r="BH504" t="s">
        <v>167</v>
      </c>
      <c r="BJ504" t="s">
        <v>167</v>
      </c>
      <c r="BK504" t="s">
        <v>174</v>
      </c>
      <c r="BL504">
        <v>128</v>
      </c>
      <c r="BM504" t="s">
        <v>167</v>
      </c>
      <c r="BN504" t="s">
        <v>167</v>
      </c>
      <c r="BO504" t="s">
        <v>167</v>
      </c>
      <c r="BP504" t="s">
        <v>167</v>
      </c>
      <c r="BQ504" t="s">
        <v>311</v>
      </c>
      <c r="BR504" t="s">
        <v>167</v>
      </c>
      <c r="BS504" t="s">
        <v>311</v>
      </c>
      <c r="BT504" t="s">
        <v>167</v>
      </c>
      <c r="BV504" t="s">
        <v>167</v>
      </c>
      <c r="BW504" t="s">
        <v>174</v>
      </c>
      <c r="BX504" t="s">
        <v>164</v>
      </c>
      <c r="BY504" t="s">
        <v>169</v>
      </c>
      <c r="BZ504" t="s">
        <v>177</v>
      </c>
      <c r="CA504" t="s">
        <v>167</v>
      </c>
      <c r="CB504">
        <v>5.75</v>
      </c>
      <c r="CC504" t="s">
        <v>167</v>
      </c>
      <c r="CD504" t="s">
        <v>178</v>
      </c>
      <c r="CE504" t="s">
        <v>167</v>
      </c>
      <c r="CF504" t="s">
        <v>384</v>
      </c>
      <c r="CG504" t="s">
        <v>167</v>
      </c>
      <c r="CH504" t="s">
        <v>167</v>
      </c>
      <c r="CI504" t="s">
        <v>167</v>
      </c>
      <c r="CN504" t="s">
        <v>167</v>
      </c>
      <c r="CR504" t="s">
        <v>167</v>
      </c>
      <c r="CU504" t="s">
        <v>167</v>
      </c>
      <c r="CV504" t="s">
        <v>167</v>
      </c>
      <c r="CW504" t="s">
        <v>167</v>
      </c>
      <c r="CY504" t="s">
        <v>912</v>
      </c>
      <c r="CZ504" t="s">
        <v>167</v>
      </c>
      <c r="DA504" t="s">
        <v>167</v>
      </c>
      <c r="DB504" t="s">
        <v>167</v>
      </c>
      <c r="DC504" t="s">
        <v>167</v>
      </c>
      <c r="DD504">
        <v>6</v>
      </c>
      <c r="DE504" t="s">
        <v>1632</v>
      </c>
      <c r="DF504" t="s">
        <v>255</v>
      </c>
      <c r="DI504" t="s">
        <v>222</v>
      </c>
      <c r="DJ504" t="s">
        <v>167</v>
      </c>
      <c r="DK504" t="s">
        <v>167</v>
      </c>
      <c r="DN504" t="s">
        <v>167</v>
      </c>
      <c r="DO504" t="s">
        <v>217</v>
      </c>
      <c r="DP504" t="s">
        <v>329</v>
      </c>
      <c r="DQ504" t="s">
        <v>167</v>
      </c>
      <c r="DR504" t="s">
        <v>167</v>
      </c>
      <c r="DS504" t="s">
        <v>330</v>
      </c>
      <c r="DT504" t="s">
        <v>167</v>
      </c>
      <c r="DU504" t="s">
        <v>167</v>
      </c>
      <c r="DW504" t="s">
        <v>346</v>
      </c>
      <c r="DX504" t="s">
        <v>167</v>
      </c>
      <c r="DY504" t="s">
        <v>167</v>
      </c>
      <c r="DZ504" t="s">
        <v>167</v>
      </c>
      <c r="EC504" t="s">
        <v>167</v>
      </c>
      <c r="EE504" t="s">
        <v>167</v>
      </c>
      <c r="EG504" t="s">
        <v>167</v>
      </c>
      <c r="EH504" t="s">
        <v>167</v>
      </c>
      <c r="EJ504" t="s">
        <v>167</v>
      </c>
      <c r="EK504" t="s">
        <v>167</v>
      </c>
    </row>
    <row r="505" spans="1:146" hidden="1" x14ac:dyDescent="0.3">
      <c r="A505">
        <v>504</v>
      </c>
      <c r="B505" t="s">
        <v>139</v>
      </c>
      <c r="C505" t="s">
        <v>1623</v>
      </c>
      <c r="D505" t="s">
        <v>1637</v>
      </c>
      <c r="E505">
        <v>2179</v>
      </c>
      <c r="F505">
        <v>4</v>
      </c>
      <c r="G505">
        <v>4</v>
      </c>
      <c r="H505" t="s">
        <v>142</v>
      </c>
      <c r="I505" t="s">
        <v>143</v>
      </c>
      <c r="J505" t="s">
        <v>197</v>
      </c>
      <c r="K505" t="s">
        <v>145</v>
      </c>
      <c r="M505" t="s">
        <v>460</v>
      </c>
      <c r="N505">
        <v>1791</v>
      </c>
      <c r="P505">
        <v>4788</v>
      </c>
      <c r="R505">
        <v>1903</v>
      </c>
      <c r="T505" t="s">
        <v>833</v>
      </c>
      <c r="U505">
        <v>5</v>
      </c>
      <c r="V505">
        <v>14</v>
      </c>
      <c r="W505">
        <v>17.600000000000001</v>
      </c>
      <c r="AA505" t="s">
        <v>1144</v>
      </c>
      <c r="AD505" t="s">
        <v>1625</v>
      </c>
      <c r="AE505">
        <v>6</v>
      </c>
      <c r="AF505" t="s">
        <v>1181</v>
      </c>
      <c r="AG505" t="s">
        <v>201</v>
      </c>
      <c r="AH505" t="s">
        <v>201</v>
      </c>
      <c r="AI505" t="s">
        <v>1626</v>
      </c>
      <c r="AJ505" t="s">
        <v>1627</v>
      </c>
      <c r="AM505" t="s">
        <v>1634</v>
      </c>
      <c r="AN505" t="s">
        <v>1634</v>
      </c>
      <c r="AO505" t="s">
        <v>159</v>
      </c>
      <c r="AP505" t="s">
        <v>233</v>
      </c>
      <c r="AQ505" t="s">
        <v>837</v>
      </c>
      <c r="AR505" t="s">
        <v>161</v>
      </c>
      <c r="AS505" t="s">
        <v>1629</v>
      </c>
      <c r="AT505" t="s">
        <v>1630</v>
      </c>
      <c r="AU505" t="s">
        <v>164</v>
      </c>
      <c r="AV505" t="s">
        <v>165</v>
      </c>
      <c r="AW505" t="s">
        <v>165</v>
      </c>
      <c r="AX505" t="s">
        <v>167</v>
      </c>
      <c r="AY505">
        <v>6</v>
      </c>
      <c r="AZ505" t="s">
        <v>168</v>
      </c>
      <c r="BA505" t="s">
        <v>169</v>
      </c>
      <c r="BB505" t="s">
        <v>1631</v>
      </c>
      <c r="BC505" t="s">
        <v>1634</v>
      </c>
      <c r="BE505" t="s">
        <v>167</v>
      </c>
      <c r="BF505" t="s">
        <v>227</v>
      </c>
      <c r="BG505" t="s">
        <v>167</v>
      </c>
      <c r="BH505" t="s">
        <v>167</v>
      </c>
      <c r="BJ505" t="s">
        <v>167</v>
      </c>
      <c r="BK505" t="s">
        <v>174</v>
      </c>
      <c r="BL505">
        <v>128</v>
      </c>
      <c r="BM505" t="s">
        <v>167</v>
      </c>
      <c r="BN505" t="s">
        <v>167</v>
      </c>
      <c r="BO505" t="s">
        <v>167</v>
      </c>
      <c r="BP505" t="s">
        <v>167</v>
      </c>
      <c r="BQ505" t="s">
        <v>311</v>
      </c>
      <c r="BR505" t="s">
        <v>167</v>
      </c>
      <c r="BS505" t="s">
        <v>311</v>
      </c>
      <c r="BT505" t="s">
        <v>167</v>
      </c>
      <c r="BV505" t="s">
        <v>167</v>
      </c>
      <c r="BW505" t="s">
        <v>174</v>
      </c>
      <c r="BX505" t="s">
        <v>164</v>
      </c>
      <c r="BY505" t="s">
        <v>169</v>
      </c>
      <c r="BZ505" t="s">
        <v>177</v>
      </c>
      <c r="CA505" t="s">
        <v>167</v>
      </c>
      <c r="CB505" t="s">
        <v>148</v>
      </c>
      <c r="CC505" t="s">
        <v>167</v>
      </c>
      <c r="CD505" t="s">
        <v>178</v>
      </c>
      <c r="CE505" t="s">
        <v>167</v>
      </c>
      <c r="CF505" t="s">
        <v>384</v>
      </c>
      <c r="CG505" t="s">
        <v>167</v>
      </c>
      <c r="CH505" t="s">
        <v>167</v>
      </c>
      <c r="CI505" t="s">
        <v>167</v>
      </c>
      <c r="CR505" t="s">
        <v>167</v>
      </c>
      <c r="CU505" t="s">
        <v>167</v>
      </c>
      <c r="CV505" t="s">
        <v>167</v>
      </c>
      <c r="CW505" t="s">
        <v>167</v>
      </c>
      <c r="CY505" t="s">
        <v>912</v>
      </c>
      <c r="CZ505" t="s">
        <v>167</v>
      </c>
      <c r="DA505" t="s">
        <v>167</v>
      </c>
      <c r="DB505" t="s">
        <v>167</v>
      </c>
      <c r="DC505" t="s">
        <v>167</v>
      </c>
      <c r="DD505">
        <v>6</v>
      </c>
      <c r="DE505" t="s">
        <v>1632</v>
      </c>
      <c r="DF505" t="s">
        <v>255</v>
      </c>
      <c r="DI505" t="s">
        <v>222</v>
      </c>
      <c r="DJ505" t="s">
        <v>167</v>
      </c>
      <c r="DK505" t="s">
        <v>167</v>
      </c>
      <c r="DN505" t="s">
        <v>167</v>
      </c>
      <c r="DO505" t="s">
        <v>217</v>
      </c>
      <c r="DP505" t="s">
        <v>329</v>
      </c>
      <c r="DQ505" t="s">
        <v>167</v>
      </c>
      <c r="DR505" t="s">
        <v>167</v>
      </c>
      <c r="DS505" t="s">
        <v>330</v>
      </c>
      <c r="DT505" t="s">
        <v>167</v>
      </c>
      <c r="DU505" t="s">
        <v>167</v>
      </c>
      <c r="DW505" t="s">
        <v>346</v>
      </c>
      <c r="DX505" t="s">
        <v>167</v>
      </c>
      <c r="DY505" t="s">
        <v>167</v>
      </c>
      <c r="DZ505" t="s">
        <v>167</v>
      </c>
      <c r="EC505" t="s">
        <v>167</v>
      </c>
      <c r="EE505" t="s">
        <v>167</v>
      </c>
      <c r="EG505" t="s">
        <v>167</v>
      </c>
      <c r="EH505" t="s">
        <v>167</v>
      </c>
      <c r="EJ505" t="s">
        <v>167</v>
      </c>
      <c r="EK505" t="s">
        <v>167</v>
      </c>
    </row>
    <row r="506" spans="1:146" x14ac:dyDescent="0.3">
      <c r="A506">
        <v>505</v>
      </c>
      <c r="B506" t="s">
        <v>139</v>
      </c>
      <c r="C506" t="s">
        <v>1623</v>
      </c>
      <c r="D506" t="s">
        <v>1638</v>
      </c>
      <c r="E506">
        <v>2179</v>
      </c>
      <c r="F506">
        <v>4</v>
      </c>
      <c r="G506">
        <v>4</v>
      </c>
      <c r="H506" t="s">
        <v>142</v>
      </c>
      <c r="I506" t="s">
        <v>143</v>
      </c>
      <c r="J506" t="s">
        <v>197</v>
      </c>
      <c r="K506" t="s">
        <v>145</v>
      </c>
      <c r="L506">
        <v>60</v>
      </c>
      <c r="M506" t="s">
        <v>460</v>
      </c>
      <c r="N506">
        <v>1791</v>
      </c>
      <c r="O506">
        <f t="shared" ref="O506:O507" si="175">N506*0.0254</f>
        <v>45.491399999999999</v>
      </c>
      <c r="P506">
        <v>4788</v>
      </c>
      <c r="Q506">
        <f t="shared" ref="Q506:Q507" si="176">P506*0.0254</f>
        <v>121.6152</v>
      </c>
      <c r="R506">
        <v>1903</v>
      </c>
      <c r="S506">
        <f t="shared" ref="S506:S507" si="177">R506*0.0254</f>
        <v>48.336199999999998</v>
      </c>
      <c r="T506" t="s">
        <v>833</v>
      </c>
      <c r="U506">
        <v>5</v>
      </c>
      <c r="V506">
        <v>14</v>
      </c>
      <c r="W506">
        <v>17.600000000000001</v>
      </c>
      <c r="X506">
        <f t="shared" ref="X506:X507" si="178">(V506+W506)/2</f>
        <v>15.8</v>
      </c>
      <c r="Y506">
        <f t="shared" ref="Y506:Y507" si="179">X506*L506</f>
        <v>948</v>
      </c>
      <c r="Z506">
        <f t="shared" ref="Z506:Z507" si="180">Y506/X506</f>
        <v>60</v>
      </c>
      <c r="AA506" t="s">
        <v>1144</v>
      </c>
      <c r="AB506" t="str">
        <f t="shared" ref="AB506:AB507" si="181">IF(X488 &gt; 20, "High Efficiency", IF(AND(X488 &gt;= 15, X488 &lt;= 20), "Moderate Efficiency", "Low Efficiency"))</f>
        <v>Moderate Efficiency</v>
      </c>
      <c r="AD506" t="s">
        <v>1625</v>
      </c>
      <c r="AE506">
        <v>5</v>
      </c>
      <c r="AF506" t="s">
        <v>1181</v>
      </c>
      <c r="AG506" t="s">
        <v>201</v>
      </c>
      <c r="AH506" t="s">
        <v>201</v>
      </c>
      <c r="AI506" t="s">
        <v>1626</v>
      </c>
      <c r="AJ506" t="s">
        <v>1627</v>
      </c>
      <c r="AM506" t="s">
        <v>1628</v>
      </c>
      <c r="AN506" t="s">
        <v>1628</v>
      </c>
      <c r="AO506" t="s">
        <v>159</v>
      </c>
      <c r="AP506" t="s">
        <v>233</v>
      </c>
      <c r="AR506" t="s">
        <v>161</v>
      </c>
      <c r="AS506" t="s">
        <v>1639</v>
      </c>
      <c r="AT506" t="s">
        <v>1635</v>
      </c>
      <c r="AU506" t="s">
        <v>164</v>
      </c>
      <c r="AV506" t="s">
        <v>165</v>
      </c>
      <c r="AW506" t="s">
        <v>165</v>
      </c>
      <c r="AX506" t="s">
        <v>167</v>
      </c>
      <c r="AY506">
        <v>7</v>
      </c>
      <c r="AZ506" t="s">
        <v>168</v>
      </c>
      <c r="BA506" t="s">
        <v>169</v>
      </c>
      <c r="BB506" t="s">
        <v>1631</v>
      </c>
      <c r="BC506" t="s">
        <v>1628</v>
      </c>
      <c r="BE506" t="s">
        <v>167</v>
      </c>
      <c r="BF506" t="s">
        <v>172</v>
      </c>
      <c r="BG506" t="s">
        <v>167</v>
      </c>
      <c r="BH506" t="s">
        <v>167</v>
      </c>
      <c r="BJ506" t="s">
        <v>167</v>
      </c>
      <c r="BK506" t="s">
        <v>174</v>
      </c>
      <c r="BL506">
        <v>128</v>
      </c>
      <c r="BM506" t="s">
        <v>167</v>
      </c>
      <c r="BN506" t="s">
        <v>167</v>
      </c>
      <c r="BO506" t="s">
        <v>167</v>
      </c>
      <c r="BP506" t="s">
        <v>164</v>
      </c>
      <c r="BQ506" t="s">
        <v>175</v>
      </c>
      <c r="BR506" t="s">
        <v>167</v>
      </c>
      <c r="BS506" t="s">
        <v>311</v>
      </c>
      <c r="BT506" t="s">
        <v>167</v>
      </c>
      <c r="BV506" t="s">
        <v>167</v>
      </c>
      <c r="BW506" t="s">
        <v>169</v>
      </c>
      <c r="BX506" t="s">
        <v>164</v>
      </c>
      <c r="BY506" t="s">
        <v>169</v>
      </c>
      <c r="BZ506" t="s">
        <v>177</v>
      </c>
      <c r="CA506" t="s">
        <v>167</v>
      </c>
      <c r="CB506">
        <v>5.75</v>
      </c>
      <c r="CC506" t="s">
        <v>167</v>
      </c>
      <c r="CD506" t="s">
        <v>178</v>
      </c>
      <c r="CE506" t="s">
        <v>167</v>
      </c>
      <c r="CF506" t="s">
        <v>180</v>
      </c>
      <c r="CG506" t="s">
        <v>167</v>
      </c>
      <c r="CR506" t="s">
        <v>167</v>
      </c>
      <c r="CU506" t="s">
        <v>167</v>
      </c>
      <c r="CV506" t="s">
        <v>167</v>
      </c>
      <c r="CW506" t="s">
        <v>356</v>
      </c>
      <c r="CY506" t="s">
        <v>230</v>
      </c>
      <c r="CZ506" t="s">
        <v>167</v>
      </c>
      <c r="DA506" t="s">
        <v>167</v>
      </c>
      <c r="DB506" t="s">
        <v>167</v>
      </c>
      <c r="DD506">
        <v>2</v>
      </c>
      <c r="DE506" t="s">
        <v>1632</v>
      </c>
      <c r="DF506" t="s">
        <v>255</v>
      </c>
      <c r="DI506" t="s">
        <v>258</v>
      </c>
      <c r="DJ506" t="s">
        <v>167</v>
      </c>
      <c r="DK506" t="s">
        <v>167</v>
      </c>
      <c r="DN506" t="s">
        <v>167</v>
      </c>
      <c r="DO506" t="s">
        <v>217</v>
      </c>
      <c r="DP506" t="s">
        <v>329</v>
      </c>
      <c r="DQ506" t="s">
        <v>167</v>
      </c>
      <c r="DR506" t="s">
        <v>167</v>
      </c>
      <c r="DS506" t="s">
        <v>330</v>
      </c>
      <c r="DT506" t="s">
        <v>167</v>
      </c>
      <c r="DU506" t="s">
        <v>167</v>
      </c>
      <c r="EC506" t="s">
        <v>167</v>
      </c>
      <c r="EG506" t="s">
        <v>167</v>
      </c>
    </row>
    <row r="507" spans="1:146" x14ac:dyDescent="0.3">
      <c r="A507">
        <v>506</v>
      </c>
      <c r="B507" t="s">
        <v>139</v>
      </c>
      <c r="C507" t="s">
        <v>1623</v>
      </c>
      <c r="D507" t="s">
        <v>1640</v>
      </c>
      <c r="E507">
        <v>2179</v>
      </c>
      <c r="F507">
        <v>4</v>
      </c>
      <c r="G507">
        <v>4</v>
      </c>
      <c r="H507" t="s">
        <v>142</v>
      </c>
      <c r="I507" t="s">
        <v>143</v>
      </c>
      <c r="J507" t="s">
        <v>197</v>
      </c>
      <c r="K507" t="s">
        <v>145</v>
      </c>
      <c r="L507">
        <v>60</v>
      </c>
      <c r="M507" t="s">
        <v>460</v>
      </c>
      <c r="N507">
        <v>1791</v>
      </c>
      <c r="O507">
        <f t="shared" si="175"/>
        <v>45.491399999999999</v>
      </c>
      <c r="P507">
        <v>4788</v>
      </c>
      <c r="Q507">
        <f t="shared" si="176"/>
        <v>121.6152</v>
      </c>
      <c r="R507">
        <v>1903</v>
      </c>
      <c r="S507">
        <f t="shared" si="177"/>
        <v>48.336199999999998</v>
      </c>
      <c r="T507" t="s">
        <v>833</v>
      </c>
      <c r="U507">
        <v>5</v>
      </c>
      <c r="V507">
        <v>14</v>
      </c>
      <c r="W507">
        <v>17.600000000000001</v>
      </c>
      <c r="X507">
        <f t="shared" si="178"/>
        <v>15.8</v>
      </c>
      <c r="Y507">
        <f t="shared" si="179"/>
        <v>948</v>
      </c>
      <c r="Z507">
        <f t="shared" si="180"/>
        <v>60</v>
      </c>
      <c r="AA507" t="s">
        <v>1144</v>
      </c>
      <c r="AB507" t="str">
        <f t="shared" si="181"/>
        <v>Low Efficiency</v>
      </c>
      <c r="AD507" t="s">
        <v>1625</v>
      </c>
      <c r="AE507">
        <v>6</v>
      </c>
      <c r="AF507" t="s">
        <v>1181</v>
      </c>
      <c r="AG507" t="s">
        <v>201</v>
      </c>
      <c r="AH507" t="s">
        <v>201</v>
      </c>
      <c r="AI507" t="s">
        <v>1626</v>
      </c>
      <c r="AJ507" t="s">
        <v>1627</v>
      </c>
      <c r="AM507" t="s">
        <v>1628</v>
      </c>
      <c r="AN507" t="s">
        <v>1628</v>
      </c>
      <c r="AO507" t="s">
        <v>159</v>
      </c>
      <c r="AP507" t="s">
        <v>233</v>
      </c>
      <c r="AR507" t="s">
        <v>161</v>
      </c>
      <c r="AS507" t="s">
        <v>1629</v>
      </c>
      <c r="AT507" t="s">
        <v>1630</v>
      </c>
      <c r="AU507" t="s">
        <v>164</v>
      </c>
      <c r="AV507" t="s">
        <v>165</v>
      </c>
      <c r="AW507" t="s">
        <v>165</v>
      </c>
      <c r="AX507" t="s">
        <v>167</v>
      </c>
      <c r="AY507">
        <v>7</v>
      </c>
      <c r="AZ507" t="s">
        <v>168</v>
      </c>
      <c r="BA507" t="s">
        <v>169</v>
      </c>
      <c r="BB507" t="s">
        <v>1631</v>
      </c>
      <c r="BC507" t="s">
        <v>1628</v>
      </c>
      <c r="BE507" t="s">
        <v>167</v>
      </c>
      <c r="BF507" t="s">
        <v>172</v>
      </c>
      <c r="BG507" t="s">
        <v>167</v>
      </c>
      <c r="BH507" t="s">
        <v>167</v>
      </c>
      <c r="BJ507" t="s">
        <v>167</v>
      </c>
      <c r="BK507" t="s">
        <v>174</v>
      </c>
      <c r="BL507">
        <v>128</v>
      </c>
      <c r="BM507" t="s">
        <v>167</v>
      </c>
      <c r="BN507" t="s">
        <v>167</v>
      </c>
      <c r="BO507" t="s">
        <v>167</v>
      </c>
      <c r="BP507" t="s">
        <v>164</v>
      </c>
      <c r="BQ507" t="s">
        <v>175</v>
      </c>
      <c r="BR507" t="s">
        <v>167</v>
      </c>
      <c r="BS507" t="s">
        <v>311</v>
      </c>
      <c r="BT507" t="s">
        <v>167</v>
      </c>
      <c r="BV507" t="s">
        <v>167</v>
      </c>
      <c r="BW507" t="s">
        <v>174</v>
      </c>
      <c r="BX507" t="s">
        <v>164</v>
      </c>
      <c r="BY507" t="s">
        <v>169</v>
      </c>
      <c r="BZ507" t="s">
        <v>177</v>
      </c>
      <c r="CA507" t="s">
        <v>167</v>
      </c>
      <c r="CB507">
        <v>5.75</v>
      </c>
      <c r="CC507" t="s">
        <v>167</v>
      </c>
      <c r="CD507" t="s">
        <v>178</v>
      </c>
      <c r="CE507" t="s">
        <v>167</v>
      </c>
      <c r="CF507" t="s">
        <v>180</v>
      </c>
      <c r="CG507" t="s">
        <v>167</v>
      </c>
      <c r="CI507" t="s">
        <v>167</v>
      </c>
      <c r="CR507" t="s">
        <v>167</v>
      </c>
      <c r="CU507" t="s">
        <v>167</v>
      </c>
      <c r="CV507" t="s">
        <v>167</v>
      </c>
      <c r="CW507" t="s">
        <v>224</v>
      </c>
      <c r="CY507" t="s">
        <v>230</v>
      </c>
      <c r="CZ507" t="s">
        <v>167</v>
      </c>
      <c r="DA507" t="s">
        <v>167</v>
      </c>
      <c r="DB507" t="s">
        <v>167</v>
      </c>
      <c r="DC507" t="s">
        <v>167</v>
      </c>
      <c r="DD507">
        <v>2</v>
      </c>
      <c r="DE507" t="s">
        <v>1632</v>
      </c>
      <c r="DF507" t="s">
        <v>255</v>
      </c>
      <c r="DI507" t="s">
        <v>222</v>
      </c>
      <c r="DJ507" t="s">
        <v>167</v>
      </c>
      <c r="DK507" t="s">
        <v>167</v>
      </c>
      <c r="DN507" t="s">
        <v>167</v>
      </c>
      <c r="DO507" t="s">
        <v>217</v>
      </c>
      <c r="DP507" t="s">
        <v>329</v>
      </c>
      <c r="DQ507" t="s">
        <v>167</v>
      </c>
      <c r="DR507" t="s">
        <v>167</v>
      </c>
      <c r="DS507" t="s">
        <v>330</v>
      </c>
      <c r="DT507" t="s">
        <v>167</v>
      </c>
      <c r="DU507" t="s">
        <v>167</v>
      </c>
      <c r="DZ507" t="s">
        <v>167</v>
      </c>
      <c r="EC507" t="s">
        <v>167</v>
      </c>
      <c r="EG507" t="s">
        <v>167</v>
      </c>
    </row>
    <row r="508" spans="1:146" hidden="1" x14ac:dyDescent="0.3">
      <c r="A508">
        <v>507</v>
      </c>
      <c r="B508" t="s">
        <v>139</v>
      </c>
      <c r="C508" t="s">
        <v>1623</v>
      </c>
      <c r="D508" t="s">
        <v>1641</v>
      </c>
      <c r="E508">
        <v>2179</v>
      </c>
      <c r="F508">
        <v>4</v>
      </c>
      <c r="G508">
        <v>4</v>
      </c>
      <c r="H508" t="s">
        <v>142</v>
      </c>
      <c r="I508" t="s">
        <v>143</v>
      </c>
      <c r="J508" t="s">
        <v>197</v>
      </c>
      <c r="K508" t="s">
        <v>145</v>
      </c>
      <c r="M508" t="s">
        <v>460</v>
      </c>
      <c r="N508">
        <v>1791</v>
      </c>
      <c r="P508">
        <v>4788</v>
      </c>
      <c r="R508">
        <v>1903</v>
      </c>
      <c r="T508" t="s">
        <v>833</v>
      </c>
      <c r="U508">
        <v>5</v>
      </c>
      <c r="V508">
        <v>14</v>
      </c>
      <c r="W508">
        <v>17.600000000000001</v>
      </c>
      <c r="AA508" t="s">
        <v>1144</v>
      </c>
      <c r="AD508" t="s">
        <v>1625</v>
      </c>
      <c r="AE508">
        <v>6</v>
      </c>
      <c r="AF508" t="s">
        <v>1181</v>
      </c>
      <c r="AG508" t="s">
        <v>201</v>
      </c>
      <c r="AH508" t="s">
        <v>201</v>
      </c>
      <c r="AI508" t="s">
        <v>1626</v>
      </c>
      <c r="AJ508" t="s">
        <v>1627</v>
      </c>
      <c r="AM508" t="s">
        <v>1628</v>
      </c>
      <c r="AN508" t="s">
        <v>1628</v>
      </c>
      <c r="AO508" t="s">
        <v>159</v>
      </c>
      <c r="AP508" t="s">
        <v>233</v>
      </c>
      <c r="AR508" t="s">
        <v>161</v>
      </c>
      <c r="AS508" t="s">
        <v>1629</v>
      </c>
      <c r="AT508" t="s">
        <v>1630</v>
      </c>
      <c r="AU508" t="s">
        <v>164</v>
      </c>
      <c r="AV508" t="s">
        <v>165</v>
      </c>
      <c r="AW508" t="s">
        <v>165</v>
      </c>
      <c r="AX508" t="s">
        <v>167</v>
      </c>
      <c r="AY508">
        <v>7</v>
      </c>
      <c r="AZ508" t="s">
        <v>168</v>
      </c>
      <c r="BA508" t="s">
        <v>190</v>
      </c>
      <c r="BB508" t="s">
        <v>1631</v>
      </c>
      <c r="BC508" t="s">
        <v>1628</v>
      </c>
      <c r="BE508" t="s">
        <v>167</v>
      </c>
      <c r="BF508" t="s">
        <v>227</v>
      </c>
      <c r="BG508" t="s">
        <v>167</v>
      </c>
      <c r="BH508" t="s">
        <v>167</v>
      </c>
      <c r="BJ508" t="s">
        <v>167</v>
      </c>
      <c r="BK508" t="s">
        <v>174</v>
      </c>
      <c r="BL508">
        <v>128</v>
      </c>
      <c r="BM508" t="s">
        <v>167</v>
      </c>
      <c r="BN508" t="s">
        <v>167</v>
      </c>
      <c r="BO508" t="s">
        <v>167</v>
      </c>
      <c r="BP508" t="s">
        <v>164</v>
      </c>
      <c r="BQ508" t="s">
        <v>311</v>
      </c>
      <c r="BR508" t="s">
        <v>167</v>
      </c>
      <c r="BS508" t="s">
        <v>311</v>
      </c>
      <c r="BV508" t="s">
        <v>167</v>
      </c>
      <c r="BW508" t="s">
        <v>174</v>
      </c>
      <c r="BX508" t="s">
        <v>164</v>
      </c>
      <c r="BY508" t="s">
        <v>169</v>
      </c>
      <c r="BZ508" t="s">
        <v>177</v>
      </c>
      <c r="CA508" t="s">
        <v>167</v>
      </c>
      <c r="CB508" t="s">
        <v>148</v>
      </c>
      <c r="CC508" t="s">
        <v>167</v>
      </c>
      <c r="CD508" t="s">
        <v>178</v>
      </c>
      <c r="CE508" t="s">
        <v>167</v>
      </c>
      <c r="CF508" t="s">
        <v>180</v>
      </c>
      <c r="CG508" t="s">
        <v>167</v>
      </c>
      <c r="CH508" t="s">
        <v>167</v>
      </c>
      <c r="CI508" t="s">
        <v>167</v>
      </c>
      <c r="CR508" t="s">
        <v>167</v>
      </c>
      <c r="CU508" t="s">
        <v>167</v>
      </c>
      <c r="CV508" t="s">
        <v>167</v>
      </c>
      <c r="CW508" t="s">
        <v>356</v>
      </c>
      <c r="CY508" t="s">
        <v>230</v>
      </c>
      <c r="CZ508" t="s">
        <v>167</v>
      </c>
      <c r="DA508" t="s">
        <v>167</v>
      </c>
      <c r="DB508" t="s">
        <v>167</v>
      </c>
      <c r="DC508" t="s">
        <v>167</v>
      </c>
      <c r="DD508">
        <v>2</v>
      </c>
      <c r="DE508" t="s">
        <v>1632</v>
      </c>
      <c r="DF508" t="s">
        <v>723</v>
      </c>
      <c r="DI508" t="s">
        <v>258</v>
      </c>
      <c r="DJ508" t="s">
        <v>167</v>
      </c>
      <c r="DK508" t="s">
        <v>167</v>
      </c>
      <c r="DN508" t="s">
        <v>167</v>
      </c>
      <c r="DO508" t="s">
        <v>217</v>
      </c>
      <c r="DP508" t="s">
        <v>329</v>
      </c>
      <c r="DQ508" t="s">
        <v>167</v>
      </c>
      <c r="DR508" t="s">
        <v>167</v>
      </c>
      <c r="DS508" t="s">
        <v>330</v>
      </c>
      <c r="DT508" t="s">
        <v>167</v>
      </c>
      <c r="DU508" t="s">
        <v>167</v>
      </c>
      <c r="DW508" t="s">
        <v>346</v>
      </c>
      <c r="DZ508" t="s">
        <v>167</v>
      </c>
      <c r="EC508" t="s">
        <v>167</v>
      </c>
      <c r="EG508" t="s">
        <v>167</v>
      </c>
    </row>
    <row r="509" spans="1:146" hidden="1" x14ac:dyDescent="0.3">
      <c r="A509">
        <v>508</v>
      </c>
      <c r="B509" t="s">
        <v>444</v>
      </c>
      <c r="C509" t="s">
        <v>1642</v>
      </c>
      <c r="D509" t="s">
        <v>1643</v>
      </c>
      <c r="E509">
        <v>2393</v>
      </c>
      <c r="F509">
        <v>4</v>
      </c>
      <c r="G509">
        <v>4</v>
      </c>
      <c r="H509" t="s">
        <v>142</v>
      </c>
      <c r="I509" t="s">
        <v>143</v>
      </c>
      <c r="J509" t="s">
        <v>238</v>
      </c>
      <c r="K509" t="s">
        <v>145</v>
      </c>
      <c r="L509">
        <v>55</v>
      </c>
      <c r="M509" t="s">
        <v>460</v>
      </c>
      <c r="N509">
        <v>1795</v>
      </c>
      <c r="P509">
        <v>4735</v>
      </c>
      <c r="R509">
        <v>1830</v>
      </c>
      <c r="T509" t="s">
        <v>423</v>
      </c>
      <c r="U509">
        <v>5</v>
      </c>
      <c r="V509">
        <v>12</v>
      </c>
      <c r="W509" s="1" t="s">
        <v>148</v>
      </c>
      <c r="X509" s="1"/>
      <c r="Y509" s="1"/>
      <c r="Z509" s="1"/>
      <c r="AA509" t="s">
        <v>1540</v>
      </c>
      <c r="AD509" t="s">
        <v>1644</v>
      </c>
      <c r="AE509">
        <v>5</v>
      </c>
      <c r="AF509" t="s">
        <v>1645</v>
      </c>
      <c r="AG509" t="s">
        <v>201</v>
      </c>
      <c r="AH509" t="s">
        <v>152</v>
      </c>
      <c r="AI509" t="s">
        <v>824</v>
      </c>
      <c r="AJ509" t="s">
        <v>1646</v>
      </c>
      <c r="AK509" t="s">
        <v>1647</v>
      </c>
      <c r="AL509" t="s">
        <v>1647</v>
      </c>
      <c r="AM509" t="s">
        <v>1648</v>
      </c>
      <c r="AN509" t="s">
        <v>1648</v>
      </c>
      <c r="AO509" t="s">
        <v>159</v>
      </c>
      <c r="AP509" t="s">
        <v>233</v>
      </c>
      <c r="AR509" t="s">
        <v>161</v>
      </c>
      <c r="AS509" t="s">
        <v>1649</v>
      </c>
      <c r="AT509" t="s">
        <v>1650</v>
      </c>
      <c r="AU509" t="s">
        <v>164</v>
      </c>
      <c r="AV509" t="s">
        <v>165</v>
      </c>
      <c r="AW509" t="s">
        <v>165</v>
      </c>
      <c r="AX509" t="s">
        <v>167</v>
      </c>
      <c r="AY509">
        <v>7</v>
      </c>
      <c r="AZ509" t="s">
        <v>168</v>
      </c>
      <c r="BA509" t="s">
        <v>169</v>
      </c>
      <c r="BB509" t="s">
        <v>1651</v>
      </c>
      <c r="BC509" t="s">
        <v>1648</v>
      </c>
      <c r="BF509" t="s">
        <v>166</v>
      </c>
      <c r="BH509" t="s">
        <v>167</v>
      </c>
      <c r="BI509" t="s">
        <v>1652</v>
      </c>
      <c r="BK509" t="s">
        <v>174</v>
      </c>
      <c r="BN509" t="s">
        <v>167</v>
      </c>
      <c r="BO509" t="s">
        <v>167</v>
      </c>
      <c r="BP509" t="s">
        <v>164</v>
      </c>
      <c r="BQ509" t="s">
        <v>311</v>
      </c>
      <c r="BR509" t="s">
        <v>167</v>
      </c>
      <c r="BS509" t="s">
        <v>311</v>
      </c>
      <c r="BT509" t="s">
        <v>167</v>
      </c>
      <c r="BW509" t="s">
        <v>174</v>
      </c>
      <c r="BX509" t="s">
        <v>164</v>
      </c>
      <c r="BY509" t="s">
        <v>169</v>
      </c>
      <c r="BZ509" t="s">
        <v>177</v>
      </c>
      <c r="CA509" t="s">
        <v>167</v>
      </c>
      <c r="CB509">
        <v>5.4</v>
      </c>
      <c r="CC509" t="s">
        <v>167</v>
      </c>
      <c r="CD509" t="s">
        <v>178</v>
      </c>
      <c r="CE509" t="s">
        <v>167</v>
      </c>
      <c r="CF509" t="s">
        <v>180</v>
      </c>
      <c r="CG509" t="s">
        <v>167</v>
      </c>
      <c r="CN509" t="s">
        <v>167</v>
      </c>
      <c r="CR509" t="s">
        <v>167</v>
      </c>
      <c r="CU509" t="s">
        <v>167</v>
      </c>
      <c r="CV509" t="s">
        <v>167</v>
      </c>
      <c r="CW509" t="s">
        <v>356</v>
      </c>
      <c r="CX509" t="s">
        <v>1653</v>
      </c>
      <c r="CY509" t="s">
        <v>1654</v>
      </c>
      <c r="CZ509" t="s">
        <v>167</v>
      </c>
      <c r="DA509" t="s">
        <v>167</v>
      </c>
      <c r="DB509" t="s">
        <v>167</v>
      </c>
      <c r="DD509">
        <v>3</v>
      </c>
      <c r="DF509" t="s">
        <v>723</v>
      </c>
      <c r="DJ509" t="s">
        <v>167</v>
      </c>
      <c r="DR509" t="s">
        <v>167</v>
      </c>
      <c r="DU509" t="s">
        <v>167</v>
      </c>
      <c r="DZ509" t="s">
        <v>167</v>
      </c>
      <c r="EC509" t="s">
        <v>167</v>
      </c>
      <c r="ED509" t="s">
        <v>167</v>
      </c>
    </row>
    <row r="510" spans="1:146" hidden="1" x14ac:dyDescent="0.3">
      <c r="A510">
        <v>509</v>
      </c>
      <c r="B510" t="s">
        <v>444</v>
      </c>
      <c r="C510" t="s">
        <v>1642</v>
      </c>
      <c r="D510" t="s">
        <v>1655</v>
      </c>
      <c r="E510">
        <v>2393</v>
      </c>
      <c r="F510">
        <v>4</v>
      </c>
      <c r="G510">
        <v>4</v>
      </c>
      <c r="H510" t="s">
        <v>142</v>
      </c>
      <c r="I510" t="s">
        <v>143</v>
      </c>
      <c r="J510" t="s">
        <v>238</v>
      </c>
      <c r="K510" t="s">
        <v>145</v>
      </c>
      <c r="L510">
        <v>55</v>
      </c>
      <c r="M510" t="s">
        <v>460</v>
      </c>
      <c r="N510">
        <v>1795</v>
      </c>
      <c r="P510">
        <v>4735</v>
      </c>
      <c r="R510">
        <v>1830</v>
      </c>
      <c r="T510" t="s">
        <v>423</v>
      </c>
      <c r="U510">
        <v>5</v>
      </c>
      <c r="V510">
        <v>12</v>
      </c>
      <c r="W510" s="1" t="s">
        <v>148</v>
      </c>
      <c r="X510" s="1"/>
      <c r="Y510" s="1"/>
      <c r="Z510" s="1"/>
      <c r="AA510" t="s">
        <v>240</v>
      </c>
      <c r="AD510" t="s">
        <v>1656</v>
      </c>
      <c r="AE510">
        <v>5</v>
      </c>
      <c r="AF510" t="s">
        <v>1645</v>
      </c>
      <c r="AG510" t="s">
        <v>201</v>
      </c>
      <c r="AH510" t="s">
        <v>152</v>
      </c>
      <c r="AI510" t="s">
        <v>824</v>
      </c>
      <c r="AJ510" t="s">
        <v>1646</v>
      </c>
      <c r="AK510" t="s">
        <v>1647</v>
      </c>
      <c r="AL510" t="s">
        <v>1647</v>
      </c>
      <c r="AM510" t="s">
        <v>1648</v>
      </c>
      <c r="AN510" t="s">
        <v>1648</v>
      </c>
      <c r="AO510" t="s">
        <v>159</v>
      </c>
      <c r="AP510" t="s">
        <v>233</v>
      </c>
      <c r="AR510" t="s">
        <v>442</v>
      </c>
      <c r="AS510" t="s">
        <v>1649</v>
      </c>
      <c r="AT510" t="s">
        <v>1650</v>
      </c>
      <c r="AU510" t="s">
        <v>164</v>
      </c>
      <c r="AV510" t="s">
        <v>165</v>
      </c>
      <c r="AW510" t="s">
        <v>165</v>
      </c>
      <c r="AX510" t="s">
        <v>167</v>
      </c>
      <c r="AY510">
        <v>7</v>
      </c>
      <c r="AZ510" t="s">
        <v>168</v>
      </c>
      <c r="BA510" t="s">
        <v>169</v>
      </c>
      <c r="BB510" t="s">
        <v>1651</v>
      </c>
      <c r="BC510" t="s">
        <v>1648</v>
      </c>
      <c r="BD510" t="s">
        <v>167</v>
      </c>
      <c r="BE510">
        <v>2</v>
      </c>
      <c r="BF510" t="s">
        <v>172</v>
      </c>
      <c r="BG510" t="s">
        <v>167</v>
      </c>
      <c r="BH510" t="s">
        <v>167</v>
      </c>
      <c r="BI510" t="s">
        <v>1652</v>
      </c>
      <c r="BJ510" t="s">
        <v>167</v>
      </c>
      <c r="BK510" t="s">
        <v>338</v>
      </c>
      <c r="BM510" t="s">
        <v>167</v>
      </c>
      <c r="BN510" t="s">
        <v>167</v>
      </c>
      <c r="BO510" t="s">
        <v>167</v>
      </c>
      <c r="BP510" t="s">
        <v>164</v>
      </c>
      <c r="BQ510" t="s">
        <v>311</v>
      </c>
      <c r="BR510" t="s">
        <v>167</v>
      </c>
      <c r="BS510" t="s">
        <v>311</v>
      </c>
      <c r="BT510" t="s">
        <v>167</v>
      </c>
      <c r="BV510" t="s">
        <v>167</v>
      </c>
      <c r="BW510" t="s">
        <v>169</v>
      </c>
      <c r="BX510" t="s">
        <v>164</v>
      </c>
      <c r="BY510" t="s">
        <v>169</v>
      </c>
      <c r="BZ510" t="s">
        <v>177</v>
      </c>
      <c r="CA510" t="s">
        <v>167</v>
      </c>
      <c r="CB510">
        <v>5.4</v>
      </c>
      <c r="CC510" t="s">
        <v>167</v>
      </c>
      <c r="CD510" t="s">
        <v>178</v>
      </c>
      <c r="CE510" t="s">
        <v>167</v>
      </c>
      <c r="CF510" t="s">
        <v>384</v>
      </c>
      <c r="CG510" t="s">
        <v>167</v>
      </c>
      <c r="CR510" t="s">
        <v>167</v>
      </c>
      <c r="CU510" t="s">
        <v>167</v>
      </c>
      <c r="CV510" t="s">
        <v>167</v>
      </c>
      <c r="CW510" t="s">
        <v>356</v>
      </c>
      <c r="CX510" t="s">
        <v>1653</v>
      </c>
      <c r="CY510" t="s">
        <v>1654</v>
      </c>
      <c r="CZ510" t="s">
        <v>167</v>
      </c>
      <c r="DA510" t="s">
        <v>167</v>
      </c>
      <c r="DB510" t="s">
        <v>167</v>
      </c>
      <c r="DD510">
        <v>3</v>
      </c>
      <c r="DF510" t="s">
        <v>572</v>
      </c>
      <c r="DI510" t="s">
        <v>222</v>
      </c>
      <c r="DJ510" t="s">
        <v>167</v>
      </c>
      <c r="DK510" t="s">
        <v>167</v>
      </c>
      <c r="DN510" t="s">
        <v>167</v>
      </c>
      <c r="DO510" t="s">
        <v>217</v>
      </c>
      <c r="DP510" t="s">
        <v>329</v>
      </c>
      <c r="DQ510" t="s">
        <v>167</v>
      </c>
      <c r="DR510" t="s">
        <v>167</v>
      </c>
      <c r="DS510" t="s">
        <v>330</v>
      </c>
      <c r="DT510" t="s">
        <v>167</v>
      </c>
      <c r="DU510" t="s">
        <v>167</v>
      </c>
      <c r="DW510" t="s">
        <v>346</v>
      </c>
      <c r="DX510" t="s">
        <v>167</v>
      </c>
      <c r="DZ510" t="s">
        <v>167</v>
      </c>
      <c r="EC510" t="s">
        <v>167</v>
      </c>
      <c r="ED510" t="s">
        <v>167</v>
      </c>
      <c r="EE510" t="s">
        <v>167</v>
      </c>
      <c r="EG510" t="s">
        <v>167</v>
      </c>
      <c r="EH510" t="s">
        <v>167</v>
      </c>
    </row>
    <row r="511" spans="1:146" hidden="1" x14ac:dyDescent="0.3">
      <c r="A511">
        <v>510</v>
      </c>
      <c r="B511" t="s">
        <v>444</v>
      </c>
      <c r="C511" t="s">
        <v>1642</v>
      </c>
      <c r="D511" t="s">
        <v>1657</v>
      </c>
      <c r="E511">
        <v>2393</v>
      </c>
      <c r="F511">
        <v>4</v>
      </c>
      <c r="G511">
        <v>4</v>
      </c>
      <c r="H511" t="s">
        <v>142</v>
      </c>
      <c r="I511" t="s">
        <v>143</v>
      </c>
      <c r="J511" t="s">
        <v>238</v>
      </c>
      <c r="K511" t="s">
        <v>145</v>
      </c>
      <c r="L511">
        <v>55</v>
      </c>
      <c r="M511" t="s">
        <v>460</v>
      </c>
      <c r="N511">
        <v>1795</v>
      </c>
      <c r="P511">
        <v>4735</v>
      </c>
      <c r="R511">
        <v>1830</v>
      </c>
      <c r="T511" t="s">
        <v>423</v>
      </c>
      <c r="U511">
        <v>5</v>
      </c>
      <c r="V511">
        <v>12</v>
      </c>
      <c r="W511" s="1" t="s">
        <v>148</v>
      </c>
      <c r="X511" s="1"/>
      <c r="Y511" s="1"/>
      <c r="Z511" s="1"/>
      <c r="AA511" t="s">
        <v>1540</v>
      </c>
      <c r="AD511" t="s">
        <v>1658</v>
      </c>
      <c r="AE511">
        <v>5</v>
      </c>
      <c r="AF511" t="s">
        <v>1645</v>
      </c>
      <c r="AG511" t="s">
        <v>201</v>
      </c>
      <c r="AH511" t="s">
        <v>152</v>
      </c>
      <c r="AI511" t="s">
        <v>824</v>
      </c>
      <c r="AJ511" t="s">
        <v>1646</v>
      </c>
      <c r="AK511" t="s">
        <v>1647</v>
      </c>
      <c r="AL511" t="s">
        <v>1647</v>
      </c>
      <c r="AM511" t="s">
        <v>1648</v>
      </c>
      <c r="AN511" t="s">
        <v>1648</v>
      </c>
      <c r="AO511" t="s">
        <v>159</v>
      </c>
      <c r="AP511" t="s">
        <v>233</v>
      </c>
      <c r="AR511" t="s">
        <v>161</v>
      </c>
      <c r="AS511" t="s">
        <v>1649</v>
      </c>
      <c r="AT511" t="s">
        <v>1650</v>
      </c>
      <c r="AU511" t="s">
        <v>164</v>
      </c>
      <c r="AV511" t="s">
        <v>165</v>
      </c>
      <c r="AW511" t="s">
        <v>165</v>
      </c>
      <c r="AX511" t="s">
        <v>167</v>
      </c>
      <c r="AY511">
        <v>8</v>
      </c>
      <c r="AZ511" t="s">
        <v>168</v>
      </c>
      <c r="BA511" t="s">
        <v>169</v>
      </c>
      <c r="BB511" t="s">
        <v>1651</v>
      </c>
      <c r="BC511" t="s">
        <v>1648</v>
      </c>
      <c r="BF511" t="s">
        <v>166</v>
      </c>
      <c r="BH511" t="s">
        <v>167</v>
      </c>
      <c r="BI511" t="s">
        <v>1652</v>
      </c>
      <c r="BK511" t="s">
        <v>174</v>
      </c>
      <c r="BN511" t="s">
        <v>167</v>
      </c>
      <c r="BO511" t="s">
        <v>167</v>
      </c>
      <c r="BP511" t="s">
        <v>164</v>
      </c>
      <c r="BQ511" t="s">
        <v>311</v>
      </c>
      <c r="BS511" t="s">
        <v>311</v>
      </c>
      <c r="BT511" t="s">
        <v>167</v>
      </c>
      <c r="BW511" t="s">
        <v>174</v>
      </c>
      <c r="BX511" t="s">
        <v>165</v>
      </c>
      <c r="BY511" t="s">
        <v>169</v>
      </c>
      <c r="BZ511" t="s">
        <v>177</v>
      </c>
      <c r="CA511" t="s">
        <v>167</v>
      </c>
      <c r="CB511">
        <v>5.4</v>
      </c>
      <c r="CC511" t="s">
        <v>167</v>
      </c>
      <c r="CD511" t="s">
        <v>178</v>
      </c>
      <c r="CE511" t="s">
        <v>167</v>
      </c>
      <c r="CF511" t="s">
        <v>180</v>
      </c>
      <c r="CG511" t="s">
        <v>167</v>
      </c>
      <c r="CN511" t="s">
        <v>167</v>
      </c>
      <c r="CR511" t="s">
        <v>167</v>
      </c>
      <c r="CU511" t="s">
        <v>167</v>
      </c>
      <c r="CW511" t="s">
        <v>356</v>
      </c>
      <c r="CX511" t="s">
        <v>1659</v>
      </c>
      <c r="CY511" t="s">
        <v>1654</v>
      </c>
      <c r="CZ511" t="s">
        <v>167</v>
      </c>
      <c r="DA511" t="s">
        <v>167</v>
      </c>
      <c r="DB511" t="s">
        <v>167</v>
      </c>
      <c r="DD511">
        <v>3</v>
      </c>
      <c r="DF511" t="s">
        <v>723</v>
      </c>
      <c r="DJ511" t="s">
        <v>167</v>
      </c>
      <c r="DR511" t="s">
        <v>167</v>
      </c>
      <c r="DS511" t="s">
        <v>330</v>
      </c>
      <c r="DU511" t="s">
        <v>167</v>
      </c>
      <c r="DZ511" t="s">
        <v>167</v>
      </c>
      <c r="EC511" t="s">
        <v>167</v>
      </c>
      <c r="ED511" t="s">
        <v>167</v>
      </c>
    </row>
    <row r="512" spans="1:146" hidden="1" x14ac:dyDescent="0.3">
      <c r="A512">
        <v>511</v>
      </c>
      <c r="B512" t="s">
        <v>444</v>
      </c>
      <c r="C512" t="s">
        <v>1642</v>
      </c>
      <c r="D512" t="s">
        <v>1660</v>
      </c>
      <c r="E512">
        <v>2393</v>
      </c>
      <c r="F512">
        <v>4</v>
      </c>
      <c r="G512">
        <v>4</v>
      </c>
      <c r="H512" t="s">
        <v>142</v>
      </c>
      <c r="I512" t="s">
        <v>143</v>
      </c>
      <c r="J512" t="s">
        <v>238</v>
      </c>
      <c r="K512" t="s">
        <v>145</v>
      </c>
      <c r="L512">
        <v>55</v>
      </c>
      <c r="M512" t="s">
        <v>460</v>
      </c>
      <c r="N512">
        <v>1795</v>
      </c>
      <c r="P512">
        <v>4735</v>
      </c>
      <c r="R512">
        <v>1830</v>
      </c>
      <c r="T512" t="s">
        <v>423</v>
      </c>
      <c r="U512">
        <v>5</v>
      </c>
      <c r="V512">
        <v>12</v>
      </c>
      <c r="W512" s="1" t="s">
        <v>148</v>
      </c>
      <c r="X512" s="1"/>
      <c r="Y512" s="1"/>
      <c r="Z512" s="1"/>
      <c r="AA512" t="s">
        <v>1540</v>
      </c>
      <c r="AD512" t="s">
        <v>1661</v>
      </c>
      <c r="AE512">
        <v>5</v>
      </c>
      <c r="AF512" t="s">
        <v>1645</v>
      </c>
      <c r="AG512" t="s">
        <v>201</v>
      </c>
      <c r="AH512" t="s">
        <v>152</v>
      </c>
      <c r="AI512" t="s">
        <v>824</v>
      </c>
      <c r="AJ512" t="s">
        <v>1646</v>
      </c>
      <c r="AK512" t="s">
        <v>1647</v>
      </c>
      <c r="AL512" t="s">
        <v>1647</v>
      </c>
      <c r="AM512" t="s">
        <v>1662</v>
      </c>
      <c r="AN512" t="s">
        <v>1662</v>
      </c>
      <c r="AO512" t="s">
        <v>159</v>
      </c>
      <c r="AP512" t="s">
        <v>233</v>
      </c>
      <c r="AR512" t="s">
        <v>442</v>
      </c>
      <c r="AS512" t="s">
        <v>1649</v>
      </c>
      <c r="AT512" t="s">
        <v>1650</v>
      </c>
      <c r="AU512" t="s">
        <v>164</v>
      </c>
      <c r="AV512" t="s">
        <v>165</v>
      </c>
      <c r="AW512" t="s">
        <v>165</v>
      </c>
      <c r="AX512" t="s">
        <v>167</v>
      </c>
      <c r="AY512">
        <v>8</v>
      </c>
      <c r="AZ512" t="s">
        <v>168</v>
      </c>
      <c r="BA512" t="s">
        <v>169</v>
      </c>
      <c r="BB512" t="s">
        <v>1651</v>
      </c>
      <c r="BC512" t="s">
        <v>1662</v>
      </c>
      <c r="BD512" t="s">
        <v>167</v>
      </c>
      <c r="BE512" t="s">
        <v>167</v>
      </c>
      <c r="BF512" t="s">
        <v>172</v>
      </c>
      <c r="BG512" t="s">
        <v>167</v>
      </c>
      <c r="BH512" t="s">
        <v>167</v>
      </c>
      <c r="BI512" t="s">
        <v>1652</v>
      </c>
      <c r="BJ512" t="s">
        <v>167</v>
      </c>
      <c r="BK512" t="s">
        <v>595</v>
      </c>
      <c r="BM512" t="s">
        <v>167</v>
      </c>
      <c r="BN512" t="s">
        <v>167</v>
      </c>
      <c r="BO512" t="s">
        <v>167</v>
      </c>
      <c r="BP512" t="s">
        <v>164</v>
      </c>
      <c r="BQ512" t="s">
        <v>311</v>
      </c>
      <c r="BR512" t="s">
        <v>167</v>
      </c>
      <c r="BS512" t="s">
        <v>311</v>
      </c>
      <c r="BT512" t="s">
        <v>167</v>
      </c>
      <c r="BV512" t="s">
        <v>167</v>
      </c>
      <c r="BW512" t="s">
        <v>174</v>
      </c>
      <c r="BX512" t="s">
        <v>164</v>
      </c>
      <c r="BY512" t="s">
        <v>169</v>
      </c>
      <c r="BZ512" t="s">
        <v>177</v>
      </c>
      <c r="CA512" t="s">
        <v>167</v>
      </c>
      <c r="CB512">
        <v>5.4</v>
      </c>
      <c r="CD512" t="s">
        <v>178</v>
      </c>
      <c r="CE512" t="s">
        <v>167</v>
      </c>
      <c r="CF512" t="s">
        <v>384</v>
      </c>
      <c r="CG512" t="s">
        <v>167</v>
      </c>
      <c r="CN512" t="s">
        <v>167</v>
      </c>
      <c r="CR512" t="s">
        <v>167</v>
      </c>
      <c r="CU512" t="s">
        <v>167</v>
      </c>
      <c r="CV512" t="s">
        <v>167</v>
      </c>
      <c r="CW512" t="s">
        <v>356</v>
      </c>
      <c r="CX512" t="s">
        <v>1663</v>
      </c>
      <c r="CY512" t="s">
        <v>1654</v>
      </c>
      <c r="CZ512" t="s">
        <v>167</v>
      </c>
      <c r="DA512" t="s">
        <v>167</v>
      </c>
      <c r="DB512" t="s">
        <v>167</v>
      </c>
      <c r="DD512">
        <v>3</v>
      </c>
      <c r="DF512" t="s">
        <v>572</v>
      </c>
      <c r="DI512" t="s">
        <v>222</v>
      </c>
      <c r="DK512" t="s">
        <v>167</v>
      </c>
      <c r="DN512" t="s">
        <v>167</v>
      </c>
      <c r="DO512" t="s">
        <v>217</v>
      </c>
      <c r="DP512" t="s">
        <v>329</v>
      </c>
      <c r="DQ512" t="s">
        <v>167</v>
      </c>
      <c r="DR512" t="s">
        <v>167</v>
      </c>
      <c r="DS512" t="s">
        <v>330</v>
      </c>
      <c r="DT512" t="s">
        <v>167</v>
      </c>
      <c r="DU512" t="s">
        <v>167</v>
      </c>
      <c r="DW512" t="s">
        <v>346</v>
      </c>
      <c r="DX512" t="s">
        <v>167</v>
      </c>
      <c r="DZ512" t="s">
        <v>167</v>
      </c>
      <c r="EC512" t="s">
        <v>167</v>
      </c>
      <c r="ED512" t="s">
        <v>167</v>
      </c>
      <c r="EE512" t="s">
        <v>167</v>
      </c>
      <c r="EG512" t="s">
        <v>167</v>
      </c>
      <c r="EH512" t="s">
        <v>167</v>
      </c>
    </row>
    <row r="513" spans="1:141" hidden="1" x14ac:dyDescent="0.3">
      <c r="A513">
        <v>512</v>
      </c>
      <c r="B513" t="s">
        <v>444</v>
      </c>
      <c r="C513" t="s">
        <v>1642</v>
      </c>
      <c r="D513" t="s">
        <v>1664</v>
      </c>
      <c r="E513">
        <v>2393</v>
      </c>
      <c r="F513">
        <v>4</v>
      </c>
      <c r="G513">
        <v>4</v>
      </c>
      <c r="H513" t="s">
        <v>142</v>
      </c>
      <c r="I513" t="s">
        <v>143</v>
      </c>
      <c r="J513" t="s">
        <v>238</v>
      </c>
      <c r="K513" t="s">
        <v>145</v>
      </c>
      <c r="L513">
        <v>55</v>
      </c>
      <c r="M513" t="s">
        <v>460</v>
      </c>
      <c r="N513">
        <v>1795</v>
      </c>
      <c r="P513">
        <v>4735</v>
      </c>
      <c r="R513">
        <v>1830</v>
      </c>
      <c r="T513" t="s">
        <v>423</v>
      </c>
      <c r="U513">
        <v>5</v>
      </c>
      <c r="V513">
        <v>12</v>
      </c>
      <c r="W513" s="1" t="s">
        <v>148</v>
      </c>
      <c r="X513" s="1"/>
      <c r="Y513" s="1"/>
      <c r="Z513" s="1"/>
      <c r="AA513" t="s">
        <v>1595</v>
      </c>
      <c r="AD513" t="s">
        <v>1665</v>
      </c>
      <c r="AE513">
        <v>5</v>
      </c>
      <c r="AF513" t="s">
        <v>1645</v>
      </c>
      <c r="AG513" t="s">
        <v>201</v>
      </c>
      <c r="AH513" t="s">
        <v>152</v>
      </c>
      <c r="AI513" t="s">
        <v>824</v>
      </c>
      <c r="AJ513" t="s">
        <v>1646</v>
      </c>
      <c r="AK513" t="s">
        <v>1647</v>
      </c>
      <c r="AL513" t="s">
        <v>1647</v>
      </c>
      <c r="AM513" t="s">
        <v>1662</v>
      </c>
      <c r="AN513" t="s">
        <v>1662</v>
      </c>
      <c r="AO513" t="s">
        <v>159</v>
      </c>
      <c r="AP513" t="s">
        <v>233</v>
      </c>
      <c r="AR513" t="s">
        <v>442</v>
      </c>
      <c r="AS513" t="s">
        <v>1649</v>
      </c>
      <c r="AT513" t="s">
        <v>1650</v>
      </c>
      <c r="AU513" t="s">
        <v>164</v>
      </c>
      <c r="AV513" t="s">
        <v>165</v>
      </c>
      <c r="AW513" t="s">
        <v>165</v>
      </c>
      <c r="AX513" t="s">
        <v>167</v>
      </c>
      <c r="AY513">
        <v>7</v>
      </c>
      <c r="AZ513" t="s">
        <v>168</v>
      </c>
      <c r="BA513" t="s">
        <v>169</v>
      </c>
      <c r="BB513" t="s">
        <v>1651</v>
      </c>
      <c r="BC513" t="s">
        <v>1662</v>
      </c>
      <c r="BD513" t="s">
        <v>167</v>
      </c>
      <c r="BE513" t="s">
        <v>167</v>
      </c>
      <c r="BF513" t="s">
        <v>172</v>
      </c>
      <c r="BG513" t="s">
        <v>167</v>
      </c>
      <c r="BH513" t="s">
        <v>167</v>
      </c>
      <c r="BI513" t="s">
        <v>1652</v>
      </c>
      <c r="BJ513" t="s">
        <v>167</v>
      </c>
      <c r="BK513" t="s">
        <v>328</v>
      </c>
      <c r="BM513" t="s">
        <v>167</v>
      </c>
      <c r="BN513" t="s">
        <v>167</v>
      </c>
      <c r="BO513" t="s">
        <v>167</v>
      </c>
      <c r="BP513" t="s">
        <v>164</v>
      </c>
      <c r="BQ513" t="s">
        <v>311</v>
      </c>
      <c r="BR513" t="s">
        <v>167</v>
      </c>
      <c r="BS513" t="s">
        <v>311</v>
      </c>
      <c r="BT513" t="s">
        <v>167</v>
      </c>
      <c r="BV513" t="s">
        <v>167</v>
      </c>
      <c r="BW513" t="s">
        <v>174</v>
      </c>
      <c r="BX513" t="s">
        <v>164</v>
      </c>
      <c r="BY513" t="s">
        <v>169</v>
      </c>
      <c r="BZ513" t="s">
        <v>177</v>
      </c>
      <c r="CA513" t="s">
        <v>167</v>
      </c>
      <c r="CB513">
        <v>5.4</v>
      </c>
      <c r="CC513" t="s">
        <v>167</v>
      </c>
      <c r="CD513" t="s">
        <v>178</v>
      </c>
      <c r="CE513" t="s">
        <v>167</v>
      </c>
      <c r="CF513" t="s">
        <v>384</v>
      </c>
      <c r="CG513" t="s">
        <v>167</v>
      </c>
      <c r="CH513" t="s">
        <v>167</v>
      </c>
      <c r="CN513" t="s">
        <v>167</v>
      </c>
      <c r="CR513" t="s">
        <v>167</v>
      </c>
      <c r="CU513" t="s">
        <v>167</v>
      </c>
      <c r="CV513" t="s">
        <v>167</v>
      </c>
      <c r="CW513" t="s">
        <v>356</v>
      </c>
      <c r="CX513" t="s">
        <v>1600</v>
      </c>
      <c r="CY513" t="s">
        <v>1666</v>
      </c>
      <c r="CZ513" t="s">
        <v>167</v>
      </c>
      <c r="DA513" t="s">
        <v>167</v>
      </c>
      <c r="DB513" t="s">
        <v>167</v>
      </c>
      <c r="DD513">
        <v>7</v>
      </c>
      <c r="DF513" t="s">
        <v>572</v>
      </c>
      <c r="DI513" t="s">
        <v>375</v>
      </c>
      <c r="DJ513" t="s">
        <v>167</v>
      </c>
      <c r="DK513" t="s">
        <v>167</v>
      </c>
      <c r="DN513" t="s">
        <v>167</v>
      </c>
      <c r="DO513" t="s">
        <v>217</v>
      </c>
      <c r="DP513" t="s">
        <v>329</v>
      </c>
      <c r="DQ513" t="s">
        <v>167</v>
      </c>
      <c r="DR513" t="s">
        <v>167</v>
      </c>
      <c r="DS513" t="s">
        <v>501</v>
      </c>
      <c r="DT513" t="s">
        <v>167</v>
      </c>
      <c r="DU513" t="s">
        <v>167</v>
      </c>
      <c r="DW513" t="s">
        <v>346</v>
      </c>
      <c r="DX513" t="s">
        <v>167</v>
      </c>
      <c r="DY513" t="s">
        <v>167</v>
      </c>
      <c r="DZ513" t="s">
        <v>167</v>
      </c>
      <c r="EC513" t="s">
        <v>167</v>
      </c>
      <c r="ED513" t="s">
        <v>167</v>
      </c>
      <c r="EE513" t="s">
        <v>167</v>
      </c>
      <c r="EG513" t="s">
        <v>167</v>
      </c>
      <c r="EH513" t="s">
        <v>167</v>
      </c>
      <c r="EJ513" t="s">
        <v>167</v>
      </c>
      <c r="EK513" t="s">
        <v>167</v>
      </c>
    </row>
    <row r="514" spans="1:141" hidden="1" x14ac:dyDescent="0.3">
      <c r="A514">
        <v>513</v>
      </c>
      <c r="B514" t="s">
        <v>444</v>
      </c>
      <c r="C514" t="s">
        <v>1642</v>
      </c>
      <c r="D514" t="s">
        <v>1667</v>
      </c>
      <c r="E514">
        <v>2694</v>
      </c>
      <c r="F514">
        <v>4</v>
      </c>
      <c r="G514">
        <v>4</v>
      </c>
      <c r="H514" t="s">
        <v>142</v>
      </c>
      <c r="I514" t="s">
        <v>143</v>
      </c>
      <c r="J514" t="s">
        <v>238</v>
      </c>
      <c r="K514" t="s">
        <v>145</v>
      </c>
      <c r="L514">
        <v>55</v>
      </c>
      <c r="M514" t="s">
        <v>146</v>
      </c>
      <c r="N514">
        <v>1795</v>
      </c>
      <c r="P514">
        <v>4735</v>
      </c>
      <c r="R514">
        <v>1830</v>
      </c>
      <c r="T514" t="s">
        <v>423</v>
      </c>
      <c r="U514">
        <v>5</v>
      </c>
      <c r="V514">
        <v>11.2</v>
      </c>
      <c r="W514" s="1" t="s">
        <v>148</v>
      </c>
      <c r="X514" s="1"/>
      <c r="Y514" s="1"/>
      <c r="Z514" s="1"/>
      <c r="AA514" t="s">
        <v>1668</v>
      </c>
      <c r="AD514" t="s">
        <v>1658</v>
      </c>
      <c r="AE514">
        <v>6</v>
      </c>
      <c r="AF514" t="s">
        <v>1645</v>
      </c>
      <c r="AG514" t="s">
        <v>201</v>
      </c>
      <c r="AH514" t="s">
        <v>152</v>
      </c>
      <c r="AI514" t="s">
        <v>824</v>
      </c>
      <c r="AJ514" t="s">
        <v>1646</v>
      </c>
      <c r="AK514" t="s">
        <v>1647</v>
      </c>
      <c r="AL514" t="s">
        <v>1647</v>
      </c>
      <c r="AM514" t="s">
        <v>1648</v>
      </c>
      <c r="AN514" t="s">
        <v>1648</v>
      </c>
      <c r="AO514" t="s">
        <v>159</v>
      </c>
      <c r="AP514" t="s">
        <v>233</v>
      </c>
      <c r="AR514" t="s">
        <v>161</v>
      </c>
      <c r="AS514" t="s">
        <v>1669</v>
      </c>
      <c r="AT514" t="s">
        <v>1670</v>
      </c>
      <c r="AU514" t="s">
        <v>164</v>
      </c>
      <c r="AV514" t="s">
        <v>165</v>
      </c>
      <c r="AW514" t="s">
        <v>165</v>
      </c>
      <c r="AX514" t="s">
        <v>167</v>
      </c>
      <c r="AY514">
        <v>8</v>
      </c>
      <c r="AZ514" t="s">
        <v>168</v>
      </c>
      <c r="BA514" t="s">
        <v>190</v>
      </c>
      <c r="BB514" t="s">
        <v>1651</v>
      </c>
      <c r="BC514" t="s">
        <v>1648</v>
      </c>
      <c r="BE514" t="s">
        <v>167</v>
      </c>
      <c r="BF514" t="s">
        <v>172</v>
      </c>
      <c r="BG514" t="s">
        <v>167</v>
      </c>
      <c r="BI514" t="s">
        <v>1652</v>
      </c>
      <c r="BJ514" t="s">
        <v>167</v>
      </c>
      <c r="BK514" t="s">
        <v>174</v>
      </c>
      <c r="BM514" t="s">
        <v>167</v>
      </c>
      <c r="BN514" t="s">
        <v>167</v>
      </c>
      <c r="BO514" t="s">
        <v>167</v>
      </c>
      <c r="BP514" t="s">
        <v>164</v>
      </c>
      <c r="BQ514" t="s">
        <v>311</v>
      </c>
      <c r="BS514" t="s">
        <v>311</v>
      </c>
      <c r="BT514" t="s">
        <v>167</v>
      </c>
      <c r="BV514" t="s">
        <v>167</v>
      </c>
      <c r="BW514" t="s">
        <v>174</v>
      </c>
      <c r="BX514" t="s">
        <v>164</v>
      </c>
      <c r="BY514" t="s">
        <v>169</v>
      </c>
      <c r="BZ514" t="s">
        <v>177</v>
      </c>
      <c r="CA514" t="s">
        <v>167</v>
      </c>
      <c r="CB514">
        <v>5.4</v>
      </c>
      <c r="CC514" t="s">
        <v>167</v>
      </c>
      <c r="CD514" t="s">
        <v>178</v>
      </c>
      <c r="CE514" t="s">
        <v>167</v>
      </c>
      <c r="CF514" t="s">
        <v>187</v>
      </c>
      <c r="CG514" t="s">
        <v>167</v>
      </c>
      <c r="CH514" t="s">
        <v>167</v>
      </c>
      <c r="CN514" t="s">
        <v>167</v>
      </c>
      <c r="CR514" t="s">
        <v>167</v>
      </c>
      <c r="CU514" t="s">
        <v>167</v>
      </c>
      <c r="CW514" t="s">
        <v>356</v>
      </c>
      <c r="CX514" t="s">
        <v>1659</v>
      </c>
      <c r="CY514" t="s">
        <v>1671</v>
      </c>
      <c r="CZ514" t="s">
        <v>167</v>
      </c>
      <c r="DA514" t="s">
        <v>167</v>
      </c>
      <c r="DB514" t="s">
        <v>167</v>
      </c>
      <c r="DD514">
        <v>7</v>
      </c>
      <c r="DF514" t="s">
        <v>572</v>
      </c>
      <c r="DJ514" t="s">
        <v>167</v>
      </c>
      <c r="DK514" t="s">
        <v>167</v>
      </c>
      <c r="DN514" t="s">
        <v>167</v>
      </c>
      <c r="DO514" t="s">
        <v>217</v>
      </c>
      <c r="DP514" t="s">
        <v>329</v>
      </c>
      <c r="DR514" t="s">
        <v>167</v>
      </c>
      <c r="DS514" t="s">
        <v>330</v>
      </c>
      <c r="DU514" t="s">
        <v>167</v>
      </c>
      <c r="DZ514" t="s">
        <v>167</v>
      </c>
      <c r="EC514" t="s">
        <v>167</v>
      </c>
      <c r="ED514" t="s">
        <v>167</v>
      </c>
    </row>
    <row r="515" spans="1:141" hidden="1" x14ac:dyDescent="0.3">
      <c r="A515">
        <v>514</v>
      </c>
      <c r="B515" t="s">
        <v>444</v>
      </c>
      <c r="C515" t="s">
        <v>1642</v>
      </c>
      <c r="D515" t="s">
        <v>1672</v>
      </c>
      <c r="E515">
        <v>2694</v>
      </c>
      <c r="F515">
        <v>4</v>
      </c>
      <c r="G515">
        <v>4</v>
      </c>
      <c r="H515" t="s">
        <v>142</v>
      </c>
      <c r="I515" t="s">
        <v>143</v>
      </c>
      <c r="J515" t="s">
        <v>238</v>
      </c>
      <c r="K515" t="s">
        <v>145</v>
      </c>
      <c r="L515">
        <v>55</v>
      </c>
      <c r="M515" t="s">
        <v>146</v>
      </c>
      <c r="N515">
        <v>1795</v>
      </c>
      <c r="P515">
        <v>4735</v>
      </c>
      <c r="R515">
        <v>1830</v>
      </c>
      <c r="T515" t="s">
        <v>423</v>
      </c>
      <c r="U515">
        <v>5</v>
      </c>
      <c r="V515">
        <v>11.2</v>
      </c>
      <c r="W515" s="1" t="s">
        <v>148</v>
      </c>
      <c r="X515" s="1"/>
      <c r="Y515" s="1"/>
      <c r="Z515" s="1"/>
      <c r="AA515" t="s">
        <v>1668</v>
      </c>
      <c r="AD515" t="s">
        <v>1658</v>
      </c>
      <c r="AE515">
        <v>6</v>
      </c>
      <c r="AF515" t="s">
        <v>1645</v>
      </c>
      <c r="AG515" t="s">
        <v>201</v>
      </c>
      <c r="AH515" t="s">
        <v>152</v>
      </c>
      <c r="AI515" t="s">
        <v>824</v>
      </c>
      <c r="AJ515" t="s">
        <v>1646</v>
      </c>
      <c r="AK515" t="s">
        <v>1647</v>
      </c>
      <c r="AL515" t="s">
        <v>1647</v>
      </c>
      <c r="AM515" t="s">
        <v>1648</v>
      </c>
      <c r="AN515" t="s">
        <v>1648</v>
      </c>
      <c r="AO515" t="s">
        <v>159</v>
      </c>
      <c r="AP515" t="s">
        <v>233</v>
      </c>
      <c r="AR515" t="s">
        <v>161</v>
      </c>
      <c r="AS515" t="s">
        <v>1673</v>
      </c>
      <c r="AT515" t="s">
        <v>1674</v>
      </c>
      <c r="AU515" t="s">
        <v>164</v>
      </c>
      <c r="AV515" t="s">
        <v>165</v>
      </c>
      <c r="AW515" t="s">
        <v>165</v>
      </c>
      <c r="AX515" t="s">
        <v>167</v>
      </c>
      <c r="AY515">
        <v>7</v>
      </c>
      <c r="AZ515" t="s">
        <v>168</v>
      </c>
      <c r="BA515" t="s">
        <v>190</v>
      </c>
      <c r="BB515" t="s">
        <v>1651</v>
      </c>
      <c r="BC515" t="s">
        <v>1648</v>
      </c>
      <c r="BE515" t="s">
        <v>167</v>
      </c>
      <c r="BF515" t="s">
        <v>172</v>
      </c>
      <c r="BG515" t="s">
        <v>167</v>
      </c>
      <c r="BH515" t="s">
        <v>167</v>
      </c>
      <c r="BI515" t="s">
        <v>1652</v>
      </c>
      <c r="BJ515" t="s">
        <v>167</v>
      </c>
      <c r="BK515" t="s">
        <v>174</v>
      </c>
      <c r="BM515" t="s">
        <v>167</v>
      </c>
      <c r="BN515" t="s">
        <v>167</v>
      </c>
      <c r="BO515" t="s">
        <v>167</v>
      </c>
      <c r="BP515" t="s">
        <v>164</v>
      </c>
      <c r="BQ515" t="s">
        <v>311</v>
      </c>
      <c r="BS515" t="s">
        <v>311</v>
      </c>
      <c r="BT515" t="s">
        <v>167</v>
      </c>
      <c r="BV515" t="s">
        <v>167</v>
      </c>
      <c r="BW515" t="s">
        <v>174</v>
      </c>
      <c r="BX515" t="s">
        <v>164</v>
      </c>
      <c r="BY515" t="s">
        <v>169</v>
      </c>
      <c r="BZ515" t="s">
        <v>177</v>
      </c>
      <c r="CA515" t="s">
        <v>167</v>
      </c>
      <c r="CB515">
        <v>5.4</v>
      </c>
      <c r="CC515" t="s">
        <v>167</v>
      </c>
      <c r="CD515" t="s">
        <v>178</v>
      </c>
      <c r="CE515" t="s">
        <v>167</v>
      </c>
      <c r="CF515" t="s">
        <v>384</v>
      </c>
      <c r="CG515" t="s">
        <v>167</v>
      </c>
      <c r="CH515" t="s">
        <v>167</v>
      </c>
      <c r="CN515" t="s">
        <v>167</v>
      </c>
      <c r="CR515" t="s">
        <v>167</v>
      </c>
      <c r="CU515" t="s">
        <v>167</v>
      </c>
      <c r="CV515" t="s">
        <v>167</v>
      </c>
      <c r="CW515" t="s">
        <v>356</v>
      </c>
      <c r="CX515" t="s">
        <v>1659</v>
      </c>
      <c r="CY515" t="s">
        <v>1675</v>
      </c>
      <c r="CZ515" t="s">
        <v>167</v>
      </c>
      <c r="DA515" t="s">
        <v>167</v>
      </c>
      <c r="DB515" t="s">
        <v>167</v>
      </c>
      <c r="DD515">
        <v>7</v>
      </c>
      <c r="DF515" t="s">
        <v>572</v>
      </c>
      <c r="DJ515" t="s">
        <v>167</v>
      </c>
      <c r="DK515" t="s">
        <v>167</v>
      </c>
      <c r="DN515" t="s">
        <v>167</v>
      </c>
      <c r="DO515" t="s">
        <v>217</v>
      </c>
      <c r="DP515" t="s">
        <v>329</v>
      </c>
      <c r="DR515" t="s">
        <v>167</v>
      </c>
      <c r="DS515" t="s">
        <v>330</v>
      </c>
      <c r="DU515" t="s">
        <v>167</v>
      </c>
      <c r="DZ515" t="s">
        <v>167</v>
      </c>
      <c r="EC515" t="s">
        <v>167</v>
      </c>
      <c r="ED515" t="s">
        <v>167</v>
      </c>
    </row>
    <row r="516" spans="1:141" hidden="1" x14ac:dyDescent="0.3">
      <c r="A516">
        <v>515</v>
      </c>
      <c r="B516" t="s">
        <v>444</v>
      </c>
      <c r="C516" t="s">
        <v>1642</v>
      </c>
      <c r="D516" t="s">
        <v>1676</v>
      </c>
      <c r="E516">
        <v>2393</v>
      </c>
      <c r="F516">
        <v>4</v>
      </c>
      <c r="G516">
        <v>4</v>
      </c>
      <c r="H516" t="s">
        <v>142</v>
      </c>
      <c r="I516" t="s">
        <v>143</v>
      </c>
      <c r="J516" t="s">
        <v>238</v>
      </c>
      <c r="K516" t="s">
        <v>145</v>
      </c>
      <c r="L516">
        <v>55</v>
      </c>
      <c r="M516" t="s">
        <v>146</v>
      </c>
      <c r="N516">
        <v>1795</v>
      </c>
      <c r="P516">
        <v>4735</v>
      </c>
      <c r="R516">
        <v>1830</v>
      </c>
      <c r="T516" t="s">
        <v>423</v>
      </c>
      <c r="U516">
        <v>5</v>
      </c>
      <c r="V516">
        <v>11.2</v>
      </c>
      <c r="W516" s="1" t="s">
        <v>148</v>
      </c>
      <c r="X516" s="1"/>
      <c r="Y516" s="1"/>
      <c r="Z516" s="1"/>
      <c r="AA516" t="s">
        <v>1677</v>
      </c>
      <c r="AD516" t="s">
        <v>1665</v>
      </c>
      <c r="AE516">
        <v>6</v>
      </c>
      <c r="AF516" t="s">
        <v>1645</v>
      </c>
      <c r="AG516" t="s">
        <v>201</v>
      </c>
      <c r="AH516" t="s">
        <v>152</v>
      </c>
      <c r="AI516" t="s">
        <v>824</v>
      </c>
      <c r="AJ516" t="s">
        <v>1646</v>
      </c>
      <c r="AK516" t="s">
        <v>1647</v>
      </c>
      <c r="AL516" t="s">
        <v>1647</v>
      </c>
      <c r="AM516" t="s">
        <v>1662</v>
      </c>
      <c r="AN516" t="s">
        <v>1662</v>
      </c>
      <c r="AO516" t="s">
        <v>159</v>
      </c>
      <c r="AP516" t="s">
        <v>233</v>
      </c>
      <c r="AR516" t="s">
        <v>442</v>
      </c>
      <c r="AS516" t="s">
        <v>1678</v>
      </c>
      <c r="AT516" t="s">
        <v>1679</v>
      </c>
      <c r="AU516" t="s">
        <v>164</v>
      </c>
      <c r="AV516" t="s">
        <v>165</v>
      </c>
      <c r="AW516" t="s">
        <v>165</v>
      </c>
      <c r="AX516" t="s">
        <v>167</v>
      </c>
      <c r="AY516">
        <v>7</v>
      </c>
      <c r="AZ516" t="s">
        <v>168</v>
      </c>
      <c r="BA516" t="s">
        <v>190</v>
      </c>
      <c r="BB516" t="s">
        <v>1651</v>
      </c>
      <c r="BC516" t="s">
        <v>1662</v>
      </c>
      <c r="BD516" t="s">
        <v>167</v>
      </c>
      <c r="BE516" t="s">
        <v>167</v>
      </c>
      <c r="BF516" t="s">
        <v>172</v>
      </c>
      <c r="BG516" t="s">
        <v>167</v>
      </c>
      <c r="BH516" t="s">
        <v>167</v>
      </c>
      <c r="BI516" t="s">
        <v>1652</v>
      </c>
      <c r="BJ516" t="s">
        <v>167</v>
      </c>
      <c r="BK516" t="s">
        <v>328</v>
      </c>
      <c r="BM516" t="s">
        <v>167</v>
      </c>
      <c r="BN516" t="s">
        <v>167</v>
      </c>
      <c r="BO516" t="s">
        <v>167</v>
      </c>
      <c r="BP516" t="s">
        <v>164</v>
      </c>
      <c r="BQ516" t="s">
        <v>311</v>
      </c>
      <c r="BR516" t="s">
        <v>167</v>
      </c>
      <c r="BS516" t="s">
        <v>311</v>
      </c>
      <c r="BT516" t="s">
        <v>167</v>
      </c>
      <c r="BV516" t="s">
        <v>167</v>
      </c>
      <c r="BW516" t="s">
        <v>174</v>
      </c>
      <c r="BX516" t="s">
        <v>164</v>
      </c>
      <c r="BY516" t="s">
        <v>169</v>
      </c>
      <c r="BZ516" t="s">
        <v>177</v>
      </c>
      <c r="CA516" t="s">
        <v>167</v>
      </c>
      <c r="CB516">
        <v>5.4</v>
      </c>
      <c r="CC516" t="s">
        <v>167</v>
      </c>
      <c r="CD516" t="s">
        <v>178</v>
      </c>
      <c r="CE516" t="s">
        <v>167</v>
      </c>
      <c r="CF516" t="s">
        <v>384</v>
      </c>
      <c r="CG516" t="s">
        <v>167</v>
      </c>
      <c r="CH516" t="s">
        <v>167</v>
      </c>
      <c r="CN516" t="s">
        <v>167</v>
      </c>
      <c r="CR516" t="s">
        <v>167</v>
      </c>
      <c r="CU516" t="s">
        <v>167</v>
      </c>
      <c r="CV516" t="s">
        <v>167</v>
      </c>
      <c r="CW516" t="s">
        <v>356</v>
      </c>
      <c r="CX516" t="s">
        <v>1600</v>
      </c>
      <c r="CY516" t="s">
        <v>1666</v>
      </c>
      <c r="CZ516" t="s">
        <v>167</v>
      </c>
      <c r="DA516" t="s">
        <v>167</v>
      </c>
      <c r="DB516" t="s">
        <v>167</v>
      </c>
      <c r="DD516">
        <v>7</v>
      </c>
      <c r="DF516" t="s">
        <v>572</v>
      </c>
      <c r="DI516" t="s">
        <v>375</v>
      </c>
      <c r="DJ516" t="s">
        <v>167</v>
      </c>
      <c r="DK516" t="s">
        <v>167</v>
      </c>
      <c r="DN516" t="s">
        <v>167</v>
      </c>
      <c r="DO516" t="s">
        <v>217</v>
      </c>
      <c r="DP516" t="s">
        <v>329</v>
      </c>
      <c r="DQ516" t="s">
        <v>167</v>
      </c>
      <c r="DR516" t="s">
        <v>167</v>
      </c>
      <c r="DS516" t="s">
        <v>501</v>
      </c>
      <c r="DT516" t="s">
        <v>167</v>
      </c>
      <c r="DU516" t="s">
        <v>167</v>
      </c>
      <c r="DW516" t="s">
        <v>346</v>
      </c>
      <c r="DX516" t="s">
        <v>167</v>
      </c>
      <c r="DY516" t="s">
        <v>167</v>
      </c>
      <c r="DZ516" t="s">
        <v>167</v>
      </c>
      <c r="EC516" t="s">
        <v>167</v>
      </c>
      <c r="ED516" t="s">
        <v>167</v>
      </c>
      <c r="EE516" t="s">
        <v>167</v>
      </c>
      <c r="EG516" t="s">
        <v>167</v>
      </c>
      <c r="EH516" t="s">
        <v>167</v>
      </c>
      <c r="EJ516" t="s">
        <v>167</v>
      </c>
      <c r="EK516" t="s">
        <v>167</v>
      </c>
    </row>
    <row r="517" spans="1:141" hidden="1" x14ac:dyDescent="0.3">
      <c r="A517">
        <v>516</v>
      </c>
      <c r="B517" t="s">
        <v>444</v>
      </c>
      <c r="C517" t="s">
        <v>1642</v>
      </c>
      <c r="D517" t="s">
        <v>1680</v>
      </c>
      <c r="E517">
        <v>2393</v>
      </c>
      <c r="F517">
        <v>4</v>
      </c>
      <c r="G517">
        <v>4</v>
      </c>
      <c r="H517" t="s">
        <v>142</v>
      </c>
      <c r="I517" t="s">
        <v>143</v>
      </c>
      <c r="J517" t="s">
        <v>238</v>
      </c>
      <c r="K517" t="s">
        <v>145</v>
      </c>
      <c r="L517">
        <v>55</v>
      </c>
      <c r="M517" t="s">
        <v>146</v>
      </c>
      <c r="N517">
        <v>1795</v>
      </c>
      <c r="P517">
        <v>4735</v>
      </c>
      <c r="R517">
        <v>1830</v>
      </c>
      <c r="T517" t="s">
        <v>423</v>
      </c>
      <c r="U517">
        <v>5</v>
      </c>
      <c r="V517">
        <v>11.2</v>
      </c>
      <c r="W517" s="1" t="s">
        <v>148</v>
      </c>
      <c r="X517" s="1"/>
      <c r="Y517" s="1"/>
      <c r="Z517" s="1"/>
      <c r="AA517" t="s">
        <v>1681</v>
      </c>
      <c r="AD517" t="s">
        <v>1656</v>
      </c>
      <c r="AE517">
        <v>5</v>
      </c>
      <c r="AF517" t="s">
        <v>1645</v>
      </c>
      <c r="AG517" t="s">
        <v>201</v>
      </c>
      <c r="AH517" t="s">
        <v>152</v>
      </c>
      <c r="AI517" t="s">
        <v>824</v>
      </c>
      <c r="AJ517" t="s">
        <v>1646</v>
      </c>
      <c r="AK517" t="s">
        <v>1647</v>
      </c>
      <c r="AL517" t="s">
        <v>1647</v>
      </c>
      <c r="AM517" t="s">
        <v>1648</v>
      </c>
      <c r="AN517" t="s">
        <v>1648</v>
      </c>
      <c r="AO517" t="s">
        <v>159</v>
      </c>
      <c r="AP517" t="s">
        <v>233</v>
      </c>
      <c r="AR517" t="s">
        <v>442</v>
      </c>
      <c r="AS517" t="s">
        <v>1649</v>
      </c>
      <c r="AT517" t="s">
        <v>1650</v>
      </c>
      <c r="AU517" t="s">
        <v>164</v>
      </c>
      <c r="AV517" t="s">
        <v>165</v>
      </c>
      <c r="AW517" t="s">
        <v>165</v>
      </c>
      <c r="AX517" t="s">
        <v>167</v>
      </c>
      <c r="AY517">
        <v>7</v>
      </c>
      <c r="AZ517" t="s">
        <v>168</v>
      </c>
      <c r="BA517" t="s">
        <v>169</v>
      </c>
      <c r="BB517" t="s">
        <v>1651</v>
      </c>
      <c r="BC517" t="s">
        <v>1648</v>
      </c>
      <c r="BD517" t="s">
        <v>167</v>
      </c>
      <c r="BE517">
        <v>2</v>
      </c>
      <c r="BF517" t="s">
        <v>172</v>
      </c>
      <c r="BG517" t="s">
        <v>167</v>
      </c>
      <c r="BH517" t="s">
        <v>167</v>
      </c>
      <c r="BI517" t="s">
        <v>1652</v>
      </c>
      <c r="BJ517" t="s">
        <v>167</v>
      </c>
      <c r="BK517" t="s">
        <v>338</v>
      </c>
      <c r="BM517" t="s">
        <v>167</v>
      </c>
      <c r="BN517" t="s">
        <v>167</v>
      </c>
      <c r="BO517" t="s">
        <v>167</v>
      </c>
      <c r="BP517" t="s">
        <v>164</v>
      </c>
      <c r="BQ517" t="s">
        <v>311</v>
      </c>
      <c r="BR517" t="s">
        <v>167</v>
      </c>
      <c r="BS517" t="s">
        <v>311</v>
      </c>
      <c r="BT517" t="s">
        <v>167</v>
      </c>
      <c r="BV517" t="s">
        <v>167</v>
      </c>
      <c r="BW517" t="s">
        <v>169</v>
      </c>
      <c r="BX517" t="s">
        <v>164</v>
      </c>
      <c r="BY517" t="s">
        <v>169</v>
      </c>
      <c r="BZ517" t="s">
        <v>177</v>
      </c>
      <c r="CA517" t="s">
        <v>167</v>
      </c>
      <c r="CB517">
        <v>5.4</v>
      </c>
      <c r="CC517" t="s">
        <v>167</v>
      </c>
      <c r="CD517" t="s">
        <v>178</v>
      </c>
      <c r="CE517" t="s">
        <v>167</v>
      </c>
      <c r="CF517" t="s">
        <v>384</v>
      </c>
      <c r="CG517" t="s">
        <v>167</v>
      </c>
      <c r="CR517" t="s">
        <v>167</v>
      </c>
      <c r="CU517" t="s">
        <v>167</v>
      </c>
      <c r="CV517" t="s">
        <v>167</v>
      </c>
      <c r="CW517" t="s">
        <v>356</v>
      </c>
      <c r="CX517" t="s">
        <v>1653</v>
      </c>
      <c r="CY517" t="s">
        <v>1654</v>
      </c>
      <c r="CZ517" t="s">
        <v>167</v>
      </c>
      <c r="DA517" t="s">
        <v>167</v>
      </c>
      <c r="DB517" t="s">
        <v>167</v>
      </c>
      <c r="DD517">
        <v>3</v>
      </c>
      <c r="DF517" t="s">
        <v>572</v>
      </c>
      <c r="DI517" t="s">
        <v>222</v>
      </c>
      <c r="DJ517" t="s">
        <v>167</v>
      </c>
      <c r="DK517" t="s">
        <v>167</v>
      </c>
      <c r="DN517" t="s">
        <v>167</v>
      </c>
      <c r="DO517" t="s">
        <v>217</v>
      </c>
      <c r="DP517" t="s">
        <v>329</v>
      </c>
      <c r="DQ517" t="s">
        <v>167</v>
      </c>
      <c r="DR517" t="s">
        <v>167</v>
      </c>
      <c r="DS517" t="s">
        <v>330</v>
      </c>
      <c r="DT517" t="s">
        <v>167</v>
      </c>
      <c r="DU517" t="s">
        <v>167</v>
      </c>
      <c r="DW517" t="s">
        <v>346</v>
      </c>
      <c r="DX517" t="s">
        <v>167</v>
      </c>
      <c r="DZ517" t="s">
        <v>167</v>
      </c>
      <c r="EC517" t="s">
        <v>167</v>
      </c>
      <c r="ED517" t="s">
        <v>167</v>
      </c>
      <c r="EE517" t="s">
        <v>167</v>
      </c>
      <c r="EG517" t="s">
        <v>167</v>
      </c>
      <c r="EH517" t="s">
        <v>167</v>
      </c>
    </row>
    <row r="518" spans="1:141" hidden="1" x14ac:dyDescent="0.3">
      <c r="A518">
        <v>517</v>
      </c>
      <c r="B518" t="s">
        <v>444</v>
      </c>
      <c r="C518" t="s">
        <v>1642</v>
      </c>
      <c r="D518" t="s">
        <v>1682</v>
      </c>
      <c r="E518">
        <v>2755</v>
      </c>
      <c r="F518">
        <v>4</v>
      </c>
      <c r="G518">
        <v>4</v>
      </c>
      <c r="H518" t="s">
        <v>142</v>
      </c>
      <c r="I518" t="s">
        <v>143</v>
      </c>
      <c r="J518" t="s">
        <v>238</v>
      </c>
      <c r="K518" t="s">
        <v>145</v>
      </c>
      <c r="L518">
        <v>55</v>
      </c>
      <c r="M518" t="s">
        <v>146</v>
      </c>
      <c r="N518">
        <v>1795</v>
      </c>
      <c r="P518">
        <v>4735</v>
      </c>
      <c r="R518">
        <v>1830</v>
      </c>
      <c r="T518" t="s">
        <v>423</v>
      </c>
      <c r="U518">
        <v>5</v>
      </c>
      <c r="V518">
        <v>11.2</v>
      </c>
      <c r="W518" s="1" t="s">
        <v>148</v>
      </c>
      <c r="X518" s="1"/>
      <c r="Y518" s="1"/>
      <c r="Z518" s="1"/>
      <c r="AA518" t="s">
        <v>1681</v>
      </c>
      <c r="AD518" t="s">
        <v>1658</v>
      </c>
      <c r="AE518">
        <v>6</v>
      </c>
      <c r="AF518" t="s">
        <v>1645</v>
      </c>
      <c r="AG518" t="s">
        <v>201</v>
      </c>
      <c r="AH518" t="s">
        <v>152</v>
      </c>
      <c r="AI518" t="s">
        <v>824</v>
      </c>
      <c r="AJ518" t="s">
        <v>1646</v>
      </c>
      <c r="AK518" t="s">
        <v>1647</v>
      </c>
      <c r="AL518" t="s">
        <v>1647</v>
      </c>
      <c r="AM518" t="s">
        <v>1648</v>
      </c>
      <c r="AN518" t="s">
        <v>1648</v>
      </c>
      <c r="AO518" t="s">
        <v>159</v>
      </c>
      <c r="AP518" t="s">
        <v>233</v>
      </c>
      <c r="AR518" t="s">
        <v>161</v>
      </c>
      <c r="AS518" t="s">
        <v>1683</v>
      </c>
      <c r="AT518" t="s">
        <v>1684</v>
      </c>
      <c r="AU518" t="s">
        <v>164</v>
      </c>
      <c r="AV518" t="s">
        <v>165</v>
      </c>
      <c r="AW518" t="s">
        <v>165</v>
      </c>
      <c r="AX518" t="s">
        <v>167</v>
      </c>
      <c r="AY518">
        <v>7</v>
      </c>
      <c r="AZ518" t="s">
        <v>168</v>
      </c>
      <c r="BA518" t="s">
        <v>169</v>
      </c>
      <c r="BB518" t="s">
        <v>1651</v>
      </c>
      <c r="BC518" t="s">
        <v>1648</v>
      </c>
      <c r="BF518" t="s">
        <v>166</v>
      </c>
      <c r="BH518" t="s">
        <v>167</v>
      </c>
      <c r="BI518" t="s">
        <v>1652</v>
      </c>
      <c r="BK518" t="s">
        <v>174</v>
      </c>
      <c r="BN518" t="s">
        <v>167</v>
      </c>
      <c r="BO518" t="s">
        <v>167</v>
      </c>
      <c r="BP518" t="s">
        <v>164</v>
      </c>
      <c r="BQ518" t="s">
        <v>311</v>
      </c>
      <c r="BS518" t="s">
        <v>311</v>
      </c>
      <c r="BT518" t="s">
        <v>167</v>
      </c>
      <c r="BW518" t="s">
        <v>174</v>
      </c>
      <c r="BX518" t="s">
        <v>164</v>
      </c>
      <c r="BY518" t="s">
        <v>169</v>
      </c>
      <c r="BZ518" t="s">
        <v>177</v>
      </c>
      <c r="CA518" t="s">
        <v>167</v>
      </c>
      <c r="CB518">
        <v>5.4</v>
      </c>
      <c r="CC518" t="s">
        <v>167</v>
      </c>
      <c r="CD518" t="s">
        <v>178</v>
      </c>
      <c r="CE518" t="s">
        <v>167</v>
      </c>
      <c r="CF518" t="s">
        <v>180</v>
      </c>
      <c r="CG518" t="s">
        <v>167</v>
      </c>
      <c r="CH518" t="s">
        <v>167</v>
      </c>
      <c r="CN518" t="s">
        <v>167</v>
      </c>
      <c r="CR518" t="s">
        <v>167</v>
      </c>
      <c r="CU518" t="s">
        <v>167</v>
      </c>
      <c r="CV518" t="s">
        <v>167</v>
      </c>
      <c r="CX518" t="s">
        <v>1659</v>
      </c>
      <c r="CY518" t="s">
        <v>1685</v>
      </c>
      <c r="CZ518" t="s">
        <v>167</v>
      </c>
      <c r="DA518" t="s">
        <v>167</v>
      </c>
      <c r="DB518" t="s">
        <v>167</v>
      </c>
      <c r="DD518">
        <v>7</v>
      </c>
      <c r="DF518" t="s">
        <v>572</v>
      </c>
      <c r="DJ518" t="s">
        <v>167</v>
      </c>
      <c r="DR518" t="s">
        <v>167</v>
      </c>
      <c r="DU518" t="s">
        <v>167</v>
      </c>
      <c r="DZ518" t="s">
        <v>167</v>
      </c>
      <c r="EC518" t="s">
        <v>167</v>
      </c>
    </row>
    <row r="519" spans="1:141" hidden="1" x14ac:dyDescent="0.3">
      <c r="A519">
        <v>518</v>
      </c>
      <c r="B519" t="s">
        <v>444</v>
      </c>
      <c r="C519" t="s">
        <v>1642</v>
      </c>
      <c r="D519" t="s">
        <v>1686</v>
      </c>
      <c r="E519">
        <v>2755</v>
      </c>
      <c r="F519">
        <v>4</v>
      </c>
      <c r="G519">
        <v>4</v>
      </c>
      <c r="H519" t="s">
        <v>142</v>
      </c>
      <c r="I519" t="s">
        <v>143</v>
      </c>
      <c r="J519" t="s">
        <v>238</v>
      </c>
      <c r="K519" t="s">
        <v>145</v>
      </c>
      <c r="L519">
        <v>55</v>
      </c>
      <c r="M519" t="s">
        <v>146</v>
      </c>
      <c r="N519">
        <v>1795</v>
      </c>
      <c r="P519">
        <v>4735</v>
      </c>
      <c r="R519">
        <v>1830</v>
      </c>
      <c r="T519" t="s">
        <v>423</v>
      </c>
      <c r="U519">
        <v>5</v>
      </c>
      <c r="V519">
        <v>11.2</v>
      </c>
      <c r="W519" s="1" t="s">
        <v>148</v>
      </c>
      <c r="X519" s="1"/>
      <c r="Y519" s="1"/>
      <c r="Z519" s="1"/>
      <c r="AA519" t="s">
        <v>1681</v>
      </c>
      <c r="AD519" t="s">
        <v>1658</v>
      </c>
      <c r="AE519">
        <v>6</v>
      </c>
      <c r="AF519" t="s">
        <v>1645</v>
      </c>
      <c r="AG519" t="s">
        <v>201</v>
      </c>
      <c r="AH519" t="s">
        <v>152</v>
      </c>
      <c r="AI519" t="s">
        <v>824</v>
      </c>
      <c r="AJ519" t="s">
        <v>1646</v>
      </c>
      <c r="AK519" t="s">
        <v>1647</v>
      </c>
      <c r="AL519" t="s">
        <v>1647</v>
      </c>
      <c r="AM519" t="s">
        <v>1648</v>
      </c>
      <c r="AN519" t="s">
        <v>1648</v>
      </c>
      <c r="AO519" t="s">
        <v>159</v>
      </c>
      <c r="AP519" t="s">
        <v>233</v>
      </c>
      <c r="AR519" t="s">
        <v>161</v>
      </c>
      <c r="AS519" t="s">
        <v>1683</v>
      </c>
      <c r="AT519" t="s">
        <v>1684</v>
      </c>
      <c r="AU519" t="s">
        <v>164</v>
      </c>
      <c r="AV519" t="s">
        <v>165</v>
      </c>
      <c r="AW519" t="s">
        <v>165</v>
      </c>
      <c r="AX519" t="s">
        <v>167</v>
      </c>
      <c r="AY519">
        <v>8</v>
      </c>
      <c r="AZ519" t="s">
        <v>168</v>
      </c>
      <c r="BA519" t="s">
        <v>169</v>
      </c>
      <c r="BB519" t="s">
        <v>1651</v>
      </c>
      <c r="BC519" t="s">
        <v>1648</v>
      </c>
      <c r="BF519" t="s">
        <v>166</v>
      </c>
      <c r="BI519" t="s">
        <v>1652</v>
      </c>
      <c r="BK519" t="s">
        <v>174</v>
      </c>
      <c r="BN519" t="s">
        <v>167</v>
      </c>
      <c r="BO519" t="s">
        <v>167</v>
      </c>
      <c r="BP519" t="s">
        <v>164</v>
      </c>
      <c r="BQ519" t="s">
        <v>311</v>
      </c>
      <c r="BS519" t="s">
        <v>311</v>
      </c>
      <c r="BT519" t="s">
        <v>167</v>
      </c>
      <c r="BW519" t="s">
        <v>174</v>
      </c>
      <c r="BX519" t="s">
        <v>164</v>
      </c>
      <c r="BY519" t="s">
        <v>169</v>
      </c>
      <c r="BZ519" t="s">
        <v>177</v>
      </c>
      <c r="CA519" t="s">
        <v>167</v>
      </c>
      <c r="CB519">
        <v>5.4</v>
      </c>
      <c r="CC519" t="s">
        <v>167</v>
      </c>
      <c r="CD519" t="s">
        <v>178</v>
      </c>
      <c r="CE519" t="s">
        <v>167</v>
      </c>
      <c r="CF519" t="s">
        <v>187</v>
      </c>
      <c r="CG519" t="s">
        <v>167</v>
      </c>
      <c r="CH519" t="s">
        <v>167</v>
      </c>
      <c r="CN519" t="s">
        <v>167</v>
      </c>
      <c r="CR519" t="s">
        <v>167</v>
      </c>
      <c r="CU519" t="s">
        <v>167</v>
      </c>
      <c r="CW519" t="s">
        <v>356</v>
      </c>
      <c r="CX519" t="s">
        <v>1659</v>
      </c>
      <c r="CY519" t="s">
        <v>1666</v>
      </c>
      <c r="CZ519" t="s">
        <v>167</v>
      </c>
      <c r="DA519" t="s">
        <v>167</v>
      </c>
      <c r="DB519" t="s">
        <v>167</v>
      </c>
      <c r="DD519">
        <v>7</v>
      </c>
      <c r="DF519" t="s">
        <v>572</v>
      </c>
      <c r="DJ519" t="s">
        <v>167</v>
      </c>
      <c r="DR519" t="s">
        <v>167</v>
      </c>
      <c r="DS519" t="s">
        <v>330</v>
      </c>
      <c r="DU519" t="s">
        <v>167</v>
      </c>
      <c r="DZ519" t="s">
        <v>167</v>
      </c>
      <c r="EC519" t="s">
        <v>167</v>
      </c>
      <c r="ED519" t="s">
        <v>167</v>
      </c>
    </row>
    <row r="520" spans="1:141" hidden="1" x14ac:dyDescent="0.3">
      <c r="A520">
        <v>519</v>
      </c>
      <c r="B520" t="s">
        <v>444</v>
      </c>
      <c r="C520" t="s">
        <v>1642</v>
      </c>
      <c r="D520" t="s">
        <v>1687</v>
      </c>
      <c r="E520">
        <v>2393</v>
      </c>
      <c r="F520">
        <v>4</v>
      </c>
      <c r="G520">
        <v>4</v>
      </c>
      <c r="H520" t="s">
        <v>142</v>
      </c>
      <c r="I520" t="s">
        <v>143</v>
      </c>
      <c r="J520" t="s">
        <v>238</v>
      </c>
      <c r="K520" t="s">
        <v>145</v>
      </c>
      <c r="L520">
        <v>55</v>
      </c>
      <c r="M520" t="s">
        <v>460</v>
      </c>
      <c r="N520">
        <v>1795</v>
      </c>
      <c r="P520">
        <v>4735</v>
      </c>
      <c r="R520">
        <v>1830</v>
      </c>
      <c r="T520" t="s">
        <v>423</v>
      </c>
      <c r="U520">
        <v>5</v>
      </c>
      <c r="V520">
        <v>12</v>
      </c>
      <c r="W520" s="1" t="s">
        <v>148</v>
      </c>
      <c r="X520" s="1"/>
      <c r="Y520" s="1"/>
      <c r="Z520" s="1"/>
      <c r="AA520" t="s">
        <v>240</v>
      </c>
      <c r="AD520" t="s">
        <v>1688</v>
      </c>
      <c r="AE520">
        <v>5</v>
      </c>
      <c r="AF520" t="s">
        <v>1645</v>
      </c>
      <c r="AG520" t="s">
        <v>201</v>
      </c>
      <c r="AH520" t="s">
        <v>152</v>
      </c>
      <c r="AI520" t="s">
        <v>824</v>
      </c>
      <c r="AJ520" t="s">
        <v>1646</v>
      </c>
      <c r="AK520" t="s">
        <v>1647</v>
      </c>
      <c r="AL520" t="s">
        <v>1647</v>
      </c>
      <c r="AM520" t="s">
        <v>1648</v>
      </c>
      <c r="AN520" t="s">
        <v>1648</v>
      </c>
      <c r="AO520" t="s">
        <v>159</v>
      </c>
      <c r="AP520" t="s">
        <v>233</v>
      </c>
      <c r="AR520" t="s">
        <v>442</v>
      </c>
      <c r="AS520" t="s">
        <v>1649</v>
      </c>
      <c r="AT520" t="s">
        <v>1650</v>
      </c>
      <c r="AU520" t="s">
        <v>164</v>
      </c>
      <c r="AV520" t="s">
        <v>165</v>
      </c>
      <c r="AW520" t="s">
        <v>165</v>
      </c>
      <c r="AX520" t="s">
        <v>167</v>
      </c>
      <c r="AY520">
        <v>7</v>
      </c>
      <c r="AZ520" t="s">
        <v>168</v>
      </c>
      <c r="BA520" t="s">
        <v>169</v>
      </c>
      <c r="BB520" t="s">
        <v>1651</v>
      </c>
      <c r="BC520" t="s">
        <v>1648</v>
      </c>
      <c r="BD520" t="s">
        <v>167</v>
      </c>
      <c r="BE520">
        <v>2</v>
      </c>
      <c r="BF520" t="s">
        <v>172</v>
      </c>
      <c r="BG520" t="s">
        <v>167</v>
      </c>
      <c r="BH520" t="s">
        <v>167</v>
      </c>
      <c r="BI520" t="s">
        <v>1652</v>
      </c>
      <c r="BJ520" t="s">
        <v>167</v>
      </c>
      <c r="BK520" t="s">
        <v>328</v>
      </c>
      <c r="BM520" t="s">
        <v>167</v>
      </c>
      <c r="BN520" t="s">
        <v>167</v>
      </c>
      <c r="BO520" t="s">
        <v>167</v>
      </c>
      <c r="BP520" t="s">
        <v>164</v>
      </c>
      <c r="BQ520" t="s">
        <v>311</v>
      </c>
      <c r="BR520" t="s">
        <v>167</v>
      </c>
      <c r="BS520" t="s">
        <v>311</v>
      </c>
      <c r="BT520" t="s">
        <v>167</v>
      </c>
      <c r="BV520" t="s">
        <v>167</v>
      </c>
      <c r="BW520" t="s">
        <v>169</v>
      </c>
      <c r="BX520" t="s">
        <v>164</v>
      </c>
      <c r="BY520" t="s">
        <v>169</v>
      </c>
      <c r="BZ520" t="s">
        <v>177</v>
      </c>
      <c r="CA520" t="s">
        <v>167</v>
      </c>
      <c r="CB520">
        <v>5.4</v>
      </c>
      <c r="CC520" t="s">
        <v>167</v>
      </c>
      <c r="CD520" t="s">
        <v>178</v>
      </c>
      <c r="CE520" t="s">
        <v>167</v>
      </c>
      <c r="CF520" t="s">
        <v>384</v>
      </c>
      <c r="CG520" t="s">
        <v>167</v>
      </c>
      <c r="CR520" t="s">
        <v>167</v>
      </c>
      <c r="CU520" t="s">
        <v>167</v>
      </c>
      <c r="CV520" t="s">
        <v>167</v>
      </c>
      <c r="CW520" t="s">
        <v>356</v>
      </c>
      <c r="CX520" t="s">
        <v>1653</v>
      </c>
      <c r="CY520" t="s">
        <v>1654</v>
      </c>
      <c r="CZ520" t="s">
        <v>167</v>
      </c>
      <c r="DA520" t="s">
        <v>167</v>
      </c>
      <c r="DB520" t="s">
        <v>167</v>
      </c>
      <c r="DD520">
        <v>3</v>
      </c>
      <c r="DF520" t="s">
        <v>572</v>
      </c>
      <c r="DI520" t="s">
        <v>222</v>
      </c>
      <c r="DJ520" t="s">
        <v>167</v>
      </c>
      <c r="DK520" t="s">
        <v>167</v>
      </c>
      <c r="DN520" t="s">
        <v>167</v>
      </c>
      <c r="DO520" t="s">
        <v>217</v>
      </c>
      <c r="DP520" t="s">
        <v>329</v>
      </c>
      <c r="DQ520" t="s">
        <v>167</v>
      </c>
      <c r="DR520" t="s">
        <v>167</v>
      </c>
      <c r="DS520" t="s">
        <v>330</v>
      </c>
      <c r="DT520" t="s">
        <v>167</v>
      </c>
      <c r="DU520" t="s">
        <v>167</v>
      </c>
      <c r="DW520" t="s">
        <v>346</v>
      </c>
      <c r="DX520" t="s">
        <v>167</v>
      </c>
      <c r="DZ520" t="s">
        <v>167</v>
      </c>
      <c r="EC520" t="s">
        <v>167</v>
      </c>
      <c r="ED520" t="s">
        <v>167</v>
      </c>
      <c r="EE520" t="s">
        <v>167</v>
      </c>
      <c r="EG520" t="s">
        <v>167</v>
      </c>
      <c r="EH520" t="s">
        <v>167</v>
      </c>
    </row>
    <row r="521" spans="1:141" hidden="1" x14ac:dyDescent="0.3">
      <c r="A521">
        <v>520</v>
      </c>
      <c r="B521" t="s">
        <v>444</v>
      </c>
      <c r="C521" t="s">
        <v>1642</v>
      </c>
      <c r="D521" t="s">
        <v>1689</v>
      </c>
      <c r="E521">
        <v>2393</v>
      </c>
      <c r="F521">
        <v>4</v>
      </c>
      <c r="G521">
        <v>4</v>
      </c>
      <c r="H521" t="s">
        <v>142</v>
      </c>
      <c r="I521" t="s">
        <v>143</v>
      </c>
      <c r="J521" t="s">
        <v>238</v>
      </c>
      <c r="K521" t="s">
        <v>145</v>
      </c>
      <c r="L521">
        <v>55</v>
      </c>
      <c r="M521" t="s">
        <v>146</v>
      </c>
      <c r="N521">
        <v>1795</v>
      </c>
      <c r="P521">
        <v>4735</v>
      </c>
      <c r="R521">
        <v>1830</v>
      </c>
      <c r="T521" t="s">
        <v>423</v>
      </c>
      <c r="U521">
        <v>5</v>
      </c>
      <c r="V521">
        <v>11.2</v>
      </c>
      <c r="W521" s="1" t="s">
        <v>148</v>
      </c>
      <c r="X521" s="1"/>
      <c r="Y521" s="1"/>
      <c r="Z521" s="1"/>
      <c r="AA521" t="s">
        <v>1681</v>
      </c>
      <c r="AD521" t="s">
        <v>1656</v>
      </c>
      <c r="AE521">
        <v>5</v>
      </c>
      <c r="AF521" t="s">
        <v>1645</v>
      </c>
      <c r="AG521" t="s">
        <v>201</v>
      </c>
      <c r="AH521" t="s">
        <v>152</v>
      </c>
      <c r="AI521" t="s">
        <v>824</v>
      </c>
      <c r="AJ521" t="s">
        <v>1646</v>
      </c>
      <c r="AK521" t="s">
        <v>1647</v>
      </c>
      <c r="AL521" t="s">
        <v>1647</v>
      </c>
      <c r="AM521" t="s">
        <v>1648</v>
      </c>
      <c r="AN521" t="s">
        <v>1648</v>
      </c>
      <c r="AO521" t="s">
        <v>159</v>
      </c>
      <c r="AP521" t="s">
        <v>233</v>
      </c>
      <c r="AR521" t="s">
        <v>442</v>
      </c>
      <c r="AS521" t="s">
        <v>1669</v>
      </c>
      <c r="AT521" t="s">
        <v>1670</v>
      </c>
      <c r="AU521" t="s">
        <v>164</v>
      </c>
      <c r="AV521" t="s">
        <v>165</v>
      </c>
      <c r="AW521" t="s">
        <v>165</v>
      </c>
      <c r="AX521">
        <v>2</v>
      </c>
      <c r="AY521">
        <v>7</v>
      </c>
      <c r="AZ521" t="s">
        <v>168</v>
      </c>
      <c r="BA521" t="s">
        <v>169</v>
      </c>
      <c r="BB521" t="s">
        <v>1651</v>
      </c>
      <c r="BC521" t="s">
        <v>1648</v>
      </c>
      <c r="BD521" t="s">
        <v>167</v>
      </c>
      <c r="BE521">
        <v>2</v>
      </c>
      <c r="BF521" t="s">
        <v>172</v>
      </c>
      <c r="BG521" t="s">
        <v>167</v>
      </c>
      <c r="BH521" t="s">
        <v>167</v>
      </c>
      <c r="BI521" t="s">
        <v>1652</v>
      </c>
      <c r="BJ521" t="s">
        <v>167</v>
      </c>
      <c r="BK521" t="s">
        <v>338</v>
      </c>
      <c r="BM521" t="s">
        <v>167</v>
      </c>
      <c r="BN521" t="s">
        <v>167</v>
      </c>
      <c r="BO521" t="s">
        <v>167</v>
      </c>
      <c r="BP521" t="s">
        <v>164</v>
      </c>
      <c r="BQ521" t="s">
        <v>311</v>
      </c>
      <c r="BR521" t="s">
        <v>167</v>
      </c>
      <c r="BS521" t="s">
        <v>311</v>
      </c>
      <c r="BT521" t="s">
        <v>167</v>
      </c>
      <c r="BV521" t="s">
        <v>167</v>
      </c>
      <c r="BW521" t="s">
        <v>169</v>
      </c>
      <c r="BX521" t="s">
        <v>164</v>
      </c>
      <c r="BY521" t="s">
        <v>169</v>
      </c>
      <c r="BZ521" t="s">
        <v>177</v>
      </c>
      <c r="CA521" t="s">
        <v>167</v>
      </c>
      <c r="CB521">
        <v>5.4</v>
      </c>
      <c r="CC521" t="s">
        <v>167</v>
      </c>
      <c r="CD521" t="s">
        <v>178</v>
      </c>
      <c r="CE521" t="s">
        <v>167</v>
      </c>
      <c r="CF521" t="s">
        <v>384</v>
      </c>
      <c r="CG521" t="s">
        <v>167</v>
      </c>
      <c r="CI521" t="s">
        <v>167</v>
      </c>
      <c r="CN521" t="s">
        <v>167</v>
      </c>
      <c r="CR521" t="s">
        <v>167</v>
      </c>
      <c r="CU521" t="s">
        <v>167</v>
      </c>
      <c r="CV521" t="s">
        <v>167</v>
      </c>
      <c r="CW521" t="s">
        <v>356</v>
      </c>
      <c r="CX521" t="s">
        <v>1653</v>
      </c>
      <c r="CY521" t="s">
        <v>1654</v>
      </c>
      <c r="CZ521" t="s">
        <v>167</v>
      </c>
      <c r="DA521" t="s">
        <v>167</v>
      </c>
      <c r="DB521" t="s">
        <v>167</v>
      </c>
      <c r="DC521" t="s">
        <v>167</v>
      </c>
      <c r="DD521">
        <v>3</v>
      </c>
      <c r="DF521" t="s">
        <v>572</v>
      </c>
      <c r="DI521" t="s">
        <v>222</v>
      </c>
      <c r="DJ521" t="s">
        <v>167</v>
      </c>
      <c r="DK521" t="s">
        <v>167</v>
      </c>
      <c r="DN521" t="s">
        <v>167</v>
      </c>
      <c r="DO521" t="s">
        <v>217</v>
      </c>
      <c r="DP521" t="s">
        <v>329</v>
      </c>
      <c r="DQ521" t="s">
        <v>167</v>
      </c>
      <c r="DR521" t="s">
        <v>167</v>
      </c>
      <c r="DS521" t="s">
        <v>330</v>
      </c>
      <c r="DU521" t="s">
        <v>167</v>
      </c>
      <c r="DW521" t="s">
        <v>346</v>
      </c>
      <c r="DX521" t="s">
        <v>167</v>
      </c>
      <c r="DZ521" t="s">
        <v>167</v>
      </c>
      <c r="EC521" t="s">
        <v>167</v>
      </c>
      <c r="ED521" t="s">
        <v>167</v>
      </c>
      <c r="EE521" t="s">
        <v>167</v>
      </c>
      <c r="EG521" t="s">
        <v>167</v>
      </c>
      <c r="EH521" t="s">
        <v>167</v>
      </c>
    </row>
    <row r="522" spans="1:141" hidden="1" x14ac:dyDescent="0.3">
      <c r="A522">
        <v>521</v>
      </c>
      <c r="B522" t="s">
        <v>444</v>
      </c>
      <c r="C522" t="s">
        <v>1642</v>
      </c>
      <c r="D522" t="s">
        <v>1690</v>
      </c>
      <c r="E522">
        <v>2694</v>
      </c>
      <c r="F522">
        <v>4</v>
      </c>
      <c r="G522">
        <v>4</v>
      </c>
      <c r="H522" t="s">
        <v>142</v>
      </c>
      <c r="I522" t="s">
        <v>143</v>
      </c>
      <c r="J522" t="s">
        <v>238</v>
      </c>
      <c r="K522" t="s">
        <v>145</v>
      </c>
      <c r="L522">
        <v>55</v>
      </c>
      <c r="M522" t="s">
        <v>146</v>
      </c>
      <c r="N522">
        <v>1795</v>
      </c>
      <c r="P522">
        <v>4735</v>
      </c>
      <c r="R522">
        <v>1830</v>
      </c>
      <c r="T522" t="s">
        <v>423</v>
      </c>
      <c r="U522">
        <v>5</v>
      </c>
      <c r="V522">
        <v>11.2</v>
      </c>
      <c r="W522" s="1" t="s">
        <v>148</v>
      </c>
      <c r="X522" s="1"/>
      <c r="Y522" s="1"/>
      <c r="Z522" s="1"/>
      <c r="AA522" t="s">
        <v>1677</v>
      </c>
      <c r="AD522" t="s">
        <v>1665</v>
      </c>
      <c r="AE522">
        <v>6</v>
      </c>
      <c r="AF522" t="s">
        <v>1645</v>
      </c>
      <c r="AG522" t="s">
        <v>201</v>
      </c>
      <c r="AH522" t="s">
        <v>152</v>
      </c>
      <c r="AI522" t="s">
        <v>824</v>
      </c>
      <c r="AJ522" t="s">
        <v>1646</v>
      </c>
      <c r="AK522" t="s">
        <v>1647</v>
      </c>
      <c r="AL522" t="s">
        <v>1647</v>
      </c>
      <c r="AM522" t="s">
        <v>1662</v>
      </c>
      <c r="AN522" t="s">
        <v>1662</v>
      </c>
      <c r="AO522" t="s">
        <v>159</v>
      </c>
      <c r="AP522" t="s">
        <v>233</v>
      </c>
      <c r="AR522" t="s">
        <v>442</v>
      </c>
      <c r="AS522" t="s">
        <v>1669</v>
      </c>
      <c r="AT522" t="s">
        <v>1670</v>
      </c>
      <c r="AU522" t="s">
        <v>164</v>
      </c>
      <c r="AV522" t="s">
        <v>165</v>
      </c>
      <c r="AW522" t="s">
        <v>165</v>
      </c>
      <c r="AX522">
        <v>2</v>
      </c>
      <c r="AY522">
        <v>7</v>
      </c>
      <c r="AZ522" t="s">
        <v>598</v>
      </c>
      <c r="BA522" t="s">
        <v>190</v>
      </c>
      <c r="BB522" t="s">
        <v>1651</v>
      </c>
      <c r="BC522" t="s">
        <v>1662</v>
      </c>
      <c r="BD522" t="s">
        <v>167</v>
      </c>
      <c r="BE522" t="s">
        <v>167</v>
      </c>
      <c r="BF522" t="s">
        <v>172</v>
      </c>
      <c r="BG522" t="s">
        <v>167</v>
      </c>
      <c r="BH522" t="s">
        <v>167</v>
      </c>
      <c r="BI522" t="s">
        <v>1652</v>
      </c>
      <c r="BJ522" t="s">
        <v>167</v>
      </c>
      <c r="BK522" t="s">
        <v>328</v>
      </c>
      <c r="BM522" t="s">
        <v>167</v>
      </c>
      <c r="BN522" t="s">
        <v>167</v>
      </c>
      <c r="BO522" t="s">
        <v>167</v>
      </c>
      <c r="BP522" t="s">
        <v>164</v>
      </c>
      <c r="BQ522" t="s">
        <v>311</v>
      </c>
      <c r="BR522" t="s">
        <v>167</v>
      </c>
      <c r="BS522" t="s">
        <v>311</v>
      </c>
      <c r="BT522" t="s">
        <v>167</v>
      </c>
      <c r="BV522" t="s">
        <v>167</v>
      </c>
      <c r="BW522" t="s">
        <v>174</v>
      </c>
      <c r="BX522" t="s">
        <v>164</v>
      </c>
      <c r="BY522" t="s">
        <v>169</v>
      </c>
      <c r="BZ522" t="s">
        <v>177</v>
      </c>
      <c r="CA522" t="s">
        <v>167</v>
      </c>
      <c r="CB522">
        <v>5.4</v>
      </c>
      <c r="CC522" t="s">
        <v>167</v>
      </c>
      <c r="CD522" t="s">
        <v>178</v>
      </c>
      <c r="CE522" t="s">
        <v>167</v>
      </c>
      <c r="CF522" t="s">
        <v>384</v>
      </c>
      <c r="CG522" t="s">
        <v>167</v>
      </c>
      <c r="CH522" t="s">
        <v>167</v>
      </c>
      <c r="CI522" t="s">
        <v>167</v>
      </c>
      <c r="CN522" t="s">
        <v>167</v>
      </c>
      <c r="CR522" t="s">
        <v>167</v>
      </c>
      <c r="CU522" t="s">
        <v>167</v>
      </c>
      <c r="CV522" t="s">
        <v>167</v>
      </c>
      <c r="CW522" t="s">
        <v>356</v>
      </c>
      <c r="CX522" t="s">
        <v>1600</v>
      </c>
      <c r="CY522" t="s">
        <v>1691</v>
      </c>
      <c r="CZ522" t="s">
        <v>167</v>
      </c>
      <c r="DA522" t="s">
        <v>167</v>
      </c>
      <c r="DB522" t="s">
        <v>167</v>
      </c>
      <c r="DC522" t="s">
        <v>167</v>
      </c>
      <c r="DD522">
        <v>7</v>
      </c>
      <c r="DF522" t="s">
        <v>572</v>
      </c>
      <c r="DI522" t="s">
        <v>375</v>
      </c>
      <c r="DJ522" t="s">
        <v>167</v>
      </c>
      <c r="DK522" t="s">
        <v>167</v>
      </c>
      <c r="DN522" t="s">
        <v>167</v>
      </c>
      <c r="DO522" t="s">
        <v>217</v>
      </c>
      <c r="DP522" t="s">
        <v>329</v>
      </c>
      <c r="DQ522" t="s">
        <v>167</v>
      </c>
      <c r="DR522" t="s">
        <v>167</v>
      </c>
      <c r="DS522" t="s">
        <v>501</v>
      </c>
      <c r="DT522" t="s">
        <v>167</v>
      </c>
      <c r="DU522" t="s">
        <v>167</v>
      </c>
      <c r="DW522" t="s">
        <v>346</v>
      </c>
      <c r="DX522" t="s">
        <v>167</v>
      </c>
      <c r="DY522" t="s">
        <v>167</v>
      </c>
      <c r="DZ522" t="s">
        <v>167</v>
      </c>
      <c r="EC522" t="s">
        <v>167</v>
      </c>
      <c r="ED522" t="s">
        <v>167</v>
      </c>
      <c r="EE522" t="s">
        <v>167</v>
      </c>
      <c r="EG522" t="s">
        <v>167</v>
      </c>
      <c r="EH522" t="s">
        <v>167</v>
      </c>
      <c r="EJ522" t="s">
        <v>167</v>
      </c>
    </row>
    <row r="523" spans="1:141" hidden="1" x14ac:dyDescent="0.3">
      <c r="A523">
        <v>522</v>
      </c>
      <c r="B523" t="s">
        <v>444</v>
      </c>
      <c r="C523" t="s">
        <v>1642</v>
      </c>
      <c r="D523" t="s">
        <v>1692</v>
      </c>
      <c r="E523">
        <v>2393</v>
      </c>
      <c r="F523">
        <v>4</v>
      </c>
      <c r="G523">
        <v>4</v>
      </c>
      <c r="H523" t="s">
        <v>142</v>
      </c>
      <c r="I523" t="s">
        <v>143</v>
      </c>
      <c r="J523" t="s">
        <v>238</v>
      </c>
      <c r="K523" t="s">
        <v>145</v>
      </c>
      <c r="L523">
        <v>55</v>
      </c>
      <c r="M523" t="s">
        <v>460</v>
      </c>
      <c r="N523">
        <v>1795</v>
      </c>
      <c r="P523">
        <v>4735</v>
      </c>
      <c r="R523">
        <v>1830</v>
      </c>
      <c r="T523" t="s">
        <v>423</v>
      </c>
      <c r="U523">
        <v>5</v>
      </c>
      <c r="V523">
        <v>12</v>
      </c>
      <c r="W523" s="1" t="s">
        <v>148</v>
      </c>
      <c r="X523" s="1"/>
      <c r="Y523" s="1"/>
      <c r="Z523" s="1"/>
      <c r="AA523" t="s">
        <v>1540</v>
      </c>
      <c r="AD523" t="s">
        <v>1644</v>
      </c>
      <c r="AE523">
        <v>5</v>
      </c>
      <c r="AF523" t="s">
        <v>1645</v>
      </c>
      <c r="AG523" t="s">
        <v>201</v>
      </c>
      <c r="AH523" t="s">
        <v>152</v>
      </c>
      <c r="AI523" t="s">
        <v>824</v>
      </c>
      <c r="AJ523" t="s">
        <v>1646</v>
      </c>
      <c r="AK523" t="s">
        <v>1647</v>
      </c>
      <c r="AL523" t="s">
        <v>1647</v>
      </c>
      <c r="AM523" t="s">
        <v>1648</v>
      </c>
      <c r="AN523" t="s">
        <v>1648</v>
      </c>
      <c r="AO523" t="s">
        <v>159</v>
      </c>
      <c r="AP523" t="s">
        <v>233</v>
      </c>
      <c r="AR523" t="s">
        <v>161</v>
      </c>
      <c r="AS523" t="s">
        <v>1649</v>
      </c>
      <c r="AT523" t="s">
        <v>1650</v>
      </c>
      <c r="AU523" t="s">
        <v>164</v>
      </c>
      <c r="AV523" t="s">
        <v>165</v>
      </c>
      <c r="AW523" t="s">
        <v>165</v>
      </c>
      <c r="AX523" t="s">
        <v>167</v>
      </c>
      <c r="AY523">
        <v>7</v>
      </c>
      <c r="AZ523" t="s">
        <v>168</v>
      </c>
      <c r="BA523" t="s">
        <v>169</v>
      </c>
      <c r="BB523" t="s">
        <v>1651</v>
      </c>
      <c r="BC523" t="s">
        <v>1648</v>
      </c>
      <c r="BF523" t="s">
        <v>166</v>
      </c>
      <c r="BH523" t="s">
        <v>167</v>
      </c>
      <c r="BI523" t="s">
        <v>1652</v>
      </c>
      <c r="BK523" t="s">
        <v>174</v>
      </c>
      <c r="BN523" t="s">
        <v>167</v>
      </c>
      <c r="BO523" t="s">
        <v>167</v>
      </c>
      <c r="BP523" t="s">
        <v>164</v>
      </c>
      <c r="BQ523" t="s">
        <v>311</v>
      </c>
      <c r="BR523" t="s">
        <v>167</v>
      </c>
      <c r="BS523" t="s">
        <v>311</v>
      </c>
      <c r="BT523" t="s">
        <v>167</v>
      </c>
      <c r="BW523" t="s">
        <v>174</v>
      </c>
      <c r="BX523" t="s">
        <v>164</v>
      </c>
      <c r="BY523" t="s">
        <v>169</v>
      </c>
      <c r="BZ523" t="s">
        <v>177</v>
      </c>
      <c r="CA523" t="s">
        <v>167</v>
      </c>
      <c r="CB523">
        <v>5.4</v>
      </c>
      <c r="CC523" t="s">
        <v>167</v>
      </c>
      <c r="CD523" t="s">
        <v>178</v>
      </c>
      <c r="CE523" t="s">
        <v>167</v>
      </c>
      <c r="CF523" t="s">
        <v>180</v>
      </c>
      <c r="CG523" t="s">
        <v>167</v>
      </c>
      <c r="CN523" t="s">
        <v>167</v>
      </c>
      <c r="CR523" t="s">
        <v>167</v>
      </c>
      <c r="CU523" t="s">
        <v>167</v>
      </c>
      <c r="CV523" t="s">
        <v>167</v>
      </c>
      <c r="CW523" t="s">
        <v>356</v>
      </c>
      <c r="CX523" t="s">
        <v>1653</v>
      </c>
      <c r="CY523" t="s">
        <v>1654</v>
      </c>
      <c r="CZ523" t="s">
        <v>167</v>
      </c>
      <c r="DA523" t="s">
        <v>167</v>
      </c>
      <c r="DB523" t="s">
        <v>167</v>
      </c>
      <c r="DD523">
        <v>3</v>
      </c>
      <c r="DF523" t="s">
        <v>572</v>
      </c>
      <c r="DJ523" t="s">
        <v>167</v>
      </c>
      <c r="DR523" t="s">
        <v>167</v>
      </c>
      <c r="DU523" t="s">
        <v>167</v>
      </c>
      <c r="DZ523" t="s">
        <v>167</v>
      </c>
      <c r="EC523" t="s">
        <v>167</v>
      </c>
      <c r="ED523" t="s">
        <v>167</v>
      </c>
    </row>
    <row r="524" spans="1:141" hidden="1" x14ac:dyDescent="0.3">
      <c r="A524">
        <v>523</v>
      </c>
      <c r="B524" t="s">
        <v>444</v>
      </c>
      <c r="C524" t="s">
        <v>1642</v>
      </c>
      <c r="D524" t="s">
        <v>1693</v>
      </c>
      <c r="E524">
        <v>2393</v>
      </c>
      <c r="F524">
        <v>4</v>
      </c>
      <c r="G524">
        <v>4</v>
      </c>
      <c r="H524" t="s">
        <v>142</v>
      </c>
      <c r="I524" t="s">
        <v>143</v>
      </c>
      <c r="J524" t="s">
        <v>238</v>
      </c>
      <c r="K524" t="s">
        <v>145</v>
      </c>
      <c r="L524">
        <v>55</v>
      </c>
      <c r="M524" t="s">
        <v>460</v>
      </c>
      <c r="N524">
        <v>1795</v>
      </c>
      <c r="P524">
        <v>4735</v>
      </c>
      <c r="R524">
        <v>1830</v>
      </c>
      <c r="T524" t="s">
        <v>423</v>
      </c>
      <c r="U524">
        <v>5</v>
      </c>
      <c r="V524">
        <v>12</v>
      </c>
      <c r="W524" s="1" t="s">
        <v>148</v>
      </c>
      <c r="X524" s="1"/>
      <c r="Y524" s="1"/>
      <c r="Z524" s="1"/>
      <c r="AA524" t="s">
        <v>1595</v>
      </c>
      <c r="AD524" t="s">
        <v>1658</v>
      </c>
      <c r="AE524">
        <v>5</v>
      </c>
      <c r="AF524" t="s">
        <v>1645</v>
      </c>
      <c r="AG524" t="s">
        <v>201</v>
      </c>
      <c r="AH524" t="s">
        <v>152</v>
      </c>
      <c r="AI524" t="s">
        <v>824</v>
      </c>
      <c r="AJ524" t="s">
        <v>1646</v>
      </c>
      <c r="AK524" t="s">
        <v>1647</v>
      </c>
      <c r="AL524" t="s">
        <v>1647</v>
      </c>
      <c r="AM524" t="s">
        <v>1648</v>
      </c>
      <c r="AN524" t="s">
        <v>1648</v>
      </c>
      <c r="AO524" t="s">
        <v>159</v>
      </c>
      <c r="AP524" t="s">
        <v>233</v>
      </c>
      <c r="AR524" t="s">
        <v>161</v>
      </c>
      <c r="AS524" t="s">
        <v>1649</v>
      </c>
      <c r="AT524" t="s">
        <v>1650</v>
      </c>
      <c r="AU524" t="s">
        <v>164</v>
      </c>
      <c r="AV524" t="s">
        <v>165</v>
      </c>
      <c r="AW524" t="s">
        <v>165</v>
      </c>
      <c r="AX524" t="s">
        <v>167</v>
      </c>
      <c r="AY524">
        <v>8</v>
      </c>
      <c r="AZ524" t="s">
        <v>168</v>
      </c>
      <c r="BA524" t="s">
        <v>169</v>
      </c>
      <c r="BB524" t="s">
        <v>1651</v>
      </c>
      <c r="BC524" t="s">
        <v>1648</v>
      </c>
      <c r="BF524" t="s">
        <v>166</v>
      </c>
      <c r="BH524" t="s">
        <v>167</v>
      </c>
      <c r="BI524" t="s">
        <v>1652</v>
      </c>
      <c r="BK524" t="s">
        <v>174</v>
      </c>
      <c r="BN524" t="s">
        <v>167</v>
      </c>
      <c r="BO524" t="s">
        <v>167</v>
      </c>
      <c r="BP524" t="s">
        <v>164</v>
      </c>
      <c r="BQ524" t="s">
        <v>311</v>
      </c>
      <c r="BS524" t="s">
        <v>311</v>
      </c>
      <c r="BT524" t="s">
        <v>167</v>
      </c>
      <c r="BW524" t="s">
        <v>174</v>
      </c>
      <c r="BX524" t="s">
        <v>165</v>
      </c>
      <c r="BY524" t="s">
        <v>169</v>
      </c>
      <c r="BZ524" t="s">
        <v>177</v>
      </c>
      <c r="CA524" t="s">
        <v>167</v>
      </c>
      <c r="CB524">
        <v>5.4</v>
      </c>
      <c r="CC524" t="s">
        <v>167</v>
      </c>
      <c r="CD524" t="s">
        <v>178</v>
      </c>
      <c r="CE524" t="s">
        <v>167</v>
      </c>
      <c r="CF524" t="s">
        <v>180</v>
      </c>
      <c r="CG524" t="s">
        <v>167</v>
      </c>
      <c r="CN524" t="s">
        <v>167</v>
      </c>
      <c r="CR524" t="s">
        <v>167</v>
      </c>
      <c r="CU524" t="s">
        <v>167</v>
      </c>
      <c r="CW524" t="s">
        <v>356</v>
      </c>
      <c r="CX524" t="s">
        <v>1659</v>
      </c>
      <c r="CY524" t="s">
        <v>1654</v>
      </c>
      <c r="CZ524" t="s">
        <v>167</v>
      </c>
      <c r="DA524" t="s">
        <v>167</v>
      </c>
      <c r="DB524" t="s">
        <v>167</v>
      </c>
      <c r="DD524">
        <v>3</v>
      </c>
      <c r="DF524" t="s">
        <v>572</v>
      </c>
      <c r="DJ524" t="s">
        <v>167</v>
      </c>
      <c r="DR524" t="s">
        <v>167</v>
      </c>
      <c r="DS524" t="s">
        <v>330</v>
      </c>
      <c r="DU524" t="s">
        <v>167</v>
      </c>
      <c r="DZ524" t="s">
        <v>167</v>
      </c>
      <c r="EC524" t="s">
        <v>167</v>
      </c>
      <c r="ED524" t="s">
        <v>167</v>
      </c>
    </row>
    <row r="525" spans="1:141" hidden="1" x14ac:dyDescent="0.3">
      <c r="A525">
        <v>524</v>
      </c>
      <c r="B525" t="s">
        <v>444</v>
      </c>
      <c r="C525" t="s">
        <v>1694</v>
      </c>
      <c r="D525" t="s">
        <v>1695</v>
      </c>
      <c r="E525">
        <v>1798</v>
      </c>
      <c r="F525">
        <v>4</v>
      </c>
      <c r="G525">
        <v>4</v>
      </c>
      <c r="H525" t="s">
        <v>196</v>
      </c>
      <c r="I525" t="s">
        <v>143</v>
      </c>
      <c r="J525" t="s">
        <v>197</v>
      </c>
      <c r="K525" t="s">
        <v>145</v>
      </c>
      <c r="L525">
        <v>55</v>
      </c>
      <c r="M525" t="s">
        <v>146</v>
      </c>
      <c r="N525">
        <v>1475</v>
      </c>
      <c r="P525">
        <v>4620</v>
      </c>
      <c r="R525">
        <v>1775</v>
      </c>
      <c r="T525" t="s">
        <v>509</v>
      </c>
      <c r="U525">
        <v>4</v>
      </c>
      <c r="V525">
        <v>9.5</v>
      </c>
      <c r="W525" s="1" t="s">
        <v>148</v>
      </c>
      <c r="X525" s="1"/>
      <c r="Y525" s="1"/>
      <c r="Z525" s="1"/>
      <c r="AA525" t="s">
        <v>1696</v>
      </c>
      <c r="AD525" t="s">
        <v>1298</v>
      </c>
      <c r="AE525">
        <v>6</v>
      </c>
      <c r="AF525" t="s">
        <v>1146</v>
      </c>
      <c r="AG525" t="s">
        <v>201</v>
      </c>
      <c r="AH525" t="s">
        <v>340</v>
      </c>
      <c r="AI525" t="s">
        <v>348</v>
      </c>
      <c r="AJ525" t="s">
        <v>402</v>
      </c>
      <c r="AK525" t="s">
        <v>1110</v>
      </c>
      <c r="AL525" t="s">
        <v>1697</v>
      </c>
      <c r="AM525" t="s">
        <v>1299</v>
      </c>
      <c r="AN525" t="s">
        <v>1299</v>
      </c>
      <c r="AO525" t="s">
        <v>159</v>
      </c>
      <c r="AP525" t="s">
        <v>233</v>
      </c>
      <c r="AR525" t="s">
        <v>161</v>
      </c>
      <c r="AS525" t="s">
        <v>1698</v>
      </c>
      <c r="AT525" t="s">
        <v>1699</v>
      </c>
      <c r="AU525" t="s">
        <v>164</v>
      </c>
      <c r="AV525" t="s">
        <v>165</v>
      </c>
      <c r="AW525" t="s">
        <v>165</v>
      </c>
      <c r="AX525" t="s">
        <v>167</v>
      </c>
      <c r="AY525">
        <v>5</v>
      </c>
      <c r="AZ525" t="s">
        <v>168</v>
      </c>
      <c r="BA525" t="s">
        <v>169</v>
      </c>
      <c r="BB525" t="s">
        <v>1592</v>
      </c>
      <c r="BC525" t="s">
        <v>1299</v>
      </c>
      <c r="BE525">
        <v>2</v>
      </c>
      <c r="BF525" t="s">
        <v>467</v>
      </c>
      <c r="BG525" t="s">
        <v>167</v>
      </c>
      <c r="BH525" t="s">
        <v>167</v>
      </c>
      <c r="BI525" t="s">
        <v>455</v>
      </c>
      <c r="BJ525" t="s">
        <v>167</v>
      </c>
      <c r="BK525" t="s">
        <v>174</v>
      </c>
      <c r="BL525">
        <v>470</v>
      </c>
      <c r="BM525" t="s">
        <v>167</v>
      </c>
      <c r="BN525" t="s">
        <v>167</v>
      </c>
      <c r="BO525" t="s">
        <v>167</v>
      </c>
      <c r="BP525" t="s">
        <v>164</v>
      </c>
      <c r="BQ525" t="s">
        <v>311</v>
      </c>
      <c r="BR525" t="s">
        <v>167</v>
      </c>
      <c r="BS525" t="s">
        <v>311</v>
      </c>
      <c r="BT525" t="s">
        <v>167</v>
      </c>
      <c r="BV525" t="s">
        <v>167</v>
      </c>
      <c r="BW525" t="s">
        <v>174</v>
      </c>
      <c r="BX525" t="s">
        <v>165</v>
      </c>
      <c r="BY525" t="s">
        <v>169</v>
      </c>
      <c r="BZ525" t="s">
        <v>177</v>
      </c>
      <c r="CA525" t="s">
        <v>167</v>
      </c>
      <c r="CB525">
        <v>5.4</v>
      </c>
      <c r="CC525" t="s">
        <v>167</v>
      </c>
      <c r="CD525" t="s">
        <v>178</v>
      </c>
      <c r="CE525" t="s">
        <v>179</v>
      </c>
      <c r="CF525" t="s">
        <v>384</v>
      </c>
      <c r="CN525" t="s">
        <v>167</v>
      </c>
      <c r="CU525" t="s">
        <v>167</v>
      </c>
      <c r="CW525" t="s">
        <v>224</v>
      </c>
      <c r="CX525" t="s">
        <v>1303</v>
      </c>
      <c r="CY525" t="s">
        <v>1654</v>
      </c>
      <c r="CZ525" t="s">
        <v>167</v>
      </c>
      <c r="DA525" t="s">
        <v>167</v>
      </c>
      <c r="DB525" t="s">
        <v>167</v>
      </c>
      <c r="DD525">
        <v>3</v>
      </c>
      <c r="DE525" t="s">
        <v>1700</v>
      </c>
      <c r="DF525" t="s">
        <v>572</v>
      </c>
      <c r="DI525" t="s">
        <v>258</v>
      </c>
      <c r="DJ525" t="s">
        <v>167</v>
      </c>
      <c r="DK525" t="s">
        <v>167</v>
      </c>
      <c r="DO525" t="s">
        <v>217</v>
      </c>
      <c r="DP525" t="s">
        <v>329</v>
      </c>
      <c r="DR525" t="s">
        <v>167</v>
      </c>
      <c r="DS525" t="s">
        <v>330</v>
      </c>
      <c r="DW525" t="s">
        <v>346</v>
      </c>
      <c r="ED525" t="s">
        <v>167</v>
      </c>
      <c r="EG525" t="s">
        <v>167</v>
      </c>
      <c r="EH525" t="s">
        <v>167</v>
      </c>
    </row>
    <row r="526" spans="1:141" hidden="1" x14ac:dyDescent="0.3">
      <c r="A526">
        <v>525</v>
      </c>
      <c r="B526" t="s">
        <v>444</v>
      </c>
      <c r="C526" t="s">
        <v>1694</v>
      </c>
      <c r="D526" t="s">
        <v>1701</v>
      </c>
      <c r="E526">
        <v>1798</v>
      </c>
      <c r="F526">
        <v>4</v>
      </c>
      <c r="G526">
        <v>4</v>
      </c>
      <c r="H526" t="s">
        <v>196</v>
      </c>
      <c r="I526" t="s">
        <v>143</v>
      </c>
      <c r="J526" t="s">
        <v>197</v>
      </c>
      <c r="K526" t="s">
        <v>145</v>
      </c>
      <c r="L526">
        <v>55</v>
      </c>
      <c r="M526" t="s">
        <v>146</v>
      </c>
      <c r="N526">
        <v>1475</v>
      </c>
      <c r="P526">
        <v>4620</v>
      </c>
      <c r="R526">
        <v>1775</v>
      </c>
      <c r="T526" t="s">
        <v>509</v>
      </c>
      <c r="U526">
        <v>4</v>
      </c>
      <c r="V526">
        <v>9.5</v>
      </c>
      <c r="W526" s="1" t="s">
        <v>148</v>
      </c>
      <c r="X526" s="1"/>
      <c r="Y526" s="1"/>
      <c r="Z526" s="1"/>
      <c r="AA526" t="s">
        <v>1696</v>
      </c>
      <c r="AD526" t="s">
        <v>1702</v>
      </c>
      <c r="AE526">
        <v>7</v>
      </c>
      <c r="AF526" t="s">
        <v>1146</v>
      </c>
      <c r="AG526" t="s">
        <v>201</v>
      </c>
      <c r="AH526" t="s">
        <v>340</v>
      </c>
      <c r="AI526" t="s">
        <v>348</v>
      </c>
      <c r="AJ526" t="s">
        <v>402</v>
      </c>
      <c r="AK526" t="s">
        <v>1110</v>
      </c>
      <c r="AL526" t="s">
        <v>1697</v>
      </c>
      <c r="AM526" t="s">
        <v>1299</v>
      </c>
      <c r="AN526" t="s">
        <v>1299</v>
      </c>
      <c r="AO526" t="s">
        <v>159</v>
      </c>
      <c r="AP526" t="s">
        <v>233</v>
      </c>
      <c r="AR526" t="s">
        <v>161</v>
      </c>
      <c r="AS526" t="s">
        <v>1698</v>
      </c>
      <c r="AT526" t="s">
        <v>1699</v>
      </c>
      <c r="AU526" t="s">
        <v>164</v>
      </c>
      <c r="AV526" t="s">
        <v>165</v>
      </c>
      <c r="AW526" t="s">
        <v>165</v>
      </c>
      <c r="AX526" t="s">
        <v>167</v>
      </c>
      <c r="AY526">
        <v>5</v>
      </c>
      <c r="AZ526" t="s">
        <v>168</v>
      </c>
      <c r="BA526" t="s">
        <v>190</v>
      </c>
      <c r="BB526" t="s">
        <v>1592</v>
      </c>
      <c r="BC526" t="s">
        <v>1299</v>
      </c>
      <c r="BE526">
        <v>2</v>
      </c>
      <c r="BF526" t="s">
        <v>467</v>
      </c>
      <c r="BG526" t="s">
        <v>167</v>
      </c>
      <c r="BH526" t="s">
        <v>167</v>
      </c>
      <c r="BI526" t="s">
        <v>455</v>
      </c>
      <c r="BJ526" t="s">
        <v>167</v>
      </c>
      <c r="BK526" t="s">
        <v>174</v>
      </c>
      <c r="BL526">
        <v>470</v>
      </c>
      <c r="BM526" t="s">
        <v>167</v>
      </c>
      <c r="BN526" t="s">
        <v>167</v>
      </c>
      <c r="BO526" t="s">
        <v>167</v>
      </c>
      <c r="BP526" t="s">
        <v>164</v>
      </c>
      <c r="BQ526" t="s">
        <v>311</v>
      </c>
      <c r="BR526" t="s">
        <v>167</v>
      </c>
      <c r="BS526" t="s">
        <v>311</v>
      </c>
      <c r="BT526" t="s">
        <v>167</v>
      </c>
      <c r="BV526" t="s">
        <v>167</v>
      </c>
      <c r="BW526" t="s">
        <v>169</v>
      </c>
      <c r="BX526" t="s">
        <v>165</v>
      </c>
      <c r="BY526" t="s">
        <v>169</v>
      </c>
      <c r="BZ526" t="s">
        <v>177</v>
      </c>
      <c r="CA526" t="s">
        <v>167</v>
      </c>
      <c r="CB526">
        <v>5.4</v>
      </c>
      <c r="CC526" t="s">
        <v>167</v>
      </c>
      <c r="CD526" t="s">
        <v>178</v>
      </c>
      <c r="CE526" t="s">
        <v>179</v>
      </c>
      <c r="CF526" t="s">
        <v>384</v>
      </c>
      <c r="CH526" t="s">
        <v>167</v>
      </c>
      <c r="CI526" t="s">
        <v>167</v>
      </c>
      <c r="CN526" t="s">
        <v>167</v>
      </c>
      <c r="CU526" t="s">
        <v>167</v>
      </c>
      <c r="CW526" t="s">
        <v>224</v>
      </c>
      <c r="CX526" t="s">
        <v>1277</v>
      </c>
      <c r="CY526" t="s">
        <v>1654</v>
      </c>
      <c r="CZ526" t="s">
        <v>167</v>
      </c>
      <c r="DA526" t="s">
        <v>167</v>
      </c>
      <c r="DB526" t="s">
        <v>167</v>
      </c>
      <c r="DC526" t="s">
        <v>167</v>
      </c>
      <c r="DD526">
        <v>3</v>
      </c>
      <c r="DE526" t="s">
        <v>1700</v>
      </c>
      <c r="DF526" t="s">
        <v>572</v>
      </c>
      <c r="DI526" t="s">
        <v>258</v>
      </c>
      <c r="DJ526" t="s">
        <v>167</v>
      </c>
      <c r="DK526" t="s">
        <v>167</v>
      </c>
      <c r="DO526" t="s">
        <v>217</v>
      </c>
      <c r="DP526" t="s">
        <v>329</v>
      </c>
      <c r="DR526" t="s">
        <v>167</v>
      </c>
      <c r="DS526" t="s">
        <v>330</v>
      </c>
      <c r="DW526" t="s">
        <v>346</v>
      </c>
      <c r="DY526" t="s">
        <v>167</v>
      </c>
      <c r="ED526" t="s">
        <v>167</v>
      </c>
      <c r="EF526" t="s">
        <v>167</v>
      </c>
      <c r="EG526" t="s">
        <v>167</v>
      </c>
      <c r="EH526" t="s">
        <v>167</v>
      </c>
    </row>
    <row r="527" spans="1:141" hidden="1" x14ac:dyDescent="0.3">
      <c r="A527">
        <v>526</v>
      </c>
      <c r="B527" t="s">
        <v>444</v>
      </c>
      <c r="C527" t="s">
        <v>1694</v>
      </c>
      <c r="D527" t="s">
        <v>1703</v>
      </c>
      <c r="E527">
        <v>1798</v>
      </c>
      <c r="F527">
        <v>4</v>
      </c>
      <c r="G527">
        <v>4</v>
      </c>
      <c r="H527" t="s">
        <v>196</v>
      </c>
      <c r="I527" t="s">
        <v>143</v>
      </c>
      <c r="J527" t="s">
        <v>197</v>
      </c>
      <c r="K527" t="s">
        <v>145</v>
      </c>
      <c r="L527">
        <v>55</v>
      </c>
      <c r="M527" t="s">
        <v>146</v>
      </c>
      <c r="N527">
        <v>1475</v>
      </c>
      <c r="P527">
        <v>4620</v>
      </c>
      <c r="R527">
        <v>1775</v>
      </c>
      <c r="T527" t="s">
        <v>509</v>
      </c>
      <c r="U527">
        <v>4</v>
      </c>
      <c r="V527">
        <v>9.5</v>
      </c>
      <c r="W527" s="1" t="s">
        <v>148</v>
      </c>
      <c r="X527" s="1"/>
      <c r="Y527" s="1"/>
      <c r="Z527" s="1"/>
      <c r="AA527" t="s">
        <v>1696</v>
      </c>
      <c r="AD527" t="s">
        <v>1704</v>
      </c>
      <c r="AE527">
        <v>6</v>
      </c>
      <c r="AF527" t="s">
        <v>1146</v>
      </c>
      <c r="AG527" t="s">
        <v>201</v>
      </c>
      <c r="AH527" t="s">
        <v>340</v>
      </c>
      <c r="AI527" t="s">
        <v>348</v>
      </c>
      <c r="AJ527" t="s">
        <v>402</v>
      </c>
      <c r="AK527" t="s">
        <v>1705</v>
      </c>
      <c r="AL527" t="s">
        <v>1114</v>
      </c>
      <c r="AM527" t="s">
        <v>1706</v>
      </c>
      <c r="AN527" t="s">
        <v>1706</v>
      </c>
      <c r="AO527" t="s">
        <v>159</v>
      </c>
      <c r="AP527" t="s">
        <v>233</v>
      </c>
      <c r="AQ527" t="s">
        <v>167</v>
      </c>
      <c r="AR527" t="s">
        <v>442</v>
      </c>
      <c r="AS527" t="s">
        <v>1698</v>
      </c>
      <c r="AT527" t="s">
        <v>1699</v>
      </c>
      <c r="AU527" t="s">
        <v>164</v>
      </c>
      <c r="AV527" t="s">
        <v>165</v>
      </c>
      <c r="AW527" t="s">
        <v>165</v>
      </c>
      <c r="AX527" t="s">
        <v>167</v>
      </c>
      <c r="AY527">
        <v>5</v>
      </c>
      <c r="AZ527" t="s">
        <v>598</v>
      </c>
      <c r="BA527" t="s">
        <v>169</v>
      </c>
      <c r="BB527" t="s">
        <v>1592</v>
      </c>
      <c r="BC527" t="s">
        <v>1706</v>
      </c>
      <c r="BD527" t="s">
        <v>167</v>
      </c>
      <c r="BE527">
        <v>2</v>
      </c>
      <c r="BF527" t="s">
        <v>467</v>
      </c>
      <c r="BG527" t="s">
        <v>167</v>
      </c>
      <c r="BH527" t="s">
        <v>167</v>
      </c>
      <c r="BI527" t="s">
        <v>455</v>
      </c>
      <c r="BJ527" t="s">
        <v>167</v>
      </c>
      <c r="BK527" t="s">
        <v>338</v>
      </c>
      <c r="BL527">
        <v>470</v>
      </c>
      <c r="BM527" t="s">
        <v>167</v>
      </c>
      <c r="BN527" t="s">
        <v>167</v>
      </c>
      <c r="BO527" t="s">
        <v>167</v>
      </c>
      <c r="BP527" t="s">
        <v>164</v>
      </c>
      <c r="BQ527" t="s">
        <v>311</v>
      </c>
      <c r="BR527" t="s">
        <v>167</v>
      </c>
      <c r="BS527" t="s">
        <v>311</v>
      </c>
      <c r="BT527" t="s">
        <v>167</v>
      </c>
      <c r="BV527" t="s">
        <v>167</v>
      </c>
      <c r="BW527" t="s">
        <v>174</v>
      </c>
      <c r="BX527" t="s">
        <v>165</v>
      </c>
      <c r="BY527" t="s">
        <v>169</v>
      </c>
      <c r="BZ527" t="s">
        <v>177</v>
      </c>
      <c r="CA527" t="s">
        <v>167</v>
      </c>
      <c r="CB527">
        <v>5.4</v>
      </c>
      <c r="CC527" t="s">
        <v>167</v>
      </c>
      <c r="CD527" t="s">
        <v>178</v>
      </c>
      <c r="CE527" t="s">
        <v>179</v>
      </c>
      <c r="CF527" t="s">
        <v>384</v>
      </c>
      <c r="CH527" t="s">
        <v>167</v>
      </c>
      <c r="CN527" t="s">
        <v>167</v>
      </c>
      <c r="CR527" t="s">
        <v>167</v>
      </c>
      <c r="CU527" t="s">
        <v>167</v>
      </c>
      <c r="CV527" t="s">
        <v>190</v>
      </c>
      <c r="CW527" t="s">
        <v>356</v>
      </c>
      <c r="CX527" t="s">
        <v>1707</v>
      </c>
      <c r="CY527" t="s">
        <v>1708</v>
      </c>
      <c r="CZ527" t="s">
        <v>167</v>
      </c>
      <c r="DA527" t="s">
        <v>167</v>
      </c>
      <c r="DB527" t="s">
        <v>167</v>
      </c>
      <c r="DD527">
        <v>7</v>
      </c>
      <c r="DF527" t="s">
        <v>572</v>
      </c>
      <c r="DI527" t="s">
        <v>222</v>
      </c>
      <c r="DK527" t="s">
        <v>167</v>
      </c>
      <c r="DO527" t="s">
        <v>217</v>
      </c>
      <c r="DP527" t="s">
        <v>329</v>
      </c>
      <c r="DR527" t="s">
        <v>167</v>
      </c>
      <c r="DS527" t="s">
        <v>501</v>
      </c>
      <c r="DT527" t="s">
        <v>167</v>
      </c>
      <c r="DW527" t="s">
        <v>346</v>
      </c>
      <c r="DX527" t="s">
        <v>167</v>
      </c>
      <c r="DY527" t="s">
        <v>167</v>
      </c>
      <c r="ED527" t="s">
        <v>167</v>
      </c>
      <c r="EE527" t="s">
        <v>167</v>
      </c>
      <c r="EG527" t="s">
        <v>167</v>
      </c>
      <c r="EH527" t="s">
        <v>167</v>
      </c>
    </row>
    <row r="528" spans="1:141" x14ac:dyDescent="0.3">
      <c r="A528">
        <v>527</v>
      </c>
      <c r="B528" t="s">
        <v>444</v>
      </c>
      <c r="C528" t="s">
        <v>1694</v>
      </c>
      <c r="D528" t="s">
        <v>1709</v>
      </c>
      <c r="E528">
        <v>1364</v>
      </c>
      <c r="F528">
        <v>4</v>
      </c>
      <c r="G528">
        <v>4</v>
      </c>
      <c r="H528" t="s">
        <v>196</v>
      </c>
      <c r="I528" t="s">
        <v>143</v>
      </c>
      <c r="J528" t="s">
        <v>197</v>
      </c>
      <c r="K528" t="s">
        <v>145</v>
      </c>
      <c r="L528">
        <v>43</v>
      </c>
      <c r="M528" t="s">
        <v>460</v>
      </c>
      <c r="N528">
        <v>1475</v>
      </c>
      <c r="O528">
        <f t="shared" ref="O528:O529" si="182">N528*0.0254</f>
        <v>37.464999999999996</v>
      </c>
      <c r="P528">
        <v>4620</v>
      </c>
      <c r="Q528">
        <f t="shared" ref="Q528:Q529" si="183">P528*0.0254</f>
        <v>117.348</v>
      </c>
      <c r="R528">
        <v>1775</v>
      </c>
      <c r="S528">
        <f t="shared" ref="S528:S529" si="184">R528*0.0254</f>
        <v>45.085000000000001</v>
      </c>
      <c r="T528" t="s">
        <v>509</v>
      </c>
      <c r="U528">
        <v>4</v>
      </c>
      <c r="V528">
        <v>18.2</v>
      </c>
      <c r="W528">
        <v>21</v>
      </c>
      <c r="X528">
        <f t="shared" ref="X528:X529" si="185">(V528+W528)/2</f>
        <v>19.600000000000001</v>
      </c>
      <c r="Y528">
        <f t="shared" ref="Y528:Y529" si="186">X528*L528</f>
        <v>842.80000000000007</v>
      </c>
      <c r="Z528">
        <f t="shared" ref="Z528:Z529" si="187">Y528/X528</f>
        <v>43</v>
      </c>
      <c r="AA528" t="s">
        <v>1710</v>
      </c>
      <c r="AB528" t="str">
        <f t="shared" ref="AB528:AB529" si="188">IF(X510 &gt; 20, "High Efficiency", IF(AND(X510 &gt;= 15, X510 &lt;= 20), "Moderate Efficiency", "Low Efficiency"))</f>
        <v>Low Efficiency</v>
      </c>
      <c r="AD528" t="s">
        <v>1711</v>
      </c>
      <c r="AE528">
        <v>6</v>
      </c>
      <c r="AF528" t="s">
        <v>1146</v>
      </c>
      <c r="AG528" t="s">
        <v>201</v>
      </c>
      <c r="AH528" t="s">
        <v>340</v>
      </c>
      <c r="AI528" t="s">
        <v>348</v>
      </c>
      <c r="AJ528" t="s">
        <v>402</v>
      </c>
      <c r="AK528" t="s">
        <v>1110</v>
      </c>
      <c r="AL528" t="s">
        <v>1697</v>
      </c>
      <c r="AM528" t="s">
        <v>1712</v>
      </c>
      <c r="AN528" t="s">
        <v>1712</v>
      </c>
      <c r="AO528" t="s">
        <v>159</v>
      </c>
      <c r="AP528" t="s">
        <v>233</v>
      </c>
      <c r="AQ528" t="s">
        <v>1713</v>
      </c>
      <c r="AR528" t="s">
        <v>442</v>
      </c>
      <c r="AS528" t="s">
        <v>1714</v>
      </c>
      <c r="AT528" t="s">
        <v>1715</v>
      </c>
      <c r="AU528" t="s">
        <v>164</v>
      </c>
      <c r="AV528" t="s">
        <v>165</v>
      </c>
      <c r="AW528" t="s">
        <v>165</v>
      </c>
      <c r="AX528" t="s">
        <v>167</v>
      </c>
      <c r="AY528">
        <v>5</v>
      </c>
      <c r="AZ528" t="s">
        <v>598</v>
      </c>
      <c r="BA528" t="s">
        <v>169</v>
      </c>
      <c r="BB528" t="s">
        <v>1592</v>
      </c>
      <c r="BC528" t="s">
        <v>1182</v>
      </c>
      <c r="BD528" t="s">
        <v>167</v>
      </c>
      <c r="BE528">
        <v>2</v>
      </c>
      <c r="BF528" t="s">
        <v>467</v>
      </c>
      <c r="BG528" t="s">
        <v>167</v>
      </c>
      <c r="BH528" t="s">
        <v>167</v>
      </c>
      <c r="BI528" t="s">
        <v>455</v>
      </c>
      <c r="BJ528" t="s">
        <v>167</v>
      </c>
      <c r="BK528" t="s">
        <v>338</v>
      </c>
      <c r="BL528">
        <v>470</v>
      </c>
      <c r="BM528" t="s">
        <v>167</v>
      </c>
      <c r="BN528" t="s">
        <v>167</v>
      </c>
      <c r="BO528" t="s">
        <v>167</v>
      </c>
      <c r="BP528" t="s">
        <v>164</v>
      </c>
      <c r="BQ528" t="s">
        <v>311</v>
      </c>
      <c r="BR528" t="s">
        <v>167</v>
      </c>
      <c r="BS528" t="s">
        <v>311</v>
      </c>
      <c r="BT528" t="s">
        <v>167</v>
      </c>
      <c r="BV528" t="s">
        <v>167</v>
      </c>
      <c r="BW528" t="s">
        <v>174</v>
      </c>
      <c r="BX528" t="s">
        <v>165</v>
      </c>
      <c r="BY528" t="s">
        <v>169</v>
      </c>
      <c r="BZ528" t="s">
        <v>177</v>
      </c>
      <c r="CA528" t="s">
        <v>167</v>
      </c>
      <c r="CB528">
        <v>5.4</v>
      </c>
      <c r="CC528" t="s">
        <v>167</v>
      </c>
      <c r="CD528" t="s">
        <v>178</v>
      </c>
      <c r="CE528" t="s">
        <v>179</v>
      </c>
      <c r="CF528" t="s">
        <v>384</v>
      </c>
      <c r="CN528" t="s">
        <v>167</v>
      </c>
      <c r="CU528" t="s">
        <v>167</v>
      </c>
      <c r="CV528" t="s">
        <v>167</v>
      </c>
      <c r="CW528" t="s">
        <v>224</v>
      </c>
      <c r="CX528" t="s">
        <v>1716</v>
      </c>
      <c r="CY528" t="s">
        <v>1717</v>
      </c>
      <c r="CZ528" t="s">
        <v>167</v>
      </c>
      <c r="DA528" t="s">
        <v>167</v>
      </c>
      <c r="DB528" t="s">
        <v>167</v>
      </c>
      <c r="DD528">
        <v>3</v>
      </c>
      <c r="DF528" t="s">
        <v>572</v>
      </c>
      <c r="DI528" t="s">
        <v>258</v>
      </c>
      <c r="DK528" t="s">
        <v>167</v>
      </c>
      <c r="DP528" t="s">
        <v>329</v>
      </c>
      <c r="DR528" t="s">
        <v>167</v>
      </c>
      <c r="DS528" t="s">
        <v>501</v>
      </c>
      <c r="DW528" t="s">
        <v>346</v>
      </c>
      <c r="EC528" t="s">
        <v>167</v>
      </c>
      <c r="ED528" t="s">
        <v>167</v>
      </c>
      <c r="EE528" t="s">
        <v>167</v>
      </c>
      <c r="EG528" t="s">
        <v>167</v>
      </c>
      <c r="EH528" t="s">
        <v>167</v>
      </c>
      <c r="EK528" t="s">
        <v>167</v>
      </c>
    </row>
    <row r="529" spans="1:141" x14ac:dyDescent="0.3">
      <c r="A529">
        <v>528</v>
      </c>
      <c r="B529" t="s">
        <v>444</v>
      </c>
      <c r="C529" t="s">
        <v>1694</v>
      </c>
      <c r="D529" t="s">
        <v>1718</v>
      </c>
      <c r="E529">
        <v>1364</v>
      </c>
      <c r="F529">
        <v>4</v>
      </c>
      <c r="G529">
        <v>4</v>
      </c>
      <c r="H529" t="s">
        <v>196</v>
      </c>
      <c r="I529" t="s">
        <v>143</v>
      </c>
      <c r="J529" t="s">
        <v>197</v>
      </c>
      <c r="K529" t="s">
        <v>145</v>
      </c>
      <c r="L529">
        <v>43</v>
      </c>
      <c r="M529" t="s">
        <v>460</v>
      </c>
      <c r="N529">
        <v>1475</v>
      </c>
      <c r="O529">
        <f t="shared" si="182"/>
        <v>37.464999999999996</v>
      </c>
      <c r="P529">
        <v>4620</v>
      </c>
      <c r="Q529">
        <f t="shared" si="183"/>
        <v>117.348</v>
      </c>
      <c r="R529">
        <v>1775</v>
      </c>
      <c r="S529">
        <f t="shared" si="184"/>
        <v>45.085000000000001</v>
      </c>
      <c r="T529" t="s">
        <v>509</v>
      </c>
      <c r="U529">
        <v>4</v>
      </c>
      <c r="V529">
        <v>18.399999999999999</v>
      </c>
      <c r="W529">
        <v>21</v>
      </c>
      <c r="X529">
        <f t="shared" si="185"/>
        <v>19.7</v>
      </c>
      <c r="Y529">
        <f t="shared" si="186"/>
        <v>847.1</v>
      </c>
      <c r="Z529">
        <f t="shared" si="187"/>
        <v>43</v>
      </c>
      <c r="AA529" t="s">
        <v>1710</v>
      </c>
      <c r="AB529" t="str">
        <f t="shared" si="188"/>
        <v>Low Efficiency</v>
      </c>
      <c r="AD529" t="s">
        <v>1719</v>
      </c>
      <c r="AE529">
        <v>6</v>
      </c>
      <c r="AF529" t="s">
        <v>1146</v>
      </c>
      <c r="AG529" t="s">
        <v>201</v>
      </c>
      <c r="AH529" t="s">
        <v>340</v>
      </c>
      <c r="AI529" t="s">
        <v>348</v>
      </c>
      <c r="AJ529" t="s">
        <v>402</v>
      </c>
      <c r="AK529" t="s">
        <v>1110</v>
      </c>
      <c r="AL529" t="s">
        <v>1697</v>
      </c>
      <c r="AM529" t="s">
        <v>1712</v>
      </c>
      <c r="AN529" t="s">
        <v>1712</v>
      </c>
      <c r="AO529" t="s">
        <v>159</v>
      </c>
      <c r="AP529" t="s">
        <v>233</v>
      </c>
      <c r="AR529" t="s">
        <v>161</v>
      </c>
      <c r="AS529" t="s">
        <v>1714</v>
      </c>
      <c r="AT529" t="s">
        <v>1715</v>
      </c>
      <c r="AU529" t="s">
        <v>164</v>
      </c>
      <c r="AV529" t="s">
        <v>165</v>
      </c>
      <c r="AW529" t="s">
        <v>165</v>
      </c>
      <c r="AX529" t="s">
        <v>167</v>
      </c>
      <c r="AY529">
        <v>5</v>
      </c>
      <c r="AZ529" t="s">
        <v>168</v>
      </c>
      <c r="BA529" t="s">
        <v>169</v>
      </c>
      <c r="BB529" t="s">
        <v>1592</v>
      </c>
      <c r="BC529" t="s">
        <v>1182</v>
      </c>
      <c r="BE529">
        <v>2</v>
      </c>
      <c r="BF529" t="s">
        <v>467</v>
      </c>
      <c r="BG529" t="s">
        <v>167</v>
      </c>
      <c r="BH529" t="s">
        <v>167</v>
      </c>
      <c r="BI529" t="s">
        <v>455</v>
      </c>
      <c r="BJ529" t="s">
        <v>167</v>
      </c>
      <c r="BK529" t="s">
        <v>174</v>
      </c>
      <c r="BL529">
        <v>470</v>
      </c>
      <c r="BM529" t="s">
        <v>167</v>
      </c>
      <c r="BN529" t="s">
        <v>167</v>
      </c>
      <c r="BO529" t="s">
        <v>167</v>
      </c>
      <c r="BP529" t="s">
        <v>164</v>
      </c>
      <c r="BQ529" t="s">
        <v>311</v>
      </c>
      <c r="BR529" t="s">
        <v>167</v>
      </c>
      <c r="BS529" t="s">
        <v>311</v>
      </c>
      <c r="BT529" t="s">
        <v>167</v>
      </c>
      <c r="BV529" t="s">
        <v>167</v>
      </c>
      <c r="BW529" t="s">
        <v>174</v>
      </c>
      <c r="BX529" t="s">
        <v>165</v>
      </c>
      <c r="BY529" t="s">
        <v>169</v>
      </c>
      <c r="BZ529" t="s">
        <v>177</v>
      </c>
      <c r="CA529" t="s">
        <v>167</v>
      </c>
      <c r="CB529">
        <v>5.4</v>
      </c>
      <c r="CC529" t="s">
        <v>167</v>
      </c>
      <c r="CD529" t="s">
        <v>178</v>
      </c>
      <c r="CE529" t="s">
        <v>179</v>
      </c>
      <c r="CF529" t="s">
        <v>384</v>
      </c>
      <c r="CN529" t="s">
        <v>167</v>
      </c>
      <c r="CU529" t="s">
        <v>167</v>
      </c>
      <c r="CV529" t="s">
        <v>167</v>
      </c>
      <c r="CW529" t="s">
        <v>224</v>
      </c>
      <c r="CX529" t="s">
        <v>1716</v>
      </c>
      <c r="CY529" t="s">
        <v>1654</v>
      </c>
      <c r="CZ529" t="s">
        <v>167</v>
      </c>
      <c r="DA529" t="s">
        <v>167</v>
      </c>
      <c r="DB529" t="s">
        <v>167</v>
      </c>
      <c r="DD529">
        <v>3</v>
      </c>
      <c r="DF529" t="s">
        <v>572</v>
      </c>
      <c r="DI529" t="s">
        <v>258</v>
      </c>
      <c r="DJ529" t="s">
        <v>167</v>
      </c>
      <c r="DK529" t="s">
        <v>167</v>
      </c>
      <c r="DP529" t="s">
        <v>329</v>
      </c>
      <c r="DR529" t="s">
        <v>167</v>
      </c>
      <c r="DS529" t="s">
        <v>330</v>
      </c>
      <c r="DW529" t="s">
        <v>346</v>
      </c>
      <c r="EC529" t="s">
        <v>167</v>
      </c>
      <c r="ED529" t="s">
        <v>167</v>
      </c>
      <c r="EG529" t="s">
        <v>167</v>
      </c>
    </row>
    <row r="530" spans="1:141" hidden="1" x14ac:dyDescent="0.3">
      <c r="A530">
        <v>529</v>
      </c>
      <c r="B530" t="s">
        <v>444</v>
      </c>
      <c r="C530" t="s">
        <v>1694</v>
      </c>
      <c r="D530" t="s">
        <v>1720</v>
      </c>
      <c r="E530">
        <v>1798</v>
      </c>
      <c r="F530">
        <v>4</v>
      </c>
      <c r="G530">
        <v>4</v>
      </c>
      <c r="H530" t="s">
        <v>196</v>
      </c>
      <c r="I530" t="s">
        <v>143</v>
      </c>
      <c r="J530" t="s">
        <v>197</v>
      </c>
      <c r="K530" t="s">
        <v>145</v>
      </c>
      <c r="L530">
        <v>55</v>
      </c>
      <c r="M530" t="s">
        <v>146</v>
      </c>
      <c r="N530">
        <v>1475</v>
      </c>
      <c r="P530">
        <v>4620</v>
      </c>
      <c r="R530">
        <v>1775</v>
      </c>
      <c r="T530" t="s">
        <v>509</v>
      </c>
      <c r="U530">
        <v>4</v>
      </c>
      <c r="V530">
        <v>9.5</v>
      </c>
      <c r="W530" s="1" t="s">
        <v>148</v>
      </c>
      <c r="X530" s="1"/>
      <c r="Y530" s="1"/>
      <c r="Z530" s="1"/>
      <c r="AA530" t="s">
        <v>1696</v>
      </c>
      <c r="AD530" t="s">
        <v>1721</v>
      </c>
      <c r="AE530">
        <v>6</v>
      </c>
      <c r="AF530" t="s">
        <v>1146</v>
      </c>
      <c r="AG530" t="s">
        <v>201</v>
      </c>
      <c r="AH530" t="s">
        <v>340</v>
      </c>
      <c r="AI530" t="s">
        <v>348</v>
      </c>
      <c r="AJ530" t="s">
        <v>402</v>
      </c>
      <c r="AK530" t="s">
        <v>1705</v>
      </c>
      <c r="AL530" t="s">
        <v>1114</v>
      </c>
      <c r="AM530" t="s">
        <v>1706</v>
      </c>
      <c r="AN530" t="s">
        <v>1706</v>
      </c>
      <c r="AO530" t="s">
        <v>159</v>
      </c>
      <c r="AP530" t="s">
        <v>233</v>
      </c>
      <c r="AQ530" t="s">
        <v>167</v>
      </c>
      <c r="AR530" t="s">
        <v>442</v>
      </c>
      <c r="AS530" t="s">
        <v>1698</v>
      </c>
      <c r="AT530" t="s">
        <v>1699</v>
      </c>
      <c r="AU530" t="s">
        <v>164</v>
      </c>
      <c r="AV530" t="s">
        <v>165</v>
      </c>
      <c r="AW530" t="s">
        <v>165</v>
      </c>
      <c r="AX530" t="s">
        <v>167</v>
      </c>
      <c r="AY530">
        <v>5</v>
      </c>
      <c r="AZ530" t="s">
        <v>598</v>
      </c>
      <c r="BA530" t="s">
        <v>190</v>
      </c>
      <c r="BB530" t="s">
        <v>1592</v>
      </c>
      <c r="BC530" t="s">
        <v>1706</v>
      </c>
      <c r="BD530" t="s">
        <v>167</v>
      </c>
      <c r="BE530">
        <v>2</v>
      </c>
      <c r="BF530" t="s">
        <v>467</v>
      </c>
      <c r="BG530" t="s">
        <v>167</v>
      </c>
      <c r="BH530" t="s">
        <v>167</v>
      </c>
      <c r="BI530" t="s">
        <v>455</v>
      </c>
      <c r="BJ530" t="s">
        <v>167</v>
      </c>
      <c r="BK530" t="s">
        <v>338</v>
      </c>
      <c r="BL530">
        <v>470</v>
      </c>
      <c r="BM530" t="s">
        <v>167</v>
      </c>
      <c r="BN530" t="s">
        <v>167</v>
      </c>
      <c r="BO530" t="s">
        <v>167</v>
      </c>
      <c r="BP530" t="s">
        <v>164</v>
      </c>
      <c r="BQ530" t="s">
        <v>311</v>
      </c>
      <c r="BR530" t="s">
        <v>167</v>
      </c>
      <c r="BS530" t="s">
        <v>311</v>
      </c>
      <c r="BT530" t="s">
        <v>167</v>
      </c>
      <c r="BV530" t="s">
        <v>167</v>
      </c>
      <c r="BW530" t="s">
        <v>174</v>
      </c>
      <c r="BX530" t="s">
        <v>165</v>
      </c>
      <c r="BY530" t="s">
        <v>169</v>
      </c>
      <c r="BZ530" t="s">
        <v>177</v>
      </c>
      <c r="CA530" t="s">
        <v>167</v>
      </c>
      <c r="CB530">
        <v>5.4</v>
      </c>
      <c r="CC530" t="s">
        <v>167</v>
      </c>
      <c r="CD530" t="s">
        <v>178</v>
      </c>
      <c r="CE530" t="s">
        <v>179</v>
      </c>
      <c r="CF530" t="s">
        <v>384</v>
      </c>
      <c r="CH530" t="s">
        <v>167</v>
      </c>
      <c r="CN530" t="s">
        <v>167</v>
      </c>
      <c r="CR530" t="s">
        <v>167</v>
      </c>
      <c r="CU530" t="s">
        <v>167</v>
      </c>
      <c r="CV530" t="s">
        <v>190</v>
      </c>
      <c r="CW530" t="s">
        <v>356</v>
      </c>
      <c r="CX530" t="s">
        <v>1579</v>
      </c>
      <c r="CY530" t="s">
        <v>1708</v>
      </c>
      <c r="CZ530" t="s">
        <v>167</v>
      </c>
      <c r="DA530" t="s">
        <v>167</v>
      </c>
      <c r="DB530" t="s">
        <v>167</v>
      </c>
      <c r="DD530">
        <v>7</v>
      </c>
      <c r="DF530" t="s">
        <v>572</v>
      </c>
      <c r="DI530" t="s">
        <v>222</v>
      </c>
      <c r="DK530" t="s">
        <v>167</v>
      </c>
      <c r="DO530" t="s">
        <v>217</v>
      </c>
      <c r="DP530" t="s">
        <v>329</v>
      </c>
      <c r="DR530" t="s">
        <v>167</v>
      </c>
      <c r="DS530" t="s">
        <v>501</v>
      </c>
      <c r="DT530" t="s">
        <v>167</v>
      </c>
      <c r="DW530" t="s">
        <v>346</v>
      </c>
      <c r="DX530" t="s">
        <v>167</v>
      </c>
      <c r="DY530" t="s">
        <v>167</v>
      </c>
      <c r="ED530" t="s">
        <v>167</v>
      </c>
      <c r="EE530" t="s">
        <v>167</v>
      </c>
      <c r="EF530" t="s">
        <v>167</v>
      </c>
      <c r="EG530" t="s">
        <v>167</v>
      </c>
      <c r="EH530" t="s">
        <v>167</v>
      </c>
      <c r="EK530" t="s">
        <v>167</v>
      </c>
    </row>
    <row r="531" spans="1:141" x14ac:dyDescent="0.3">
      <c r="A531">
        <v>530</v>
      </c>
      <c r="B531" t="s">
        <v>865</v>
      </c>
      <c r="C531" t="s">
        <v>1722</v>
      </c>
      <c r="D531" t="s">
        <v>1723</v>
      </c>
      <c r="E531">
        <v>1798</v>
      </c>
      <c r="F531">
        <v>4</v>
      </c>
      <c r="G531">
        <v>4</v>
      </c>
      <c r="H531" t="s">
        <v>196</v>
      </c>
      <c r="I531" t="s">
        <v>143</v>
      </c>
      <c r="J531" t="s">
        <v>197</v>
      </c>
      <c r="K531" t="s">
        <v>145</v>
      </c>
      <c r="L531">
        <v>66</v>
      </c>
      <c r="M531" t="s">
        <v>146</v>
      </c>
      <c r="N531">
        <v>1483</v>
      </c>
      <c r="O531">
        <f t="shared" ref="O531:O547" si="189">N531*0.0254</f>
        <v>37.668199999999999</v>
      </c>
      <c r="P531">
        <v>4861</v>
      </c>
      <c r="Q531">
        <f t="shared" ref="Q531:Q547" si="190">P531*0.0254</f>
        <v>123.46939999999999</v>
      </c>
      <c r="R531">
        <v>1864</v>
      </c>
      <c r="S531">
        <f t="shared" ref="S531:S547" si="191">R531*0.0254</f>
        <v>47.345599999999997</v>
      </c>
      <c r="T531" t="s">
        <v>509</v>
      </c>
      <c r="U531">
        <v>4</v>
      </c>
      <c r="V531">
        <v>10.6</v>
      </c>
      <c r="W531">
        <v>14.12</v>
      </c>
      <c r="X531">
        <f t="shared" ref="X531:X547" si="192">(V531+W531)/2</f>
        <v>12.36</v>
      </c>
      <c r="Y531">
        <f t="shared" ref="Y531:Y547" si="193">X531*L531</f>
        <v>815.76</v>
      </c>
      <c r="Z531">
        <f t="shared" ref="Z531:Z547" si="194">Y531/X531</f>
        <v>66</v>
      </c>
      <c r="AA531" t="s">
        <v>1724</v>
      </c>
      <c r="AB531" t="str">
        <f t="shared" ref="AB531:AB547" si="195">IF(X513 &gt; 20, "High Efficiency", IF(AND(X513 &gt;= 15, X513 &lt;= 20), "Moderate Efficiency", "Low Efficiency"))</f>
        <v>Low Efficiency</v>
      </c>
      <c r="AD531" t="s">
        <v>1725</v>
      </c>
      <c r="AE531">
        <v>6</v>
      </c>
      <c r="AF531" t="s">
        <v>869</v>
      </c>
      <c r="AG531" t="s">
        <v>201</v>
      </c>
      <c r="AH531" t="s">
        <v>201</v>
      </c>
      <c r="AI531" t="s">
        <v>884</v>
      </c>
      <c r="AJ531" t="s">
        <v>885</v>
      </c>
      <c r="AM531" t="s">
        <v>1706</v>
      </c>
      <c r="AN531" t="s">
        <v>1706</v>
      </c>
      <c r="AO531" t="s">
        <v>873</v>
      </c>
      <c r="AP531" t="s">
        <v>233</v>
      </c>
      <c r="AQ531" t="s">
        <v>167</v>
      </c>
      <c r="AR531" t="s">
        <v>442</v>
      </c>
      <c r="AS531" t="s">
        <v>874</v>
      </c>
      <c r="AT531" t="s">
        <v>1726</v>
      </c>
      <c r="AU531" t="s">
        <v>165</v>
      </c>
      <c r="AV531" t="s">
        <v>165</v>
      </c>
      <c r="AW531" t="s">
        <v>165</v>
      </c>
      <c r="AX531" t="s">
        <v>167</v>
      </c>
      <c r="AY531">
        <v>5</v>
      </c>
      <c r="AZ531" t="s">
        <v>598</v>
      </c>
      <c r="BA531" t="s">
        <v>169</v>
      </c>
      <c r="BB531" t="s">
        <v>876</v>
      </c>
      <c r="BC531" t="s">
        <v>1706</v>
      </c>
      <c r="BD531" t="s">
        <v>167</v>
      </c>
      <c r="BE531">
        <v>2</v>
      </c>
      <c r="BF531" t="s">
        <v>227</v>
      </c>
      <c r="BG531" t="s">
        <v>167</v>
      </c>
      <c r="BH531" t="s">
        <v>167</v>
      </c>
      <c r="BJ531" t="s">
        <v>167</v>
      </c>
      <c r="BK531" t="s">
        <v>328</v>
      </c>
      <c r="BL531">
        <v>625</v>
      </c>
      <c r="BM531" t="s">
        <v>167</v>
      </c>
      <c r="BN531" t="s">
        <v>167</v>
      </c>
      <c r="BO531" t="s">
        <v>167</v>
      </c>
      <c r="BP531" t="s">
        <v>164</v>
      </c>
      <c r="BQ531" t="s">
        <v>311</v>
      </c>
      <c r="BR531" t="s">
        <v>167</v>
      </c>
      <c r="BS531" t="s">
        <v>311</v>
      </c>
      <c r="BT531" t="s">
        <v>167</v>
      </c>
      <c r="BV531" t="s">
        <v>167</v>
      </c>
      <c r="BW531" t="s">
        <v>174</v>
      </c>
      <c r="BX531" t="s">
        <v>165</v>
      </c>
      <c r="BY531" t="s">
        <v>169</v>
      </c>
      <c r="BZ531" t="s">
        <v>177</v>
      </c>
      <c r="CA531" t="s">
        <v>167</v>
      </c>
      <c r="CB531">
        <v>11.1</v>
      </c>
      <c r="CC531" t="s">
        <v>167</v>
      </c>
      <c r="CD531" t="s">
        <v>178</v>
      </c>
      <c r="CE531" t="s">
        <v>179</v>
      </c>
      <c r="CF531" t="s">
        <v>808</v>
      </c>
      <c r="CH531" t="s">
        <v>167</v>
      </c>
      <c r="CI531" t="s">
        <v>167</v>
      </c>
      <c r="CN531" t="s">
        <v>167</v>
      </c>
      <c r="CR531" t="s">
        <v>167</v>
      </c>
      <c r="CU531" t="s">
        <v>167</v>
      </c>
      <c r="CV531" t="s">
        <v>167</v>
      </c>
      <c r="CW531" t="s">
        <v>356</v>
      </c>
      <c r="CX531" t="s">
        <v>966</v>
      </c>
      <c r="CY531" t="s">
        <v>1609</v>
      </c>
      <c r="CZ531" t="s">
        <v>167</v>
      </c>
      <c r="DA531" t="s">
        <v>167</v>
      </c>
      <c r="DB531" t="s">
        <v>167</v>
      </c>
      <c r="DC531" t="s">
        <v>167</v>
      </c>
      <c r="DD531">
        <v>8</v>
      </c>
      <c r="DF531" t="s">
        <v>572</v>
      </c>
      <c r="DI531" t="s">
        <v>375</v>
      </c>
      <c r="DJ531" t="s">
        <v>167</v>
      </c>
      <c r="DK531" t="s">
        <v>167</v>
      </c>
      <c r="DN531" t="s">
        <v>167</v>
      </c>
      <c r="DO531" t="s">
        <v>217</v>
      </c>
      <c r="DP531" t="s">
        <v>880</v>
      </c>
      <c r="DQ531" t="s">
        <v>167</v>
      </c>
      <c r="DR531" t="s">
        <v>167</v>
      </c>
      <c r="DS531" t="s">
        <v>493</v>
      </c>
      <c r="DT531" t="s">
        <v>167</v>
      </c>
      <c r="DU531" t="s">
        <v>167</v>
      </c>
      <c r="DV531" t="s">
        <v>167</v>
      </c>
      <c r="DW531" t="s">
        <v>346</v>
      </c>
      <c r="DX531" t="s">
        <v>167</v>
      </c>
      <c r="DY531" t="s">
        <v>167</v>
      </c>
      <c r="DZ531" t="s">
        <v>167</v>
      </c>
      <c r="ED531" t="s">
        <v>167</v>
      </c>
      <c r="EE531" t="s">
        <v>167</v>
      </c>
      <c r="EF531" t="s">
        <v>167</v>
      </c>
      <c r="EG531" t="s">
        <v>167</v>
      </c>
      <c r="EH531" t="s">
        <v>167</v>
      </c>
      <c r="EJ531" t="s">
        <v>167</v>
      </c>
      <c r="EK531" t="s">
        <v>167</v>
      </c>
    </row>
    <row r="532" spans="1:141" x14ac:dyDescent="0.3">
      <c r="A532">
        <v>531</v>
      </c>
      <c r="B532" t="s">
        <v>865</v>
      </c>
      <c r="C532" t="s">
        <v>1722</v>
      </c>
      <c r="D532" t="s">
        <v>1727</v>
      </c>
      <c r="E532">
        <v>1798</v>
      </c>
      <c r="F532">
        <v>4</v>
      </c>
      <c r="G532">
        <v>4</v>
      </c>
      <c r="H532" t="s">
        <v>196</v>
      </c>
      <c r="I532" t="s">
        <v>143</v>
      </c>
      <c r="J532" t="s">
        <v>197</v>
      </c>
      <c r="K532" t="s">
        <v>145</v>
      </c>
      <c r="L532">
        <v>66</v>
      </c>
      <c r="M532" t="s">
        <v>146</v>
      </c>
      <c r="N532">
        <v>1483</v>
      </c>
      <c r="O532">
        <f t="shared" si="189"/>
        <v>37.668199999999999</v>
      </c>
      <c r="P532">
        <v>4861</v>
      </c>
      <c r="Q532">
        <f t="shared" si="190"/>
        <v>123.46939999999999</v>
      </c>
      <c r="R532">
        <v>1864</v>
      </c>
      <c r="S532">
        <f t="shared" si="191"/>
        <v>47.345599999999997</v>
      </c>
      <c r="T532" t="s">
        <v>509</v>
      </c>
      <c r="U532">
        <v>4</v>
      </c>
      <c r="V532">
        <v>10.1</v>
      </c>
      <c r="W532">
        <v>14.67</v>
      </c>
      <c r="X532">
        <f t="shared" si="192"/>
        <v>12.385</v>
      </c>
      <c r="Y532">
        <f t="shared" si="193"/>
        <v>817.41</v>
      </c>
      <c r="Z532">
        <f t="shared" si="194"/>
        <v>66</v>
      </c>
      <c r="AA532" t="s">
        <v>1728</v>
      </c>
      <c r="AB532" t="str">
        <f t="shared" si="195"/>
        <v>Low Efficiency</v>
      </c>
      <c r="AD532" t="s">
        <v>262</v>
      </c>
      <c r="AE532">
        <v>7</v>
      </c>
      <c r="AF532" t="s">
        <v>869</v>
      </c>
      <c r="AG532" t="s">
        <v>201</v>
      </c>
      <c r="AH532" t="s">
        <v>201</v>
      </c>
      <c r="AI532" t="s">
        <v>884</v>
      </c>
      <c r="AJ532" t="s">
        <v>885</v>
      </c>
      <c r="AM532" t="s">
        <v>1729</v>
      </c>
      <c r="AN532" t="s">
        <v>1729</v>
      </c>
      <c r="AO532" t="s">
        <v>873</v>
      </c>
      <c r="AP532" t="s">
        <v>233</v>
      </c>
      <c r="AQ532" t="s">
        <v>167</v>
      </c>
      <c r="AR532" t="s">
        <v>442</v>
      </c>
      <c r="AS532" t="s">
        <v>874</v>
      </c>
      <c r="AT532" t="s">
        <v>875</v>
      </c>
      <c r="AU532" t="s">
        <v>164</v>
      </c>
      <c r="AV532" t="s">
        <v>165</v>
      </c>
      <c r="AW532" t="s">
        <v>165</v>
      </c>
      <c r="AX532" t="s">
        <v>167</v>
      </c>
      <c r="AY532">
        <v>5</v>
      </c>
      <c r="AZ532" t="s">
        <v>598</v>
      </c>
      <c r="BA532" t="s">
        <v>190</v>
      </c>
      <c r="BB532" t="s">
        <v>876</v>
      </c>
      <c r="BC532" t="s">
        <v>1729</v>
      </c>
      <c r="BD532" t="s">
        <v>167</v>
      </c>
      <c r="BE532">
        <v>2</v>
      </c>
      <c r="BF532" t="s">
        <v>227</v>
      </c>
      <c r="BG532" t="s">
        <v>167</v>
      </c>
      <c r="BH532" t="s">
        <v>167</v>
      </c>
      <c r="BJ532" t="s">
        <v>167</v>
      </c>
      <c r="BK532" t="s">
        <v>328</v>
      </c>
      <c r="BL532">
        <v>625</v>
      </c>
      <c r="BM532" t="s">
        <v>167</v>
      </c>
      <c r="BN532" t="s">
        <v>167</v>
      </c>
      <c r="BO532" t="s">
        <v>167</v>
      </c>
      <c r="BP532" t="s">
        <v>164</v>
      </c>
      <c r="BQ532" t="s">
        <v>311</v>
      </c>
      <c r="BR532" t="s">
        <v>167</v>
      </c>
      <c r="BS532" t="s">
        <v>311</v>
      </c>
      <c r="BT532" t="s">
        <v>167</v>
      </c>
      <c r="BV532" t="s">
        <v>167</v>
      </c>
      <c r="BW532" t="s">
        <v>174</v>
      </c>
      <c r="BX532" t="s">
        <v>165</v>
      </c>
      <c r="BY532" t="s">
        <v>169</v>
      </c>
      <c r="BZ532" t="s">
        <v>177</v>
      </c>
      <c r="CA532" t="s">
        <v>167</v>
      </c>
      <c r="CB532">
        <v>11.7</v>
      </c>
      <c r="CC532" t="s">
        <v>167</v>
      </c>
      <c r="CD532" t="s">
        <v>178</v>
      </c>
      <c r="CF532" t="s">
        <v>808</v>
      </c>
      <c r="CH532" t="s">
        <v>167</v>
      </c>
      <c r="CI532" t="s">
        <v>167</v>
      </c>
      <c r="CN532" t="s">
        <v>167</v>
      </c>
      <c r="CR532" t="s">
        <v>167</v>
      </c>
      <c r="CU532" t="s">
        <v>167</v>
      </c>
      <c r="CV532" t="s">
        <v>167</v>
      </c>
      <c r="CW532" t="s">
        <v>356</v>
      </c>
      <c r="CX532" t="s">
        <v>878</v>
      </c>
      <c r="CY532" t="s">
        <v>1609</v>
      </c>
      <c r="CZ532" t="s">
        <v>167</v>
      </c>
      <c r="DA532" t="s">
        <v>167</v>
      </c>
      <c r="DB532" t="s">
        <v>167</v>
      </c>
      <c r="DC532" t="s">
        <v>167</v>
      </c>
      <c r="DD532">
        <v>8</v>
      </c>
      <c r="DF532" t="s">
        <v>572</v>
      </c>
      <c r="DI532" t="s">
        <v>375</v>
      </c>
      <c r="DJ532" t="s">
        <v>167</v>
      </c>
      <c r="DK532" t="s">
        <v>167</v>
      </c>
      <c r="DN532" t="s">
        <v>167</v>
      </c>
      <c r="DO532" t="s">
        <v>217</v>
      </c>
      <c r="DP532" t="s">
        <v>880</v>
      </c>
      <c r="DQ532" t="s">
        <v>167</v>
      </c>
      <c r="DR532" t="s">
        <v>167</v>
      </c>
      <c r="DS532" t="s">
        <v>493</v>
      </c>
      <c r="DT532" t="s">
        <v>167</v>
      </c>
      <c r="DU532" t="s">
        <v>167</v>
      </c>
      <c r="DV532" t="s">
        <v>167</v>
      </c>
      <c r="DW532" t="s">
        <v>346</v>
      </c>
      <c r="DX532" t="s">
        <v>167</v>
      </c>
      <c r="DY532" t="s">
        <v>167</v>
      </c>
      <c r="DZ532" t="s">
        <v>167</v>
      </c>
      <c r="EC532" t="s">
        <v>167</v>
      </c>
      <c r="ED532" t="s">
        <v>167</v>
      </c>
      <c r="EE532" t="s">
        <v>167</v>
      </c>
      <c r="EF532" t="s">
        <v>167</v>
      </c>
      <c r="EG532" t="s">
        <v>167</v>
      </c>
      <c r="EH532" t="s">
        <v>167</v>
      </c>
      <c r="EJ532" t="s">
        <v>167</v>
      </c>
      <c r="EK532" t="s">
        <v>167</v>
      </c>
    </row>
    <row r="533" spans="1:141" x14ac:dyDescent="0.3">
      <c r="A533">
        <v>532</v>
      </c>
      <c r="B533" t="s">
        <v>865</v>
      </c>
      <c r="C533" t="s">
        <v>1722</v>
      </c>
      <c r="D533" t="s">
        <v>1730</v>
      </c>
      <c r="E533">
        <v>1798</v>
      </c>
      <c r="F533">
        <v>4</v>
      </c>
      <c r="G533">
        <v>4</v>
      </c>
      <c r="H533" t="s">
        <v>196</v>
      </c>
      <c r="I533" t="s">
        <v>143</v>
      </c>
      <c r="J533" t="s">
        <v>197</v>
      </c>
      <c r="K533" t="s">
        <v>145</v>
      </c>
      <c r="L533">
        <v>66</v>
      </c>
      <c r="M533" t="s">
        <v>146</v>
      </c>
      <c r="N533">
        <v>1483</v>
      </c>
      <c r="O533">
        <f t="shared" si="189"/>
        <v>37.668199999999999</v>
      </c>
      <c r="P533">
        <v>4861</v>
      </c>
      <c r="Q533">
        <f t="shared" si="190"/>
        <v>123.46939999999999</v>
      </c>
      <c r="R533">
        <v>1864</v>
      </c>
      <c r="S533">
        <f t="shared" si="191"/>
        <v>47.345599999999997</v>
      </c>
      <c r="T533" t="s">
        <v>509</v>
      </c>
      <c r="U533">
        <v>4</v>
      </c>
      <c r="V533">
        <v>11.3</v>
      </c>
      <c r="W533">
        <v>13.7</v>
      </c>
      <c r="X533">
        <f t="shared" si="192"/>
        <v>12.5</v>
      </c>
      <c r="Y533">
        <f t="shared" si="193"/>
        <v>825</v>
      </c>
      <c r="Z533">
        <f t="shared" si="194"/>
        <v>66</v>
      </c>
      <c r="AA533" t="s">
        <v>868</v>
      </c>
      <c r="AB533" t="str">
        <f t="shared" si="195"/>
        <v>Low Efficiency</v>
      </c>
      <c r="AD533" t="s">
        <v>262</v>
      </c>
      <c r="AE533">
        <v>7</v>
      </c>
      <c r="AF533" t="s">
        <v>869</v>
      </c>
      <c r="AG533" t="s">
        <v>201</v>
      </c>
      <c r="AH533" t="s">
        <v>201</v>
      </c>
      <c r="AI533" t="s">
        <v>870</v>
      </c>
      <c r="AJ533" t="s">
        <v>871</v>
      </c>
      <c r="AM533" t="s">
        <v>872</v>
      </c>
      <c r="AN533" t="s">
        <v>872</v>
      </c>
      <c r="AO533" t="s">
        <v>873</v>
      </c>
      <c r="AP533" t="s">
        <v>233</v>
      </c>
      <c r="AQ533" t="s">
        <v>837</v>
      </c>
      <c r="AR533" t="s">
        <v>442</v>
      </c>
      <c r="AS533" t="s">
        <v>874</v>
      </c>
      <c r="AT533" t="s">
        <v>875</v>
      </c>
      <c r="AU533" t="s">
        <v>164</v>
      </c>
      <c r="AV533" t="s">
        <v>165</v>
      </c>
      <c r="AW533" t="s">
        <v>165</v>
      </c>
      <c r="AX533" t="s">
        <v>167</v>
      </c>
      <c r="AY533">
        <v>5</v>
      </c>
      <c r="AZ533" t="s">
        <v>598</v>
      </c>
      <c r="BA533" t="s">
        <v>190</v>
      </c>
      <c r="BB533" t="s">
        <v>876</v>
      </c>
      <c r="BC533" t="s">
        <v>872</v>
      </c>
      <c r="BD533" t="s">
        <v>167</v>
      </c>
      <c r="BE533">
        <v>2</v>
      </c>
      <c r="BF533" t="s">
        <v>227</v>
      </c>
      <c r="BG533" t="s">
        <v>167</v>
      </c>
      <c r="BH533" t="s">
        <v>167</v>
      </c>
      <c r="BI533" t="s">
        <v>877</v>
      </c>
      <c r="BJ533" t="s">
        <v>167</v>
      </c>
      <c r="BK533" t="s">
        <v>338</v>
      </c>
      <c r="BL533">
        <v>625</v>
      </c>
      <c r="BM533" t="s">
        <v>167</v>
      </c>
      <c r="BN533" t="s">
        <v>167</v>
      </c>
      <c r="BO533" t="s">
        <v>167</v>
      </c>
      <c r="BP533" t="s">
        <v>164</v>
      </c>
      <c r="BQ533" t="s">
        <v>311</v>
      </c>
      <c r="BR533" t="s">
        <v>167</v>
      </c>
      <c r="BS533" t="s">
        <v>311</v>
      </c>
      <c r="BT533" t="s">
        <v>167</v>
      </c>
      <c r="BU533" t="s">
        <v>633</v>
      </c>
      <c r="BV533" t="s">
        <v>167</v>
      </c>
      <c r="BW533" t="s">
        <v>174</v>
      </c>
      <c r="BX533" t="s">
        <v>165</v>
      </c>
      <c r="BY533" t="s">
        <v>190</v>
      </c>
      <c r="BZ533" t="s">
        <v>177</v>
      </c>
      <c r="CA533" t="s">
        <v>167</v>
      </c>
      <c r="CB533">
        <v>5.4</v>
      </c>
      <c r="CC533" t="s">
        <v>167</v>
      </c>
      <c r="CD533" t="s">
        <v>178</v>
      </c>
      <c r="CE533" t="s">
        <v>179</v>
      </c>
      <c r="CF533" t="s">
        <v>808</v>
      </c>
      <c r="CH533" t="s">
        <v>167</v>
      </c>
      <c r="CI533" t="s">
        <v>167</v>
      </c>
      <c r="CN533" t="s">
        <v>167</v>
      </c>
      <c r="CR533" t="s">
        <v>167</v>
      </c>
      <c r="CU533" t="s">
        <v>167</v>
      </c>
      <c r="CV533" t="s">
        <v>167</v>
      </c>
      <c r="CW533" t="s">
        <v>356</v>
      </c>
      <c r="CX533" t="s">
        <v>878</v>
      </c>
      <c r="CY533" t="s">
        <v>1731</v>
      </c>
      <c r="CZ533" t="s">
        <v>167</v>
      </c>
      <c r="DA533" t="s">
        <v>167</v>
      </c>
      <c r="DB533" t="s">
        <v>167</v>
      </c>
      <c r="DC533" t="s">
        <v>167</v>
      </c>
      <c r="DD533">
        <v>8</v>
      </c>
      <c r="DE533">
        <v>11.1</v>
      </c>
      <c r="DF533" t="s">
        <v>572</v>
      </c>
      <c r="DI533" t="s">
        <v>375</v>
      </c>
      <c r="DJ533" t="s">
        <v>167</v>
      </c>
      <c r="DK533" t="s">
        <v>167</v>
      </c>
      <c r="DN533" t="s">
        <v>167</v>
      </c>
      <c r="DO533" t="s">
        <v>217</v>
      </c>
      <c r="DP533" t="s">
        <v>880</v>
      </c>
      <c r="DQ533" t="s">
        <v>167</v>
      </c>
      <c r="DR533" t="s">
        <v>167</v>
      </c>
      <c r="DS533" t="s">
        <v>493</v>
      </c>
      <c r="DT533" t="s">
        <v>167</v>
      </c>
      <c r="DU533" t="s">
        <v>167</v>
      </c>
      <c r="DV533" t="s">
        <v>167</v>
      </c>
      <c r="DW533" t="s">
        <v>346</v>
      </c>
      <c r="DX533" t="s">
        <v>167</v>
      </c>
      <c r="DY533" t="s">
        <v>167</v>
      </c>
      <c r="DZ533" t="s">
        <v>167</v>
      </c>
      <c r="EC533" t="s">
        <v>167</v>
      </c>
      <c r="ED533" t="s">
        <v>167</v>
      </c>
      <c r="EE533" t="s">
        <v>167</v>
      </c>
      <c r="EF533" t="s">
        <v>167</v>
      </c>
      <c r="EG533" t="s">
        <v>167</v>
      </c>
      <c r="EH533" t="s">
        <v>167</v>
      </c>
      <c r="EJ533" t="s">
        <v>167</v>
      </c>
      <c r="EK533" t="s">
        <v>167</v>
      </c>
    </row>
    <row r="534" spans="1:141" x14ac:dyDescent="0.3">
      <c r="A534">
        <v>533</v>
      </c>
      <c r="B534" t="s">
        <v>865</v>
      </c>
      <c r="C534" t="s">
        <v>1722</v>
      </c>
      <c r="D534" t="s">
        <v>1732</v>
      </c>
      <c r="E534">
        <v>1968</v>
      </c>
      <c r="F534">
        <v>4</v>
      </c>
      <c r="G534">
        <v>4</v>
      </c>
      <c r="H534" t="s">
        <v>196</v>
      </c>
      <c r="I534" t="s">
        <v>143</v>
      </c>
      <c r="J534" t="s">
        <v>197</v>
      </c>
      <c r="K534" t="s">
        <v>145</v>
      </c>
      <c r="L534">
        <v>66</v>
      </c>
      <c r="M534" t="s">
        <v>460</v>
      </c>
      <c r="N534">
        <v>1483</v>
      </c>
      <c r="O534">
        <f t="shared" si="189"/>
        <v>37.668199999999999</v>
      </c>
      <c r="P534">
        <v>4861</v>
      </c>
      <c r="Q534">
        <f t="shared" si="190"/>
        <v>123.46939999999999</v>
      </c>
      <c r="R534">
        <v>1864</v>
      </c>
      <c r="S534">
        <f t="shared" si="191"/>
        <v>47.345599999999997</v>
      </c>
      <c r="T534" t="s">
        <v>509</v>
      </c>
      <c r="U534">
        <v>4</v>
      </c>
      <c r="V534">
        <v>15.1</v>
      </c>
      <c r="W534">
        <v>18.190000000000001</v>
      </c>
      <c r="X534">
        <f t="shared" si="192"/>
        <v>16.645</v>
      </c>
      <c r="Y534">
        <f t="shared" si="193"/>
        <v>1098.57</v>
      </c>
      <c r="Z534">
        <f t="shared" si="194"/>
        <v>66</v>
      </c>
      <c r="AA534" t="s">
        <v>882</v>
      </c>
      <c r="AB534" t="str">
        <f t="shared" si="195"/>
        <v>Low Efficiency</v>
      </c>
      <c r="AD534" t="s">
        <v>883</v>
      </c>
      <c r="AE534">
        <v>6</v>
      </c>
      <c r="AF534" t="s">
        <v>849</v>
      </c>
      <c r="AG534" t="s">
        <v>201</v>
      </c>
      <c r="AH534" t="s">
        <v>201</v>
      </c>
      <c r="AI534" t="s">
        <v>884</v>
      </c>
      <c r="AJ534" t="s">
        <v>885</v>
      </c>
      <c r="AM534" t="s">
        <v>872</v>
      </c>
      <c r="AN534" t="s">
        <v>872</v>
      </c>
      <c r="AO534" t="s">
        <v>873</v>
      </c>
      <c r="AP534" t="s">
        <v>233</v>
      </c>
      <c r="AQ534" t="s">
        <v>167</v>
      </c>
      <c r="AR534" t="s">
        <v>442</v>
      </c>
      <c r="AS534" t="s">
        <v>886</v>
      </c>
      <c r="AT534" t="s">
        <v>887</v>
      </c>
      <c r="AU534" t="s">
        <v>164</v>
      </c>
      <c r="AV534" t="s">
        <v>165</v>
      </c>
      <c r="AW534" t="s">
        <v>165</v>
      </c>
      <c r="AX534" t="s">
        <v>167</v>
      </c>
      <c r="AY534">
        <v>5</v>
      </c>
      <c r="AZ534" t="s">
        <v>598</v>
      </c>
      <c r="BA534" t="s">
        <v>190</v>
      </c>
      <c r="BB534" t="s">
        <v>876</v>
      </c>
      <c r="BC534" t="s">
        <v>872</v>
      </c>
      <c r="BD534" t="s">
        <v>167</v>
      </c>
      <c r="BE534">
        <v>2</v>
      </c>
      <c r="BF534" t="s">
        <v>227</v>
      </c>
      <c r="BG534" t="s">
        <v>167</v>
      </c>
      <c r="BH534" t="s">
        <v>167</v>
      </c>
      <c r="BJ534" t="s">
        <v>167</v>
      </c>
      <c r="BK534" t="s">
        <v>328</v>
      </c>
      <c r="BL534">
        <v>625</v>
      </c>
      <c r="BM534" t="s">
        <v>167</v>
      </c>
      <c r="BN534" t="s">
        <v>167</v>
      </c>
      <c r="BO534" t="s">
        <v>167</v>
      </c>
      <c r="BP534" t="s">
        <v>164</v>
      </c>
      <c r="BQ534" t="s">
        <v>311</v>
      </c>
      <c r="BR534" t="s">
        <v>167</v>
      </c>
      <c r="BS534" t="s">
        <v>311</v>
      </c>
      <c r="BT534" t="s">
        <v>167</v>
      </c>
      <c r="BV534" t="s">
        <v>167</v>
      </c>
      <c r="BW534" t="s">
        <v>174</v>
      </c>
      <c r="BX534" t="s">
        <v>165</v>
      </c>
      <c r="BY534" t="s">
        <v>190</v>
      </c>
      <c r="BZ534" t="s">
        <v>177</v>
      </c>
      <c r="CA534" t="s">
        <v>167</v>
      </c>
      <c r="CB534">
        <v>11.1</v>
      </c>
      <c r="CC534" t="s">
        <v>167</v>
      </c>
      <c r="CD534" t="s">
        <v>178</v>
      </c>
      <c r="CE534" t="s">
        <v>179</v>
      </c>
      <c r="CF534" t="s">
        <v>808</v>
      </c>
      <c r="CH534" t="s">
        <v>167</v>
      </c>
      <c r="CI534" t="s">
        <v>167</v>
      </c>
      <c r="CN534" t="s">
        <v>167</v>
      </c>
      <c r="CR534" t="s">
        <v>167</v>
      </c>
      <c r="CU534" t="s">
        <v>167</v>
      </c>
      <c r="CV534" t="s">
        <v>167</v>
      </c>
      <c r="CW534" t="s">
        <v>356</v>
      </c>
      <c r="CX534" t="s">
        <v>888</v>
      </c>
      <c r="CY534" t="s">
        <v>1733</v>
      </c>
      <c r="CZ534" t="s">
        <v>167</v>
      </c>
      <c r="DA534" t="s">
        <v>167</v>
      </c>
      <c r="DB534" t="s">
        <v>167</v>
      </c>
      <c r="DC534" t="s">
        <v>167</v>
      </c>
      <c r="DD534">
        <v>8</v>
      </c>
      <c r="DF534" t="s">
        <v>572</v>
      </c>
      <c r="DI534" t="s">
        <v>375</v>
      </c>
      <c r="DJ534" t="s">
        <v>167</v>
      </c>
      <c r="DK534" t="s">
        <v>167</v>
      </c>
      <c r="DN534" t="s">
        <v>167</v>
      </c>
      <c r="DO534" t="s">
        <v>217</v>
      </c>
      <c r="DP534" t="s">
        <v>880</v>
      </c>
      <c r="DQ534" t="s">
        <v>167</v>
      </c>
      <c r="DR534" t="s">
        <v>167</v>
      </c>
      <c r="DS534" t="s">
        <v>493</v>
      </c>
      <c r="DT534" t="s">
        <v>167</v>
      </c>
      <c r="DU534" t="s">
        <v>167</v>
      </c>
      <c r="DV534" t="s">
        <v>167</v>
      </c>
      <c r="DW534" t="s">
        <v>346</v>
      </c>
      <c r="DX534" t="s">
        <v>167</v>
      </c>
      <c r="DY534" t="s">
        <v>167</v>
      </c>
      <c r="DZ534" t="s">
        <v>167</v>
      </c>
      <c r="EC534" t="s">
        <v>167</v>
      </c>
      <c r="ED534" t="s">
        <v>167</v>
      </c>
      <c r="EE534" t="s">
        <v>167</v>
      </c>
      <c r="EG534" t="s">
        <v>167</v>
      </c>
      <c r="EH534" t="s">
        <v>167</v>
      </c>
      <c r="EJ534" t="s">
        <v>167</v>
      </c>
      <c r="EK534" t="s">
        <v>167</v>
      </c>
    </row>
    <row r="535" spans="1:141" x14ac:dyDescent="0.3">
      <c r="A535">
        <v>534</v>
      </c>
      <c r="B535" t="s">
        <v>865</v>
      </c>
      <c r="C535" t="s">
        <v>1722</v>
      </c>
      <c r="D535" t="s">
        <v>1734</v>
      </c>
      <c r="E535">
        <v>1968</v>
      </c>
      <c r="F535">
        <v>4</v>
      </c>
      <c r="G535">
        <v>4</v>
      </c>
      <c r="H535" t="s">
        <v>196</v>
      </c>
      <c r="I535" t="s">
        <v>143</v>
      </c>
      <c r="J535" t="s">
        <v>197</v>
      </c>
      <c r="K535" t="s">
        <v>145</v>
      </c>
      <c r="L535">
        <v>66</v>
      </c>
      <c r="M535" t="s">
        <v>460</v>
      </c>
      <c r="N535">
        <v>1483</v>
      </c>
      <c r="O535">
        <f t="shared" si="189"/>
        <v>37.668199999999999</v>
      </c>
      <c r="P535">
        <v>4861</v>
      </c>
      <c r="Q535">
        <f t="shared" si="190"/>
        <v>123.46939999999999</v>
      </c>
      <c r="R535">
        <v>1864</v>
      </c>
      <c r="S535">
        <f t="shared" si="191"/>
        <v>47.345599999999997</v>
      </c>
      <c r="T535" t="s">
        <v>509</v>
      </c>
      <c r="U535">
        <v>4</v>
      </c>
      <c r="V535">
        <v>15.1</v>
      </c>
      <c r="W535">
        <v>18.190000000000001</v>
      </c>
      <c r="X535">
        <f t="shared" si="192"/>
        <v>16.645</v>
      </c>
      <c r="Y535">
        <f t="shared" si="193"/>
        <v>1098.57</v>
      </c>
      <c r="Z535">
        <f t="shared" si="194"/>
        <v>66</v>
      </c>
      <c r="AA535" t="s">
        <v>882</v>
      </c>
      <c r="AB535" t="str">
        <f t="shared" si="195"/>
        <v>Low Efficiency</v>
      </c>
      <c r="AD535" t="s">
        <v>883</v>
      </c>
      <c r="AE535">
        <v>6</v>
      </c>
      <c r="AF535" t="s">
        <v>849</v>
      </c>
      <c r="AG535" t="s">
        <v>201</v>
      </c>
      <c r="AH535" t="s">
        <v>201</v>
      </c>
      <c r="AI535" t="s">
        <v>884</v>
      </c>
      <c r="AJ535" t="s">
        <v>885</v>
      </c>
      <c r="AM535" t="s">
        <v>1735</v>
      </c>
      <c r="AN535" t="s">
        <v>1735</v>
      </c>
      <c r="AO535" t="s">
        <v>873</v>
      </c>
      <c r="AP535" t="s">
        <v>233</v>
      </c>
      <c r="AQ535" t="s">
        <v>167</v>
      </c>
      <c r="AR535" t="s">
        <v>442</v>
      </c>
      <c r="AS535" t="s">
        <v>886</v>
      </c>
      <c r="AT535" t="s">
        <v>887</v>
      </c>
      <c r="AU535" t="s">
        <v>164</v>
      </c>
      <c r="AV535" t="s">
        <v>165</v>
      </c>
      <c r="AW535" t="s">
        <v>165</v>
      </c>
      <c r="AX535">
        <v>1</v>
      </c>
      <c r="AY535">
        <v>5</v>
      </c>
      <c r="AZ535" t="s">
        <v>598</v>
      </c>
      <c r="BA535" t="s">
        <v>190</v>
      </c>
      <c r="BB535" t="s">
        <v>876</v>
      </c>
      <c r="BC535" t="s">
        <v>1735</v>
      </c>
      <c r="BD535" t="s">
        <v>167</v>
      </c>
      <c r="BE535">
        <v>3</v>
      </c>
      <c r="BF535" t="s">
        <v>227</v>
      </c>
      <c r="BG535" t="s">
        <v>167</v>
      </c>
      <c r="BH535" t="s">
        <v>167</v>
      </c>
      <c r="BI535" t="s">
        <v>877</v>
      </c>
      <c r="BJ535" t="s">
        <v>167</v>
      </c>
      <c r="BK535" t="s">
        <v>338</v>
      </c>
      <c r="BL535">
        <v>625</v>
      </c>
      <c r="BM535" t="s">
        <v>167</v>
      </c>
      <c r="BN535" t="s">
        <v>167</v>
      </c>
      <c r="BO535" t="s">
        <v>167</v>
      </c>
      <c r="BP535" t="s">
        <v>164</v>
      </c>
      <c r="BQ535" t="s">
        <v>311</v>
      </c>
      <c r="BR535" t="s">
        <v>167</v>
      </c>
      <c r="BS535" t="s">
        <v>311</v>
      </c>
      <c r="BT535" t="s">
        <v>167</v>
      </c>
      <c r="BU535" t="s">
        <v>633</v>
      </c>
      <c r="BV535" t="s">
        <v>167</v>
      </c>
      <c r="BW535" t="s">
        <v>174</v>
      </c>
      <c r="BX535" t="s">
        <v>164</v>
      </c>
      <c r="BY535" t="s">
        <v>190</v>
      </c>
      <c r="BZ535" t="s">
        <v>177</v>
      </c>
      <c r="CA535" t="s">
        <v>167</v>
      </c>
      <c r="CB535">
        <v>11.1</v>
      </c>
      <c r="CC535" t="s">
        <v>167</v>
      </c>
      <c r="CD535" t="s">
        <v>178</v>
      </c>
      <c r="CE535" t="s">
        <v>179</v>
      </c>
      <c r="CF535" t="s">
        <v>808</v>
      </c>
      <c r="CH535" t="s">
        <v>167</v>
      </c>
      <c r="CI535" t="s">
        <v>167</v>
      </c>
      <c r="CN535" t="s">
        <v>167</v>
      </c>
      <c r="CR535" t="s">
        <v>167</v>
      </c>
      <c r="CU535" t="s">
        <v>167</v>
      </c>
      <c r="CV535" t="s">
        <v>167</v>
      </c>
      <c r="CW535" t="s">
        <v>356</v>
      </c>
      <c r="CX535" t="s">
        <v>888</v>
      </c>
      <c r="CY535" t="s">
        <v>892</v>
      </c>
      <c r="CZ535" t="s">
        <v>167</v>
      </c>
      <c r="DA535" t="s">
        <v>167</v>
      </c>
      <c r="DB535" t="s">
        <v>167</v>
      </c>
      <c r="DC535" t="s">
        <v>167</v>
      </c>
      <c r="DD535">
        <v>8</v>
      </c>
      <c r="DF535" t="s">
        <v>572</v>
      </c>
      <c r="DI535" t="s">
        <v>375</v>
      </c>
      <c r="DJ535" t="s">
        <v>167</v>
      </c>
      <c r="DK535" t="s">
        <v>167</v>
      </c>
      <c r="DN535" t="s">
        <v>167</v>
      </c>
      <c r="DO535" t="s">
        <v>217</v>
      </c>
      <c r="DP535" t="s">
        <v>880</v>
      </c>
      <c r="DQ535" t="s">
        <v>167</v>
      </c>
      <c r="DR535" t="s">
        <v>167</v>
      </c>
      <c r="DS535" t="s">
        <v>493</v>
      </c>
      <c r="DT535" t="s">
        <v>167</v>
      </c>
      <c r="DU535" t="s">
        <v>167</v>
      </c>
      <c r="DV535" t="s">
        <v>167</v>
      </c>
      <c r="DW535" t="s">
        <v>346</v>
      </c>
      <c r="DX535" t="s">
        <v>167</v>
      </c>
      <c r="DY535" t="s">
        <v>167</v>
      </c>
      <c r="DZ535" t="s">
        <v>167</v>
      </c>
      <c r="EC535" t="s">
        <v>167</v>
      </c>
      <c r="ED535" t="s">
        <v>167</v>
      </c>
      <c r="EE535" t="s">
        <v>167</v>
      </c>
      <c r="EF535" t="s">
        <v>167</v>
      </c>
      <c r="EG535" t="s">
        <v>167</v>
      </c>
      <c r="EH535" t="s">
        <v>167</v>
      </c>
      <c r="EJ535" t="s">
        <v>167</v>
      </c>
      <c r="EK535" t="s">
        <v>167</v>
      </c>
    </row>
    <row r="536" spans="1:141" x14ac:dyDescent="0.3">
      <c r="A536">
        <v>535</v>
      </c>
      <c r="B536" t="s">
        <v>865</v>
      </c>
      <c r="C536" t="s">
        <v>1722</v>
      </c>
      <c r="D536" t="s">
        <v>1736</v>
      </c>
      <c r="E536">
        <v>1798</v>
      </c>
      <c r="F536">
        <v>4</v>
      </c>
      <c r="G536">
        <v>4</v>
      </c>
      <c r="H536" t="s">
        <v>196</v>
      </c>
      <c r="I536" t="s">
        <v>143</v>
      </c>
      <c r="J536" t="s">
        <v>197</v>
      </c>
      <c r="K536" t="s">
        <v>145</v>
      </c>
      <c r="L536">
        <v>66</v>
      </c>
      <c r="M536" t="s">
        <v>146</v>
      </c>
      <c r="N536">
        <v>1483</v>
      </c>
      <c r="O536">
        <f t="shared" si="189"/>
        <v>37.668199999999999</v>
      </c>
      <c r="P536">
        <v>4861</v>
      </c>
      <c r="Q536">
        <f t="shared" si="190"/>
        <v>123.46939999999999</v>
      </c>
      <c r="R536">
        <v>1864</v>
      </c>
      <c r="S536">
        <f t="shared" si="191"/>
        <v>47.345599999999997</v>
      </c>
      <c r="T536" t="s">
        <v>509</v>
      </c>
      <c r="U536">
        <v>4</v>
      </c>
      <c r="V536">
        <v>10.1</v>
      </c>
      <c r="W536">
        <v>14.67</v>
      </c>
      <c r="X536">
        <f t="shared" si="192"/>
        <v>12.385</v>
      </c>
      <c r="Y536">
        <f t="shared" si="193"/>
        <v>817.41</v>
      </c>
      <c r="Z536">
        <f t="shared" si="194"/>
        <v>66</v>
      </c>
      <c r="AA536" t="s">
        <v>1728</v>
      </c>
      <c r="AB536" t="str">
        <f t="shared" si="195"/>
        <v>Low Efficiency</v>
      </c>
      <c r="AD536" t="s">
        <v>262</v>
      </c>
      <c r="AE536">
        <v>7</v>
      </c>
      <c r="AF536" t="s">
        <v>869</v>
      </c>
      <c r="AG536" t="s">
        <v>201</v>
      </c>
      <c r="AH536" t="s">
        <v>201</v>
      </c>
      <c r="AI536" t="s">
        <v>884</v>
      </c>
      <c r="AJ536" t="s">
        <v>885</v>
      </c>
      <c r="AM536" t="s">
        <v>1729</v>
      </c>
      <c r="AN536" t="s">
        <v>1729</v>
      </c>
      <c r="AO536" t="s">
        <v>873</v>
      </c>
      <c r="AP536" t="s">
        <v>233</v>
      </c>
      <c r="AQ536" t="s">
        <v>167</v>
      </c>
      <c r="AR536" t="s">
        <v>442</v>
      </c>
      <c r="AS536" t="s">
        <v>874</v>
      </c>
      <c r="AT536" t="s">
        <v>875</v>
      </c>
      <c r="AU536" t="s">
        <v>164</v>
      </c>
      <c r="AV536" t="s">
        <v>165</v>
      </c>
      <c r="AW536" t="s">
        <v>165</v>
      </c>
      <c r="AX536" t="s">
        <v>167</v>
      </c>
      <c r="AY536">
        <v>5</v>
      </c>
      <c r="AZ536" t="s">
        <v>598</v>
      </c>
      <c r="BA536" t="s">
        <v>190</v>
      </c>
      <c r="BB536" t="s">
        <v>876</v>
      </c>
      <c r="BC536" t="s">
        <v>1729</v>
      </c>
      <c r="BD536" t="s">
        <v>167</v>
      </c>
      <c r="BE536">
        <v>2</v>
      </c>
      <c r="BF536" t="s">
        <v>227</v>
      </c>
      <c r="BG536" t="s">
        <v>167</v>
      </c>
      <c r="BH536" t="s">
        <v>167</v>
      </c>
      <c r="BJ536" t="s">
        <v>167</v>
      </c>
      <c r="BK536" t="s">
        <v>328</v>
      </c>
      <c r="BL536">
        <v>625</v>
      </c>
      <c r="BM536" t="s">
        <v>167</v>
      </c>
      <c r="BN536" t="s">
        <v>167</v>
      </c>
      <c r="BO536" t="s">
        <v>167</v>
      </c>
      <c r="BP536" t="s">
        <v>164</v>
      </c>
      <c r="BQ536" t="s">
        <v>311</v>
      </c>
      <c r="BR536" t="s">
        <v>167</v>
      </c>
      <c r="BS536" t="s">
        <v>311</v>
      </c>
      <c r="BT536" t="s">
        <v>167</v>
      </c>
      <c r="BV536" t="s">
        <v>167</v>
      </c>
      <c r="BW536" t="s">
        <v>174</v>
      </c>
      <c r="BX536" t="s">
        <v>165</v>
      </c>
      <c r="BY536" t="s">
        <v>169</v>
      </c>
      <c r="BZ536" t="s">
        <v>177</v>
      </c>
      <c r="CA536" t="s">
        <v>167</v>
      </c>
      <c r="CB536">
        <v>11.7</v>
      </c>
      <c r="CC536" t="s">
        <v>167</v>
      </c>
      <c r="CD536" t="s">
        <v>178</v>
      </c>
      <c r="CF536" t="s">
        <v>808</v>
      </c>
      <c r="CG536" t="s">
        <v>167</v>
      </c>
      <c r="CH536" t="s">
        <v>167</v>
      </c>
      <c r="CI536" t="s">
        <v>167</v>
      </c>
      <c r="CN536" t="s">
        <v>167</v>
      </c>
      <c r="CR536" t="s">
        <v>167</v>
      </c>
      <c r="CU536" t="s">
        <v>167</v>
      </c>
      <c r="CV536" t="s">
        <v>167</v>
      </c>
      <c r="CW536" t="s">
        <v>356</v>
      </c>
      <c r="CX536" t="s">
        <v>878</v>
      </c>
      <c r="CY536" t="s">
        <v>1609</v>
      </c>
      <c r="CZ536" t="s">
        <v>167</v>
      </c>
      <c r="DA536" t="s">
        <v>167</v>
      </c>
      <c r="DB536" t="s">
        <v>167</v>
      </c>
      <c r="DC536" t="s">
        <v>167</v>
      </c>
      <c r="DD536">
        <v>8</v>
      </c>
      <c r="DF536" t="s">
        <v>572</v>
      </c>
      <c r="DI536" t="s">
        <v>375</v>
      </c>
      <c r="DJ536" t="s">
        <v>167</v>
      </c>
      <c r="DK536" t="s">
        <v>167</v>
      </c>
      <c r="DN536" t="s">
        <v>167</v>
      </c>
      <c r="DO536" t="s">
        <v>217</v>
      </c>
      <c r="DP536" t="s">
        <v>880</v>
      </c>
      <c r="DQ536" t="s">
        <v>167</v>
      </c>
      <c r="DR536" t="s">
        <v>167</v>
      </c>
      <c r="DS536" t="s">
        <v>493</v>
      </c>
      <c r="DT536" t="s">
        <v>167</v>
      </c>
      <c r="DU536" t="s">
        <v>167</v>
      </c>
      <c r="DV536" t="s">
        <v>167</v>
      </c>
      <c r="DW536" t="s">
        <v>346</v>
      </c>
      <c r="DX536" t="s">
        <v>167</v>
      </c>
      <c r="DY536" t="s">
        <v>167</v>
      </c>
      <c r="DZ536" t="s">
        <v>167</v>
      </c>
      <c r="EC536" t="s">
        <v>167</v>
      </c>
      <c r="ED536" t="s">
        <v>167</v>
      </c>
      <c r="EE536" t="s">
        <v>167</v>
      </c>
      <c r="EF536" t="s">
        <v>167</v>
      </c>
      <c r="EG536" t="s">
        <v>167</v>
      </c>
      <c r="EH536" t="s">
        <v>167</v>
      </c>
      <c r="EJ536" t="s">
        <v>167</v>
      </c>
      <c r="EK536" t="s">
        <v>167</v>
      </c>
    </row>
    <row r="537" spans="1:141" x14ac:dyDescent="0.3">
      <c r="A537">
        <v>536</v>
      </c>
      <c r="B537" t="s">
        <v>865</v>
      </c>
      <c r="C537" t="s">
        <v>1722</v>
      </c>
      <c r="D537" t="s">
        <v>1737</v>
      </c>
      <c r="E537">
        <v>1968</v>
      </c>
      <c r="F537">
        <v>4</v>
      </c>
      <c r="G537">
        <v>4</v>
      </c>
      <c r="H537" t="s">
        <v>196</v>
      </c>
      <c r="I537" t="s">
        <v>143</v>
      </c>
      <c r="J537" t="s">
        <v>197</v>
      </c>
      <c r="K537" t="s">
        <v>145</v>
      </c>
      <c r="L537">
        <v>66</v>
      </c>
      <c r="M537" t="s">
        <v>460</v>
      </c>
      <c r="N537">
        <v>1483</v>
      </c>
      <c r="O537">
        <f t="shared" si="189"/>
        <v>37.668199999999999</v>
      </c>
      <c r="P537">
        <v>4861</v>
      </c>
      <c r="Q537">
        <f t="shared" si="190"/>
        <v>123.46939999999999</v>
      </c>
      <c r="R537">
        <v>1864</v>
      </c>
      <c r="S537">
        <f t="shared" si="191"/>
        <v>47.345599999999997</v>
      </c>
      <c r="T537" t="s">
        <v>509</v>
      </c>
      <c r="U537">
        <v>4</v>
      </c>
      <c r="V537">
        <v>15.1</v>
      </c>
      <c r="W537">
        <v>18.190000000000001</v>
      </c>
      <c r="X537">
        <f t="shared" si="192"/>
        <v>16.645</v>
      </c>
      <c r="Y537">
        <f t="shared" si="193"/>
        <v>1098.57</v>
      </c>
      <c r="Z537">
        <f t="shared" si="194"/>
        <v>66</v>
      </c>
      <c r="AA537" t="s">
        <v>882</v>
      </c>
      <c r="AB537" t="str">
        <f t="shared" si="195"/>
        <v>Low Efficiency</v>
      </c>
      <c r="AD537" t="s">
        <v>883</v>
      </c>
      <c r="AE537">
        <v>6</v>
      </c>
      <c r="AF537" t="s">
        <v>849</v>
      </c>
      <c r="AG537" t="s">
        <v>201</v>
      </c>
      <c r="AH537" t="s">
        <v>201</v>
      </c>
      <c r="AI537" t="s">
        <v>884</v>
      </c>
      <c r="AJ537" t="s">
        <v>885</v>
      </c>
      <c r="AM537" t="s">
        <v>1735</v>
      </c>
      <c r="AN537" t="s">
        <v>1735</v>
      </c>
      <c r="AO537" t="s">
        <v>873</v>
      </c>
      <c r="AP537" t="s">
        <v>233</v>
      </c>
      <c r="AQ537" t="s">
        <v>167</v>
      </c>
      <c r="AR537" t="s">
        <v>442</v>
      </c>
      <c r="AS537" t="s">
        <v>886</v>
      </c>
      <c r="AT537" t="s">
        <v>887</v>
      </c>
      <c r="AU537" t="s">
        <v>164</v>
      </c>
      <c r="AV537" t="s">
        <v>165</v>
      </c>
      <c r="AW537" t="s">
        <v>165</v>
      </c>
      <c r="AX537">
        <v>1</v>
      </c>
      <c r="AY537">
        <v>5</v>
      </c>
      <c r="AZ537" t="s">
        <v>598</v>
      </c>
      <c r="BA537" t="s">
        <v>190</v>
      </c>
      <c r="BB537" t="s">
        <v>876</v>
      </c>
      <c r="BC537" t="s">
        <v>1735</v>
      </c>
      <c r="BD537" t="s">
        <v>167</v>
      </c>
      <c r="BE537">
        <v>3</v>
      </c>
      <c r="BF537" t="s">
        <v>227</v>
      </c>
      <c r="BG537" t="s">
        <v>167</v>
      </c>
      <c r="BH537" t="s">
        <v>167</v>
      </c>
      <c r="BI537" t="s">
        <v>877</v>
      </c>
      <c r="BJ537" t="s">
        <v>167</v>
      </c>
      <c r="BK537" t="s">
        <v>338</v>
      </c>
      <c r="BL537">
        <v>625</v>
      </c>
      <c r="BM537" t="s">
        <v>167</v>
      </c>
      <c r="BN537" t="s">
        <v>167</v>
      </c>
      <c r="BO537" t="s">
        <v>167</v>
      </c>
      <c r="BP537" t="s">
        <v>164</v>
      </c>
      <c r="BQ537" t="s">
        <v>311</v>
      </c>
      <c r="BR537" t="s">
        <v>167</v>
      </c>
      <c r="BS537" t="s">
        <v>311</v>
      </c>
      <c r="BT537" t="s">
        <v>167</v>
      </c>
      <c r="BU537" t="s">
        <v>633</v>
      </c>
      <c r="BV537" t="s">
        <v>167</v>
      </c>
      <c r="BW537" t="s">
        <v>174</v>
      </c>
      <c r="BX537" t="s">
        <v>164</v>
      </c>
      <c r="BY537" t="s">
        <v>190</v>
      </c>
      <c r="BZ537" t="s">
        <v>177</v>
      </c>
      <c r="CA537" t="s">
        <v>167</v>
      </c>
      <c r="CB537">
        <v>11.1</v>
      </c>
      <c r="CC537" t="s">
        <v>167</v>
      </c>
      <c r="CD537" t="s">
        <v>178</v>
      </c>
      <c r="CE537" t="s">
        <v>179</v>
      </c>
      <c r="CF537" t="s">
        <v>808</v>
      </c>
      <c r="CG537" t="s">
        <v>167</v>
      </c>
      <c r="CH537" t="s">
        <v>167</v>
      </c>
      <c r="CI537" t="s">
        <v>167</v>
      </c>
      <c r="CN537" t="s">
        <v>167</v>
      </c>
      <c r="CR537" t="s">
        <v>167</v>
      </c>
      <c r="CU537" t="s">
        <v>167</v>
      </c>
      <c r="CV537" t="s">
        <v>167</v>
      </c>
      <c r="CW537" t="s">
        <v>356</v>
      </c>
      <c r="CX537" t="s">
        <v>888</v>
      </c>
      <c r="CY537" t="s">
        <v>892</v>
      </c>
      <c r="CZ537" t="s">
        <v>167</v>
      </c>
      <c r="DA537" t="s">
        <v>167</v>
      </c>
      <c r="DB537" t="s">
        <v>167</v>
      </c>
      <c r="DC537" t="s">
        <v>167</v>
      </c>
      <c r="DD537">
        <v>8</v>
      </c>
      <c r="DF537" t="s">
        <v>572</v>
      </c>
      <c r="DI537" t="s">
        <v>375</v>
      </c>
      <c r="DJ537" t="s">
        <v>167</v>
      </c>
      <c r="DK537" t="s">
        <v>167</v>
      </c>
      <c r="DN537" t="s">
        <v>167</v>
      </c>
      <c r="DO537" t="s">
        <v>217</v>
      </c>
      <c r="DP537" t="s">
        <v>880</v>
      </c>
      <c r="DQ537" t="s">
        <v>167</v>
      </c>
      <c r="DR537" t="s">
        <v>167</v>
      </c>
      <c r="DS537" t="s">
        <v>493</v>
      </c>
      <c r="DT537" t="s">
        <v>167</v>
      </c>
      <c r="DU537" t="s">
        <v>167</v>
      </c>
      <c r="DV537" t="s">
        <v>167</v>
      </c>
      <c r="DW537" t="s">
        <v>346</v>
      </c>
      <c r="DX537" t="s">
        <v>167</v>
      </c>
      <c r="DY537" t="s">
        <v>167</v>
      </c>
      <c r="DZ537" t="s">
        <v>167</v>
      </c>
      <c r="EC537" t="s">
        <v>167</v>
      </c>
      <c r="ED537" t="s">
        <v>167</v>
      </c>
      <c r="EE537" t="s">
        <v>167</v>
      </c>
      <c r="EF537" t="s">
        <v>167</v>
      </c>
      <c r="EG537" t="s">
        <v>167</v>
      </c>
      <c r="EH537" t="s">
        <v>167</v>
      </c>
      <c r="EJ537" t="s">
        <v>167</v>
      </c>
      <c r="EK537" t="s">
        <v>167</v>
      </c>
    </row>
    <row r="538" spans="1:141" x14ac:dyDescent="0.3">
      <c r="A538">
        <v>537</v>
      </c>
      <c r="B538" t="s">
        <v>444</v>
      </c>
      <c r="C538" t="s">
        <v>1738</v>
      </c>
      <c r="D538" t="s">
        <v>1739</v>
      </c>
      <c r="E538">
        <v>2755</v>
      </c>
      <c r="F538">
        <v>4</v>
      </c>
      <c r="G538">
        <v>4</v>
      </c>
      <c r="H538" t="s">
        <v>142</v>
      </c>
      <c r="I538" t="s">
        <v>143</v>
      </c>
      <c r="J538" t="s">
        <v>197</v>
      </c>
      <c r="K538" t="s">
        <v>145</v>
      </c>
      <c r="L538">
        <v>80</v>
      </c>
      <c r="M538" t="s">
        <v>460</v>
      </c>
      <c r="N538">
        <v>1835</v>
      </c>
      <c r="O538">
        <f t="shared" si="189"/>
        <v>46.608999999999995</v>
      </c>
      <c r="P538">
        <v>4795</v>
      </c>
      <c r="Q538">
        <f t="shared" si="190"/>
        <v>121.79299999999999</v>
      </c>
      <c r="R538">
        <v>1855</v>
      </c>
      <c r="S538">
        <f t="shared" si="191"/>
        <v>47.116999999999997</v>
      </c>
      <c r="T538" t="s">
        <v>833</v>
      </c>
      <c r="U538">
        <v>5</v>
      </c>
      <c r="V538">
        <v>12.55</v>
      </c>
      <c r="W538">
        <v>12.9</v>
      </c>
      <c r="X538">
        <f t="shared" si="192"/>
        <v>12.725000000000001</v>
      </c>
      <c r="Y538">
        <f t="shared" si="193"/>
        <v>1018.0000000000001</v>
      </c>
      <c r="Z538">
        <f t="shared" si="194"/>
        <v>80</v>
      </c>
      <c r="AA538" t="s">
        <v>1740</v>
      </c>
      <c r="AB538" t="str">
        <f t="shared" si="195"/>
        <v>Low Efficiency</v>
      </c>
      <c r="AD538" t="s">
        <v>1741</v>
      </c>
      <c r="AE538">
        <v>5</v>
      </c>
      <c r="AF538" t="s">
        <v>1742</v>
      </c>
      <c r="AG538" t="s">
        <v>201</v>
      </c>
      <c r="AH538" t="s">
        <v>201</v>
      </c>
      <c r="AI538" t="s">
        <v>971</v>
      </c>
      <c r="AJ538" t="s">
        <v>1646</v>
      </c>
      <c r="AK538" t="s">
        <v>1647</v>
      </c>
      <c r="AL538" t="s">
        <v>1647</v>
      </c>
      <c r="AM538" t="s">
        <v>1743</v>
      </c>
      <c r="AN538" t="s">
        <v>1743</v>
      </c>
      <c r="AO538" t="s">
        <v>159</v>
      </c>
      <c r="AP538" t="s">
        <v>233</v>
      </c>
      <c r="AR538" t="s">
        <v>442</v>
      </c>
      <c r="AS538" t="s">
        <v>1744</v>
      </c>
      <c r="AT538" t="s">
        <v>1745</v>
      </c>
      <c r="AU538" t="s">
        <v>164</v>
      </c>
      <c r="AV538" t="s">
        <v>165</v>
      </c>
      <c r="AW538" t="s">
        <v>165</v>
      </c>
      <c r="AX538" t="s">
        <v>167</v>
      </c>
      <c r="AY538">
        <v>7</v>
      </c>
      <c r="AZ538" t="s">
        <v>598</v>
      </c>
      <c r="BA538" t="s">
        <v>190</v>
      </c>
      <c r="BB538" t="s">
        <v>1746</v>
      </c>
      <c r="BC538" t="s">
        <v>1743</v>
      </c>
      <c r="BD538" t="s">
        <v>167</v>
      </c>
      <c r="BE538" t="s">
        <v>167</v>
      </c>
      <c r="BF538" t="s">
        <v>172</v>
      </c>
      <c r="BG538" t="s">
        <v>167</v>
      </c>
      <c r="BI538" t="s">
        <v>455</v>
      </c>
      <c r="BJ538" t="s">
        <v>167</v>
      </c>
      <c r="BK538" t="s">
        <v>174</v>
      </c>
      <c r="BL538">
        <v>296</v>
      </c>
      <c r="BM538" t="s">
        <v>167</v>
      </c>
      <c r="BN538" t="s">
        <v>167</v>
      </c>
      <c r="BO538" t="s">
        <v>167</v>
      </c>
      <c r="BP538" t="s">
        <v>164</v>
      </c>
      <c r="BQ538" t="s">
        <v>311</v>
      </c>
      <c r="BS538" t="s">
        <v>311</v>
      </c>
      <c r="BT538" t="s">
        <v>167</v>
      </c>
      <c r="BV538" t="s">
        <v>167</v>
      </c>
      <c r="BW538" t="s">
        <v>174</v>
      </c>
      <c r="BX538" t="s">
        <v>165</v>
      </c>
      <c r="BY538" t="s">
        <v>169</v>
      </c>
      <c r="BZ538" t="s">
        <v>177</v>
      </c>
      <c r="CA538" t="s">
        <v>167</v>
      </c>
      <c r="CB538">
        <v>5.8</v>
      </c>
      <c r="CC538" t="s">
        <v>167</v>
      </c>
      <c r="CD538" t="s">
        <v>178</v>
      </c>
      <c r="CE538" t="s">
        <v>167</v>
      </c>
      <c r="CF538" t="s">
        <v>384</v>
      </c>
      <c r="CG538" t="s">
        <v>167</v>
      </c>
      <c r="CH538" t="s">
        <v>167</v>
      </c>
      <c r="CI538" t="s">
        <v>167</v>
      </c>
      <c r="CN538" t="s">
        <v>167</v>
      </c>
      <c r="CR538" t="s">
        <v>167</v>
      </c>
      <c r="CU538" t="s">
        <v>167</v>
      </c>
      <c r="CV538" t="s">
        <v>167</v>
      </c>
      <c r="CW538" t="s">
        <v>356</v>
      </c>
      <c r="CX538" t="s">
        <v>1555</v>
      </c>
      <c r="CY538" t="s">
        <v>1747</v>
      </c>
      <c r="CZ538" t="s">
        <v>167</v>
      </c>
      <c r="DA538" t="s">
        <v>167</v>
      </c>
      <c r="DB538" t="s">
        <v>167</v>
      </c>
      <c r="DD538">
        <v>7</v>
      </c>
      <c r="DE538" t="s">
        <v>1748</v>
      </c>
      <c r="DF538" t="s">
        <v>572</v>
      </c>
      <c r="DI538" t="s">
        <v>222</v>
      </c>
      <c r="DJ538" t="s">
        <v>167</v>
      </c>
      <c r="DK538" t="s">
        <v>167</v>
      </c>
      <c r="DN538" t="s">
        <v>167</v>
      </c>
      <c r="DO538" t="s">
        <v>217</v>
      </c>
      <c r="DP538" t="s">
        <v>329</v>
      </c>
      <c r="DR538" t="s">
        <v>167</v>
      </c>
      <c r="DS538" t="s">
        <v>493</v>
      </c>
      <c r="DT538" t="s">
        <v>167</v>
      </c>
      <c r="DU538" t="s">
        <v>167</v>
      </c>
      <c r="DW538" t="s">
        <v>346</v>
      </c>
      <c r="DY538" t="s">
        <v>167</v>
      </c>
      <c r="DZ538" t="s">
        <v>167</v>
      </c>
      <c r="EC538" t="s">
        <v>167</v>
      </c>
      <c r="EF538" t="s">
        <v>167</v>
      </c>
      <c r="EG538" t="s">
        <v>167</v>
      </c>
      <c r="EH538" t="s">
        <v>167</v>
      </c>
      <c r="EK538" t="s">
        <v>167</v>
      </c>
    </row>
    <row r="539" spans="1:141" x14ac:dyDescent="0.3">
      <c r="A539">
        <v>538</v>
      </c>
      <c r="B539" t="s">
        <v>444</v>
      </c>
      <c r="C539" t="s">
        <v>1738</v>
      </c>
      <c r="D539" t="s">
        <v>1749</v>
      </c>
      <c r="E539">
        <v>2755</v>
      </c>
      <c r="F539">
        <v>4</v>
      </c>
      <c r="G539">
        <v>4</v>
      </c>
      <c r="H539" t="s">
        <v>142</v>
      </c>
      <c r="I539" t="s">
        <v>143</v>
      </c>
      <c r="J539" t="s">
        <v>197</v>
      </c>
      <c r="K539" t="s">
        <v>145</v>
      </c>
      <c r="L539">
        <v>80</v>
      </c>
      <c r="M539" t="s">
        <v>460</v>
      </c>
      <c r="N539">
        <v>1835</v>
      </c>
      <c r="O539">
        <f t="shared" si="189"/>
        <v>46.608999999999995</v>
      </c>
      <c r="P539">
        <v>4795</v>
      </c>
      <c r="Q539">
        <f t="shared" si="190"/>
        <v>121.79299999999999</v>
      </c>
      <c r="R539">
        <v>1855</v>
      </c>
      <c r="S539">
        <f t="shared" si="191"/>
        <v>47.116999999999997</v>
      </c>
      <c r="T539" t="s">
        <v>833</v>
      </c>
      <c r="U539">
        <v>5</v>
      </c>
      <c r="V539">
        <v>12.55</v>
      </c>
      <c r="W539">
        <v>14.24</v>
      </c>
      <c r="X539">
        <f t="shared" si="192"/>
        <v>13.395</v>
      </c>
      <c r="Y539">
        <f t="shared" si="193"/>
        <v>1071.5999999999999</v>
      </c>
      <c r="Z539">
        <f t="shared" si="194"/>
        <v>80</v>
      </c>
      <c r="AA539" t="s">
        <v>1750</v>
      </c>
      <c r="AB539" t="str">
        <f t="shared" si="195"/>
        <v>Low Efficiency</v>
      </c>
      <c r="AD539" t="s">
        <v>1741</v>
      </c>
      <c r="AE539">
        <v>5</v>
      </c>
      <c r="AF539" t="s">
        <v>1742</v>
      </c>
      <c r="AG539" t="s">
        <v>201</v>
      </c>
      <c r="AH539" t="s">
        <v>201</v>
      </c>
      <c r="AI539" t="s">
        <v>971</v>
      </c>
      <c r="AJ539" t="s">
        <v>1646</v>
      </c>
      <c r="AK539" t="s">
        <v>1647</v>
      </c>
      <c r="AL539" t="s">
        <v>1647</v>
      </c>
      <c r="AM539" t="s">
        <v>1743</v>
      </c>
      <c r="AN539" t="s">
        <v>1743</v>
      </c>
      <c r="AO539" t="s">
        <v>159</v>
      </c>
      <c r="AP539" t="s">
        <v>233</v>
      </c>
      <c r="AR539" t="s">
        <v>442</v>
      </c>
      <c r="AS539" t="s">
        <v>1744</v>
      </c>
      <c r="AT539" t="s">
        <v>1751</v>
      </c>
      <c r="AU539" t="s">
        <v>164</v>
      </c>
      <c r="AV539" t="s">
        <v>165</v>
      </c>
      <c r="AW539" t="s">
        <v>165</v>
      </c>
      <c r="AX539" t="s">
        <v>167</v>
      </c>
      <c r="AY539">
        <v>7</v>
      </c>
      <c r="AZ539" t="s">
        <v>598</v>
      </c>
      <c r="BA539" t="s">
        <v>169</v>
      </c>
      <c r="BB539" t="s">
        <v>1746</v>
      </c>
      <c r="BC539" t="s">
        <v>1752</v>
      </c>
      <c r="BD539" t="s">
        <v>167</v>
      </c>
      <c r="BE539" t="s">
        <v>167</v>
      </c>
      <c r="BF539" t="s">
        <v>227</v>
      </c>
      <c r="BG539" t="s">
        <v>167</v>
      </c>
      <c r="BI539" t="s">
        <v>455</v>
      </c>
      <c r="BJ539" t="s">
        <v>167</v>
      </c>
      <c r="BK539" t="s">
        <v>174</v>
      </c>
      <c r="BL539">
        <v>296</v>
      </c>
      <c r="BM539" t="s">
        <v>167</v>
      </c>
      <c r="BN539" t="s">
        <v>167</v>
      </c>
      <c r="BO539" t="s">
        <v>167</v>
      </c>
      <c r="BP539" t="s">
        <v>164</v>
      </c>
      <c r="BQ539" t="s">
        <v>311</v>
      </c>
      <c r="BS539" t="s">
        <v>311</v>
      </c>
      <c r="BT539" t="s">
        <v>167</v>
      </c>
      <c r="BV539" t="s">
        <v>167</v>
      </c>
      <c r="BW539" t="s">
        <v>174</v>
      </c>
      <c r="BX539" t="s">
        <v>165</v>
      </c>
      <c r="BY539" t="s">
        <v>169</v>
      </c>
      <c r="BZ539" t="s">
        <v>177</v>
      </c>
      <c r="CA539" t="s">
        <v>167</v>
      </c>
      <c r="CB539">
        <v>5.8</v>
      </c>
      <c r="CC539" t="s">
        <v>167</v>
      </c>
      <c r="CD539" t="s">
        <v>178</v>
      </c>
      <c r="CE539" t="s">
        <v>167</v>
      </c>
      <c r="CF539" t="s">
        <v>384</v>
      </c>
      <c r="CN539" t="s">
        <v>167</v>
      </c>
      <c r="CR539" t="s">
        <v>167</v>
      </c>
      <c r="CU539" t="s">
        <v>167</v>
      </c>
      <c r="CV539" t="s">
        <v>167</v>
      </c>
      <c r="CW539" t="s">
        <v>356</v>
      </c>
      <c r="CX539" t="s">
        <v>1555</v>
      </c>
      <c r="CY539" t="s">
        <v>1753</v>
      </c>
      <c r="CZ539" t="s">
        <v>167</v>
      </c>
      <c r="DA539" t="s">
        <v>167</v>
      </c>
      <c r="DB539" t="s">
        <v>167</v>
      </c>
      <c r="DD539">
        <v>7</v>
      </c>
      <c r="DE539" t="s">
        <v>1748</v>
      </c>
      <c r="DF539" t="s">
        <v>572</v>
      </c>
      <c r="DI539" t="s">
        <v>222</v>
      </c>
      <c r="DJ539" t="s">
        <v>167</v>
      </c>
      <c r="DK539" t="s">
        <v>167</v>
      </c>
      <c r="DN539" t="s">
        <v>167</v>
      </c>
      <c r="DO539" t="s">
        <v>217</v>
      </c>
      <c r="DP539" t="s">
        <v>329</v>
      </c>
      <c r="DS539" t="s">
        <v>493</v>
      </c>
      <c r="DT539" t="s">
        <v>167</v>
      </c>
      <c r="DU539" t="s">
        <v>167</v>
      </c>
      <c r="DW539" t="s">
        <v>346</v>
      </c>
      <c r="DZ539" t="s">
        <v>167</v>
      </c>
      <c r="EC539" t="s">
        <v>167</v>
      </c>
      <c r="EG539" t="s">
        <v>167</v>
      </c>
      <c r="EH539" t="s">
        <v>167</v>
      </c>
    </row>
    <row r="540" spans="1:141" x14ac:dyDescent="0.3">
      <c r="A540">
        <v>539</v>
      </c>
      <c r="B540" t="s">
        <v>444</v>
      </c>
      <c r="C540" t="s">
        <v>1738</v>
      </c>
      <c r="D540" t="s">
        <v>1754</v>
      </c>
      <c r="E540">
        <v>2755</v>
      </c>
      <c r="F540">
        <v>4</v>
      </c>
      <c r="G540">
        <v>4</v>
      </c>
      <c r="H540" t="s">
        <v>832</v>
      </c>
      <c r="I540" t="s">
        <v>143</v>
      </c>
      <c r="J540" t="s">
        <v>197</v>
      </c>
      <c r="K540" t="s">
        <v>145</v>
      </c>
      <c r="L540">
        <v>80</v>
      </c>
      <c r="M540" t="s">
        <v>460</v>
      </c>
      <c r="N540">
        <v>1835</v>
      </c>
      <c r="O540">
        <f t="shared" si="189"/>
        <v>46.608999999999995</v>
      </c>
      <c r="P540">
        <v>4795</v>
      </c>
      <c r="Q540">
        <f t="shared" si="190"/>
        <v>121.79299999999999</v>
      </c>
      <c r="R540">
        <v>1855</v>
      </c>
      <c r="S540">
        <f t="shared" si="191"/>
        <v>47.116999999999997</v>
      </c>
      <c r="T540" t="s">
        <v>833</v>
      </c>
      <c r="U540">
        <v>5</v>
      </c>
      <c r="V540">
        <v>12.55</v>
      </c>
      <c r="W540">
        <v>14.24</v>
      </c>
      <c r="X540">
        <f t="shared" si="192"/>
        <v>13.395</v>
      </c>
      <c r="Y540">
        <f t="shared" si="193"/>
        <v>1071.5999999999999</v>
      </c>
      <c r="Z540">
        <f t="shared" si="194"/>
        <v>80</v>
      </c>
      <c r="AA540" t="s">
        <v>1750</v>
      </c>
      <c r="AB540" t="str">
        <f t="shared" si="195"/>
        <v>Low Efficiency</v>
      </c>
      <c r="AE540">
        <v>5</v>
      </c>
      <c r="AG540" t="s">
        <v>201</v>
      </c>
      <c r="AH540" t="s">
        <v>201</v>
      </c>
      <c r="AI540" t="s">
        <v>971</v>
      </c>
      <c r="AJ540" t="s">
        <v>1646</v>
      </c>
      <c r="AM540" t="s">
        <v>973</v>
      </c>
      <c r="AN540" t="s">
        <v>973</v>
      </c>
      <c r="AO540" t="s">
        <v>159</v>
      </c>
      <c r="AP540" t="s">
        <v>233</v>
      </c>
      <c r="AR540" t="s">
        <v>442</v>
      </c>
      <c r="AS540" t="s">
        <v>1744</v>
      </c>
      <c r="AT540" t="s">
        <v>1751</v>
      </c>
      <c r="AU540" t="s">
        <v>164</v>
      </c>
      <c r="AV540" t="s">
        <v>165</v>
      </c>
      <c r="AW540" t="s">
        <v>165</v>
      </c>
      <c r="AX540" t="s">
        <v>167</v>
      </c>
      <c r="AY540">
        <v>7</v>
      </c>
      <c r="AZ540" t="s">
        <v>598</v>
      </c>
      <c r="BA540" t="s">
        <v>169</v>
      </c>
      <c r="BB540" t="s">
        <v>1746</v>
      </c>
      <c r="BC540" t="s">
        <v>1755</v>
      </c>
      <c r="BD540" t="s">
        <v>167</v>
      </c>
      <c r="BE540" t="s">
        <v>167</v>
      </c>
      <c r="BF540" t="s">
        <v>172</v>
      </c>
      <c r="BG540" t="s">
        <v>167</v>
      </c>
      <c r="BI540" t="s">
        <v>455</v>
      </c>
      <c r="BJ540" t="s">
        <v>167</v>
      </c>
      <c r="BK540" t="s">
        <v>174</v>
      </c>
      <c r="BM540" t="s">
        <v>167</v>
      </c>
      <c r="BN540" t="s">
        <v>167</v>
      </c>
      <c r="BO540" t="s">
        <v>167</v>
      </c>
      <c r="BP540" t="s">
        <v>164</v>
      </c>
      <c r="BQ540" t="s">
        <v>311</v>
      </c>
      <c r="BS540" t="s">
        <v>311</v>
      </c>
      <c r="BT540" t="s">
        <v>167</v>
      </c>
      <c r="BV540" t="s">
        <v>167</v>
      </c>
      <c r="BW540" t="s">
        <v>174</v>
      </c>
      <c r="BX540" t="s">
        <v>165</v>
      </c>
      <c r="BY540" t="s">
        <v>169</v>
      </c>
      <c r="BZ540" t="s">
        <v>177</v>
      </c>
      <c r="CA540" t="s">
        <v>167</v>
      </c>
      <c r="CB540">
        <v>5.8</v>
      </c>
      <c r="CC540" t="s">
        <v>167</v>
      </c>
      <c r="CD540" t="s">
        <v>178</v>
      </c>
      <c r="CE540" t="s">
        <v>167</v>
      </c>
      <c r="CF540" t="s">
        <v>384</v>
      </c>
      <c r="CH540" t="s">
        <v>167</v>
      </c>
      <c r="CN540" t="s">
        <v>167</v>
      </c>
      <c r="CR540" t="s">
        <v>167</v>
      </c>
      <c r="CU540" t="s">
        <v>167</v>
      </c>
      <c r="CV540" t="s">
        <v>167</v>
      </c>
      <c r="CW540" t="s">
        <v>356</v>
      </c>
      <c r="CX540" t="s">
        <v>1756</v>
      </c>
      <c r="CY540" t="s">
        <v>1757</v>
      </c>
      <c r="CZ540" t="s">
        <v>167</v>
      </c>
      <c r="DA540" t="s">
        <v>167</v>
      </c>
      <c r="DB540" t="s">
        <v>167</v>
      </c>
      <c r="DD540">
        <v>7</v>
      </c>
      <c r="DF540" t="s">
        <v>572</v>
      </c>
      <c r="DI540" t="s">
        <v>222</v>
      </c>
      <c r="DJ540" t="s">
        <v>167</v>
      </c>
      <c r="DK540" t="s">
        <v>167</v>
      </c>
      <c r="DN540" t="s">
        <v>167</v>
      </c>
      <c r="DO540" t="s">
        <v>217</v>
      </c>
      <c r="DP540" t="s">
        <v>329</v>
      </c>
      <c r="DR540" t="s">
        <v>167</v>
      </c>
      <c r="DS540" t="s">
        <v>493</v>
      </c>
      <c r="DT540" t="s">
        <v>167</v>
      </c>
      <c r="DU540" t="s">
        <v>167</v>
      </c>
      <c r="DW540" t="s">
        <v>346</v>
      </c>
      <c r="DY540" t="s">
        <v>167</v>
      </c>
      <c r="DZ540" t="s">
        <v>167</v>
      </c>
      <c r="EC540" t="s">
        <v>167</v>
      </c>
      <c r="EG540" t="s">
        <v>167</v>
      </c>
      <c r="EH540" t="s">
        <v>167</v>
      </c>
    </row>
    <row r="541" spans="1:141" x14ac:dyDescent="0.3">
      <c r="A541">
        <v>540</v>
      </c>
      <c r="B541" t="s">
        <v>444</v>
      </c>
      <c r="C541" t="s">
        <v>1738</v>
      </c>
      <c r="D541" t="s">
        <v>1758</v>
      </c>
      <c r="E541">
        <v>2755</v>
      </c>
      <c r="F541">
        <v>4</v>
      </c>
      <c r="G541">
        <v>4</v>
      </c>
      <c r="H541" t="s">
        <v>832</v>
      </c>
      <c r="I541" t="s">
        <v>143</v>
      </c>
      <c r="J541" t="s">
        <v>197</v>
      </c>
      <c r="K541" t="s">
        <v>145</v>
      </c>
      <c r="L541">
        <v>80</v>
      </c>
      <c r="M541" t="s">
        <v>460</v>
      </c>
      <c r="N541">
        <v>1835</v>
      </c>
      <c r="O541">
        <f t="shared" si="189"/>
        <v>46.608999999999995</v>
      </c>
      <c r="P541">
        <v>4795</v>
      </c>
      <c r="Q541">
        <f t="shared" si="190"/>
        <v>121.79299999999999</v>
      </c>
      <c r="R541">
        <v>1855</v>
      </c>
      <c r="S541">
        <f t="shared" si="191"/>
        <v>47.116999999999997</v>
      </c>
      <c r="T541" t="s">
        <v>833</v>
      </c>
      <c r="U541">
        <v>5</v>
      </c>
      <c r="V541">
        <v>12.55</v>
      </c>
      <c r="W541">
        <v>12.9</v>
      </c>
      <c r="X541">
        <f t="shared" si="192"/>
        <v>12.725000000000001</v>
      </c>
      <c r="Y541">
        <f t="shared" si="193"/>
        <v>1018.0000000000001</v>
      </c>
      <c r="Z541">
        <f t="shared" si="194"/>
        <v>80</v>
      </c>
      <c r="AA541" t="s">
        <v>1740</v>
      </c>
      <c r="AB541" t="str">
        <f t="shared" si="195"/>
        <v>Low Efficiency</v>
      </c>
      <c r="AE541">
        <v>5</v>
      </c>
      <c r="AG541" t="s">
        <v>201</v>
      </c>
      <c r="AH541" t="s">
        <v>201</v>
      </c>
      <c r="AI541" t="s">
        <v>971</v>
      </c>
      <c r="AJ541" t="s">
        <v>1646</v>
      </c>
      <c r="AM541" t="s">
        <v>973</v>
      </c>
      <c r="AN541" t="s">
        <v>973</v>
      </c>
      <c r="AO541" t="s">
        <v>159</v>
      </c>
      <c r="AP541" t="s">
        <v>233</v>
      </c>
      <c r="AR541" t="s">
        <v>442</v>
      </c>
      <c r="AS541" t="s">
        <v>1744</v>
      </c>
      <c r="AT541" t="s">
        <v>1745</v>
      </c>
      <c r="AU541" t="s">
        <v>164</v>
      </c>
      <c r="AV541" t="s">
        <v>165</v>
      </c>
      <c r="AW541" t="s">
        <v>165</v>
      </c>
      <c r="AX541" t="s">
        <v>167</v>
      </c>
      <c r="AY541">
        <v>7</v>
      </c>
      <c r="AZ541" t="s">
        <v>598</v>
      </c>
      <c r="BA541" t="s">
        <v>190</v>
      </c>
      <c r="BB541" t="s">
        <v>1746</v>
      </c>
      <c r="BC541" t="s">
        <v>1755</v>
      </c>
      <c r="BD541" t="s">
        <v>167</v>
      </c>
      <c r="BE541" t="s">
        <v>167</v>
      </c>
      <c r="BF541" t="s">
        <v>172</v>
      </c>
      <c r="BG541" t="s">
        <v>167</v>
      </c>
      <c r="BI541" t="s">
        <v>455</v>
      </c>
      <c r="BJ541" t="s">
        <v>167</v>
      </c>
      <c r="BK541" t="s">
        <v>174</v>
      </c>
      <c r="BM541" t="s">
        <v>167</v>
      </c>
      <c r="BN541" t="s">
        <v>167</v>
      </c>
      <c r="BO541" t="s">
        <v>167</v>
      </c>
      <c r="BP541" t="s">
        <v>164</v>
      </c>
      <c r="BQ541" t="s">
        <v>311</v>
      </c>
      <c r="BS541" t="s">
        <v>311</v>
      </c>
      <c r="BT541" t="s">
        <v>167</v>
      </c>
      <c r="BV541" t="s">
        <v>167</v>
      </c>
      <c r="BW541" t="s">
        <v>174</v>
      </c>
      <c r="BX541" t="s">
        <v>165</v>
      </c>
      <c r="BY541" t="s">
        <v>169</v>
      </c>
      <c r="BZ541" t="s">
        <v>177</v>
      </c>
      <c r="CA541" t="s">
        <v>167</v>
      </c>
      <c r="CB541">
        <v>5.8</v>
      </c>
      <c r="CC541" t="s">
        <v>167</v>
      </c>
      <c r="CD541" t="s">
        <v>178</v>
      </c>
      <c r="CE541" t="s">
        <v>167</v>
      </c>
      <c r="CF541" t="s">
        <v>384</v>
      </c>
      <c r="CH541" t="s">
        <v>167</v>
      </c>
      <c r="CI541" t="s">
        <v>167</v>
      </c>
      <c r="CN541" t="s">
        <v>167</v>
      </c>
      <c r="CR541" t="s">
        <v>167</v>
      </c>
      <c r="CU541" t="s">
        <v>167</v>
      </c>
      <c r="CV541" t="s">
        <v>167</v>
      </c>
      <c r="CW541" t="s">
        <v>356</v>
      </c>
      <c r="CX541" t="s">
        <v>1756</v>
      </c>
      <c r="CY541" t="s">
        <v>1759</v>
      </c>
      <c r="CZ541" t="s">
        <v>167</v>
      </c>
      <c r="DA541" t="s">
        <v>167</v>
      </c>
      <c r="DB541" t="s">
        <v>167</v>
      </c>
      <c r="DD541">
        <v>7</v>
      </c>
      <c r="DF541" t="s">
        <v>572</v>
      </c>
      <c r="DI541" t="s">
        <v>222</v>
      </c>
      <c r="DJ541" t="s">
        <v>167</v>
      </c>
      <c r="DK541" t="s">
        <v>167</v>
      </c>
      <c r="DN541" t="s">
        <v>167</v>
      </c>
      <c r="DO541" t="s">
        <v>217</v>
      </c>
      <c r="DP541" t="s">
        <v>329</v>
      </c>
      <c r="DR541" t="s">
        <v>167</v>
      </c>
      <c r="DS541" t="s">
        <v>493</v>
      </c>
      <c r="DT541" t="s">
        <v>167</v>
      </c>
      <c r="DU541" t="s">
        <v>167</v>
      </c>
      <c r="DW541" t="s">
        <v>346</v>
      </c>
      <c r="DY541" t="s">
        <v>167</v>
      </c>
      <c r="DZ541" t="s">
        <v>167</v>
      </c>
      <c r="EC541" t="s">
        <v>167</v>
      </c>
      <c r="EF541" t="s">
        <v>167</v>
      </c>
      <c r="EG541" t="s">
        <v>167</v>
      </c>
      <c r="EH541" t="s">
        <v>167</v>
      </c>
      <c r="EK541" t="s">
        <v>167</v>
      </c>
    </row>
    <row r="542" spans="1:141" x14ac:dyDescent="0.3">
      <c r="A542">
        <v>541</v>
      </c>
      <c r="B542" t="s">
        <v>444</v>
      </c>
      <c r="C542" t="s">
        <v>1738</v>
      </c>
      <c r="D542" t="s">
        <v>1760</v>
      </c>
      <c r="E542">
        <v>2694</v>
      </c>
      <c r="F542">
        <v>4</v>
      </c>
      <c r="G542">
        <v>4</v>
      </c>
      <c r="H542" t="s">
        <v>142</v>
      </c>
      <c r="I542" t="s">
        <v>143</v>
      </c>
      <c r="J542" t="s">
        <v>197</v>
      </c>
      <c r="K542" t="s">
        <v>145</v>
      </c>
      <c r="L542">
        <v>80</v>
      </c>
      <c r="M542" t="s">
        <v>146</v>
      </c>
      <c r="N542">
        <v>1835</v>
      </c>
      <c r="O542">
        <f t="shared" si="189"/>
        <v>46.608999999999995</v>
      </c>
      <c r="P542">
        <v>4795</v>
      </c>
      <c r="Q542">
        <f t="shared" si="190"/>
        <v>121.79299999999999</v>
      </c>
      <c r="R542">
        <v>1855</v>
      </c>
      <c r="S542">
        <f t="shared" si="191"/>
        <v>47.116999999999997</v>
      </c>
      <c r="T542" t="s">
        <v>833</v>
      </c>
      <c r="U542">
        <v>5</v>
      </c>
      <c r="V542">
        <v>7.8</v>
      </c>
      <c r="W542">
        <v>10.26</v>
      </c>
      <c r="X542">
        <f t="shared" si="192"/>
        <v>9.0299999999999994</v>
      </c>
      <c r="Y542">
        <f t="shared" si="193"/>
        <v>722.4</v>
      </c>
      <c r="Z542">
        <f t="shared" si="194"/>
        <v>80</v>
      </c>
      <c r="AA542" t="s">
        <v>1761</v>
      </c>
      <c r="AB542" t="str">
        <f t="shared" si="195"/>
        <v>Low Efficiency</v>
      </c>
      <c r="AE542">
        <v>5</v>
      </c>
      <c r="AG542" t="s">
        <v>201</v>
      </c>
      <c r="AH542" t="s">
        <v>201</v>
      </c>
      <c r="AI542" t="s">
        <v>971</v>
      </c>
      <c r="AJ542" t="s">
        <v>1646</v>
      </c>
      <c r="AM542" t="s">
        <v>1743</v>
      </c>
      <c r="AN542" t="s">
        <v>1743</v>
      </c>
      <c r="AO542" t="s">
        <v>159</v>
      </c>
      <c r="AP542" t="s">
        <v>233</v>
      </c>
      <c r="AR542" t="s">
        <v>442</v>
      </c>
      <c r="AS542" t="s">
        <v>1669</v>
      </c>
      <c r="AT542" t="s">
        <v>1670</v>
      </c>
      <c r="AU542" t="s">
        <v>164</v>
      </c>
      <c r="AV542" t="s">
        <v>165</v>
      </c>
      <c r="AW542" t="s">
        <v>165</v>
      </c>
      <c r="AX542" t="s">
        <v>167</v>
      </c>
      <c r="AY542">
        <v>7</v>
      </c>
      <c r="AZ542" t="s">
        <v>598</v>
      </c>
      <c r="BA542" t="s">
        <v>190</v>
      </c>
      <c r="BB542" t="s">
        <v>1746</v>
      </c>
      <c r="BC542" t="s">
        <v>1752</v>
      </c>
      <c r="BD542" t="s">
        <v>167</v>
      </c>
      <c r="BE542" t="s">
        <v>167</v>
      </c>
      <c r="BF542" t="s">
        <v>172</v>
      </c>
      <c r="BG542" t="s">
        <v>167</v>
      </c>
      <c r="BI542" t="s">
        <v>455</v>
      </c>
      <c r="BJ542" t="s">
        <v>167</v>
      </c>
      <c r="BK542" t="s">
        <v>174</v>
      </c>
      <c r="BM542" t="s">
        <v>167</v>
      </c>
      <c r="BN542" t="s">
        <v>167</v>
      </c>
      <c r="BO542" t="s">
        <v>167</v>
      </c>
      <c r="BP542" t="s">
        <v>164</v>
      </c>
      <c r="BQ542" t="s">
        <v>311</v>
      </c>
      <c r="BS542" t="s">
        <v>311</v>
      </c>
      <c r="BT542" t="s">
        <v>167</v>
      </c>
      <c r="BV542" t="s">
        <v>167</v>
      </c>
      <c r="BW542" t="s">
        <v>174</v>
      </c>
      <c r="BX542" t="s">
        <v>165</v>
      </c>
      <c r="BY542" t="s">
        <v>169</v>
      </c>
      <c r="BZ542" t="s">
        <v>177</v>
      </c>
      <c r="CA542" t="s">
        <v>167</v>
      </c>
      <c r="CB542">
        <v>5.8</v>
      </c>
      <c r="CC542" t="s">
        <v>167</v>
      </c>
      <c r="CD542" t="s">
        <v>178</v>
      </c>
      <c r="CE542" t="s">
        <v>167</v>
      </c>
      <c r="CF542" t="s">
        <v>384</v>
      </c>
      <c r="CH542" t="s">
        <v>167</v>
      </c>
      <c r="CI542" t="s">
        <v>167</v>
      </c>
      <c r="CN542" t="s">
        <v>167</v>
      </c>
      <c r="CR542" t="s">
        <v>167</v>
      </c>
      <c r="CU542" t="s">
        <v>167</v>
      </c>
      <c r="CV542" t="s">
        <v>167</v>
      </c>
      <c r="CW542" t="s">
        <v>356</v>
      </c>
      <c r="CX542" t="s">
        <v>1002</v>
      </c>
      <c r="CY542" t="s">
        <v>1733</v>
      </c>
      <c r="CZ542" t="s">
        <v>167</v>
      </c>
      <c r="DA542" t="s">
        <v>167</v>
      </c>
      <c r="DB542" t="s">
        <v>167</v>
      </c>
      <c r="DD542">
        <v>7</v>
      </c>
      <c r="DF542" t="s">
        <v>572</v>
      </c>
      <c r="DI542" t="s">
        <v>222</v>
      </c>
      <c r="DJ542" t="s">
        <v>167</v>
      </c>
      <c r="DK542" t="s">
        <v>167</v>
      </c>
      <c r="DN542" t="s">
        <v>167</v>
      </c>
      <c r="DO542" t="s">
        <v>217</v>
      </c>
      <c r="DP542" t="s">
        <v>329</v>
      </c>
      <c r="DR542" t="s">
        <v>167</v>
      </c>
      <c r="DS542" t="s">
        <v>493</v>
      </c>
      <c r="DT542" t="s">
        <v>167</v>
      </c>
      <c r="DU542" t="s">
        <v>167</v>
      </c>
      <c r="DW542" t="s">
        <v>346</v>
      </c>
      <c r="DY542" t="s">
        <v>167</v>
      </c>
      <c r="DZ542" t="s">
        <v>167</v>
      </c>
      <c r="EC542" t="s">
        <v>167</v>
      </c>
      <c r="EF542" t="s">
        <v>167</v>
      </c>
      <c r="EG542" t="s">
        <v>167</v>
      </c>
      <c r="EH542" t="s">
        <v>167</v>
      </c>
      <c r="EK542" t="s">
        <v>167</v>
      </c>
    </row>
    <row r="543" spans="1:141" x14ac:dyDescent="0.3">
      <c r="A543">
        <v>542</v>
      </c>
      <c r="B543" t="s">
        <v>444</v>
      </c>
      <c r="C543" t="s">
        <v>1738</v>
      </c>
      <c r="D543" t="s">
        <v>1762</v>
      </c>
      <c r="E543">
        <v>2694</v>
      </c>
      <c r="F543">
        <v>4</v>
      </c>
      <c r="G543">
        <v>4</v>
      </c>
      <c r="H543" t="s">
        <v>142</v>
      </c>
      <c r="I543" t="s">
        <v>143</v>
      </c>
      <c r="J543" t="s">
        <v>197</v>
      </c>
      <c r="K543" t="s">
        <v>145</v>
      </c>
      <c r="L543">
        <v>80</v>
      </c>
      <c r="M543" t="s">
        <v>146</v>
      </c>
      <c r="N543">
        <v>1835</v>
      </c>
      <c r="O543">
        <f t="shared" si="189"/>
        <v>46.608999999999995</v>
      </c>
      <c r="P543">
        <v>4795</v>
      </c>
      <c r="Q543">
        <f t="shared" si="190"/>
        <v>121.79299999999999</v>
      </c>
      <c r="R543">
        <v>1855</v>
      </c>
      <c r="S543">
        <f t="shared" si="191"/>
        <v>47.116999999999997</v>
      </c>
      <c r="T543" t="s">
        <v>833</v>
      </c>
      <c r="U543">
        <v>5</v>
      </c>
      <c r="V543">
        <v>7.8</v>
      </c>
      <c r="W543">
        <v>10.01</v>
      </c>
      <c r="X543">
        <f t="shared" si="192"/>
        <v>8.9049999999999994</v>
      </c>
      <c r="Y543">
        <f t="shared" si="193"/>
        <v>712.4</v>
      </c>
      <c r="Z543">
        <f t="shared" si="194"/>
        <v>80</v>
      </c>
      <c r="AA543" t="s">
        <v>1763</v>
      </c>
      <c r="AB543" t="str">
        <f t="shared" si="195"/>
        <v>Low Efficiency</v>
      </c>
      <c r="AE543">
        <v>5</v>
      </c>
      <c r="AG543" t="s">
        <v>201</v>
      </c>
      <c r="AH543" t="s">
        <v>201</v>
      </c>
      <c r="AI543" t="s">
        <v>971</v>
      </c>
      <c r="AJ543" t="s">
        <v>1646</v>
      </c>
      <c r="AM543" t="s">
        <v>1743</v>
      </c>
      <c r="AN543" t="s">
        <v>1743</v>
      </c>
      <c r="AO543" t="s">
        <v>159</v>
      </c>
      <c r="AP543" t="s">
        <v>233</v>
      </c>
      <c r="AR543" t="s">
        <v>442</v>
      </c>
      <c r="AS543" t="s">
        <v>1669</v>
      </c>
      <c r="AT543" t="s">
        <v>1670</v>
      </c>
      <c r="AU543" t="s">
        <v>164</v>
      </c>
      <c r="AV543" t="s">
        <v>165</v>
      </c>
      <c r="AW543" t="s">
        <v>165</v>
      </c>
      <c r="AX543" t="s">
        <v>167</v>
      </c>
      <c r="AY543">
        <v>7</v>
      </c>
      <c r="AZ543" t="s">
        <v>598</v>
      </c>
      <c r="BA543" t="s">
        <v>169</v>
      </c>
      <c r="BB543" t="s">
        <v>1746</v>
      </c>
      <c r="BC543" t="s">
        <v>1752</v>
      </c>
      <c r="BD543" t="s">
        <v>167</v>
      </c>
      <c r="BE543" t="s">
        <v>167</v>
      </c>
      <c r="BF543" t="s">
        <v>227</v>
      </c>
      <c r="BG543" t="s">
        <v>167</v>
      </c>
      <c r="BI543" t="s">
        <v>455</v>
      </c>
      <c r="BJ543" t="s">
        <v>167</v>
      </c>
      <c r="BK543" t="s">
        <v>174</v>
      </c>
      <c r="BM543" t="s">
        <v>167</v>
      </c>
      <c r="BN543" t="s">
        <v>167</v>
      </c>
      <c r="BO543" t="s">
        <v>167</v>
      </c>
      <c r="BP543" t="s">
        <v>164</v>
      </c>
      <c r="BQ543" t="s">
        <v>311</v>
      </c>
      <c r="BS543" t="s">
        <v>311</v>
      </c>
      <c r="BT543" t="s">
        <v>167</v>
      </c>
      <c r="BV543" t="s">
        <v>167</v>
      </c>
      <c r="BW543" t="s">
        <v>174</v>
      </c>
      <c r="BX543" t="s">
        <v>165</v>
      </c>
      <c r="BY543" t="s">
        <v>169</v>
      </c>
      <c r="BZ543" t="s">
        <v>177</v>
      </c>
      <c r="CA543" t="s">
        <v>167</v>
      </c>
      <c r="CB543">
        <v>5.6</v>
      </c>
      <c r="CC543" t="s">
        <v>167</v>
      </c>
      <c r="CD543" t="s">
        <v>178</v>
      </c>
      <c r="CE543" t="s">
        <v>167</v>
      </c>
      <c r="CF543" t="s">
        <v>384</v>
      </c>
      <c r="CN543" t="s">
        <v>167</v>
      </c>
      <c r="CR543" t="s">
        <v>167</v>
      </c>
      <c r="CU543" t="s">
        <v>167</v>
      </c>
      <c r="CV543" t="s">
        <v>167</v>
      </c>
      <c r="CW543" t="s">
        <v>356</v>
      </c>
      <c r="CX543" t="s">
        <v>1002</v>
      </c>
      <c r="CY543" t="s">
        <v>1764</v>
      </c>
      <c r="CZ543" t="s">
        <v>167</v>
      </c>
      <c r="DA543" t="s">
        <v>167</v>
      </c>
      <c r="DB543" t="s">
        <v>167</v>
      </c>
      <c r="DD543">
        <v>7</v>
      </c>
      <c r="DF543" t="s">
        <v>572</v>
      </c>
      <c r="DI543" t="s">
        <v>222</v>
      </c>
      <c r="DJ543" t="s">
        <v>167</v>
      </c>
      <c r="DK543" t="s">
        <v>167</v>
      </c>
      <c r="DN543" t="s">
        <v>167</v>
      </c>
      <c r="DO543" t="s">
        <v>217</v>
      </c>
      <c r="DP543" t="s">
        <v>329</v>
      </c>
      <c r="DS543" t="s">
        <v>493</v>
      </c>
      <c r="DT543" t="s">
        <v>167</v>
      </c>
      <c r="DU543" t="s">
        <v>167</v>
      </c>
      <c r="DW543" t="s">
        <v>346</v>
      </c>
      <c r="DZ543" t="s">
        <v>167</v>
      </c>
      <c r="EC543" t="s">
        <v>167</v>
      </c>
      <c r="EG543" t="s">
        <v>167</v>
      </c>
      <c r="EH543" t="s">
        <v>167</v>
      </c>
    </row>
    <row r="544" spans="1:141" x14ac:dyDescent="0.3">
      <c r="A544">
        <v>543</v>
      </c>
      <c r="B544" t="s">
        <v>444</v>
      </c>
      <c r="C544" t="s">
        <v>1738</v>
      </c>
      <c r="D544" t="s">
        <v>1765</v>
      </c>
      <c r="E544">
        <v>2755</v>
      </c>
      <c r="F544">
        <v>4</v>
      </c>
      <c r="G544">
        <v>4</v>
      </c>
      <c r="H544" t="s">
        <v>142</v>
      </c>
      <c r="I544" t="s">
        <v>143</v>
      </c>
      <c r="J544" t="s">
        <v>197</v>
      </c>
      <c r="K544" t="s">
        <v>145</v>
      </c>
      <c r="L544">
        <v>80</v>
      </c>
      <c r="M544" t="s">
        <v>460</v>
      </c>
      <c r="N544">
        <v>1835</v>
      </c>
      <c r="O544">
        <f t="shared" si="189"/>
        <v>46.608999999999995</v>
      </c>
      <c r="P544">
        <v>4795</v>
      </c>
      <c r="Q544">
        <f t="shared" si="190"/>
        <v>121.79299999999999</v>
      </c>
      <c r="R544">
        <v>1855</v>
      </c>
      <c r="S544">
        <f t="shared" si="191"/>
        <v>47.116999999999997</v>
      </c>
      <c r="T544" t="s">
        <v>833</v>
      </c>
      <c r="U544">
        <v>5</v>
      </c>
      <c r="V544">
        <v>12.55</v>
      </c>
      <c r="W544">
        <v>12.9</v>
      </c>
      <c r="X544">
        <f t="shared" si="192"/>
        <v>12.725000000000001</v>
      </c>
      <c r="Y544">
        <f t="shared" si="193"/>
        <v>1018.0000000000001</v>
      </c>
      <c r="Z544">
        <f t="shared" si="194"/>
        <v>80</v>
      </c>
      <c r="AA544" t="s">
        <v>1740</v>
      </c>
      <c r="AB544" t="str">
        <f t="shared" si="195"/>
        <v>Low Efficiency</v>
      </c>
      <c r="AD544" t="s">
        <v>1741</v>
      </c>
      <c r="AE544">
        <v>6</v>
      </c>
      <c r="AF544" t="s">
        <v>1742</v>
      </c>
      <c r="AG544" t="s">
        <v>201</v>
      </c>
      <c r="AH544" t="s">
        <v>201</v>
      </c>
      <c r="AI544" t="s">
        <v>971</v>
      </c>
      <c r="AJ544" t="s">
        <v>1646</v>
      </c>
      <c r="AK544" t="s">
        <v>1647</v>
      </c>
      <c r="AL544" t="s">
        <v>1647</v>
      </c>
      <c r="AM544" t="s">
        <v>1766</v>
      </c>
      <c r="AN544" t="s">
        <v>1766</v>
      </c>
      <c r="AO544" t="s">
        <v>159</v>
      </c>
      <c r="AP544" t="s">
        <v>233</v>
      </c>
      <c r="AQ544" t="s">
        <v>837</v>
      </c>
      <c r="AR544" t="s">
        <v>442</v>
      </c>
      <c r="AS544" t="s">
        <v>1744</v>
      </c>
      <c r="AT544" t="s">
        <v>1745</v>
      </c>
      <c r="AU544" t="s">
        <v>164</v>
      </c>
      <c r="AV544" t="s">
        <v>165</v>
      </c>
      <c r="AW544" t="s">
        <v>165</v>
      </c>
      <c r="AX544" t="s">
        <v>167</v>
      </c>
      <c r="AY544">
        <v>7</v>
      </c>
      <c r="AZ544" t="s">
        <v>598</v>
      </c>
      <c r="BA544" t="s">
        <v>190</v>
      </c>
      <c r="BB544" t="s">
        <v>1746</v>
      </c>
      <c r="BC544" t="s">
        <v>1766</v>
      </c>
      <c r="BD544" t="s">
        <v>167</v>
      </c>
      <c r="BE544" t="s">
        <v>167</v>
      </c>
      <c r="BF544" t="s">
        <v>172</v>
      </c>
      <c r="BG544" t="s">
        <v>167</v>
      </c>
      <c r="BH544" t="s">
        <v>167</v>
      </c>
      <c r="BI544" t="s">
        <v>455</v>
      </c>
      <c r="BJ544" t="s">
        <v>167</v>
      </c>
      <c r="BK544" t="s">
        <v>174</v>
      </c>
      <c r="BL544">
        <v>296</v>
      </c>
      <c r="BM544" t="s">
        <v>167</v>
      </c>
      <c r="BN544" t="s">
        <v>167</v>
      </c>
      <c r="BO544" t="s">
        <v>167</v>
      </c>
      <c r="BP544" t="s">
        <v>164</v>
      </c>
      <c r="BQ544" t="s">
        <v>311</v>
      </c>
      <c r="BR544" t="s">
        <v>167</v>
      </c>
      <c r="BS544" t="s">
        <v>311</v>
      </c>
      <c r="BT544" t="s">
        <v>167</v>
      </c>
      <c r="BV544" t="s">
        <v>167</v>
      </c>
      <c r="BW544" t="s">
        <v>174</v>
      </c>
      <c r="BX544" t="s">
        <v>165</v>
      </c>
      <c r="BY544" t="s">
        <v>169</v>
      </c>
      <c r="BZ544" t="s">
        <v>164</v>
      </c>
      <c r="CA544" t="s">
        <v>167</v>
      </c>
      <c r="CB544">
        <v>5.8</v>
      </c>
      <c r="CC544" t="s">
        <v>167</v>
      </c>
      <c r="CD544" t="s">
        <v>178</v>
      </c>
      <c r="CE544" t="s">
        <v>167</v>
      </c>
      <c r="CF544" t="s">
        <v>384</v>
      </c>
      <c r="CG544" t="s">
        <v>167</v>
      </c>
      <c r="CH544" t="s">
        <v>167</v>
      </c>
      <c r="CI544" t="s">
        <v>167</v>
      </c>
      <c r="CL544" t="s">
        <v>167</v>
      </c>
      <c r="CM544" t="s">
        <v>1767</v>
      </c>
      <c r="CN544" t="s">
        <v>167</v>
      </c>
      <c r="CO544" t="s">
        <v>167</v>
      </c>
      <c r="CR544" t="s">
        <v>167</v>
      </c>
      <c r="CU544" t="s">
        <v>167</v>
      </c>
      <c r="CV544" t="s">
        <v>167</v>
      </c>
      <c r="CW544" t="s">
        <v>356</v>
      </c>
      <c r="CX544" t="s">
        <v>1555</v>
      </c>
      <c r="CY544" t="s">
        <v>889</v>
      </c>
      <c r="CZ544" t="s">
        <v>167</v>
      </c>
      <c r="DA544" t="s">
        <v>167</v>
      </c>
      <c r="DB544" t="s">
        <v>167</v>
      </c>
      <c r="DC544" t="s">
        <v>167</v>
      </c>
      <c r="DD544">
        <v>7</v>
      </c>
      <c r="DF544" t="s">
        <v>572</v>
      </c>
      <c r="DH544" t="s">
        <v>1768</v>
      </c>
      <c r="DI544" t="s">
        <v>743</v>
      </c>
      <c r="DJ544" t="s">
        <v>167</v>
      </c>
      <c r="DK544" t="s">
        <v>167</v>
      </c>
      <c r="DN544" t="s">
        <v>167</v>
      </c>
      <c r="DO544" t="s">
        <v>217</v>
      </c>
      <c r="DP544" t="s">
        <v>329</v>
      </c>
      <c r="DR544" t="s">
        <v>167</v>
      </c>
      <c r="DS544" t="s">
        <v>493</v>
      </c>
      <c r="DT544" t="s">
        <v>167</v>
      </c>
      <c r="DU544" t="s">
        <v>167</v>
      </c>
      <c r="DW544" t="s">
        <v>346</v>
      </c>
      <c r="DY544" t="s">
        <v>167</v>
      </c>
      <c r="DZ544" t="s">
        <v>167</v>
      </c>
      <c r="EC544" t="s">
        <v>167</v>
      </c>
      <c r="ED544" t="s">
        <v>167</v>
      </c>
      <c r="EF544" t="s">
        <v>167</v>
      </c>
      <c r="EG544" t="s">
        <v>167</v>
      </c>
      <c r="EH544" t="s">
        <v>167</v>
      </c>
      <c r="EK544" t="s">
        <v>167</v>
      </c>
    </row>
    <row r="545" spans="1:144" x14ac:dyDescent="0.3">
      <c r="A545">
        <v>544</v>
      </c>
      <c r="B545" t="s">
        <v>679</v>
      </c>
      <c r="C545" t="s">
        <v>1769</v>
      </c>
      <c r="D545" t="s">
        <v>1770</v>
      </c>
      <c r="E545">
        <v>3198</v>
      </c>
      <c r="F545">
        <v>5</v>
      </c>
      <c r="G545">
        <v>4</v>
      </c>
      <c r="H545" t="s">
        <v>846</v>
      </c>
      <c r="I545" t="s">
        <v>143</v>
      </c>
      <c r="J545" t="s">
        <v>197</v>
      </c>
      <c r="K545" t="s">
        <v>145</v>
      </c>
      <c r="L545">
        <v>80</v>
      </c>
      <c r="M545" t="s">
        <v>460</v>
      </c>
      <c r="N545">
        <v>1837</v>
      </c>
      <c r="O545">
        <f t="shared" si="189"/>
        <v>46.659799999999997</v>
      </c>
      <c r="P545">
        <v>4903</v>
      </c>
      <c r="Q545">
        <f t="shared" si="190"/>
        <v>124.53619999999999</v>
      </c>
      <c r="R545">
        <v>1869</v>
      </c>
      <c r="S545">
        <f t="shared" si="191"/>
        <v>47.4726</v>
      </c>
      <c r="T545" t="s">
        <v>833</v>
      </c>
      <c r="U545">
        <v>5</v>
      </c>
      <c r="V545">
        <v>7.7</v>
      </c>
      <c r="W545">
        <v>10.91</v>
      </c>
      <c r="X545">
        <f t="shared" si="192"/>
        <v>9.3049999999999997</v>
      </c>
      <c r="Y545">
        <f t="shared" si="193"/>
        <v>744.4</v>
      </c>
      <c r="Z545">
        <f t="shared" si="194"/>
        <v>80</v>
      </c>
      <c r="AA545" t="s">
        <v>1771</v>
      </c>
      <c r="AB545" t="str">
        <f t="shared" si="195"/>
        <v>Low Efficiency</v>
      </c>
      <c r="AD545" t="s">
        <v>1772</v>
      </c>
      <c r="AE545">
        <v>6</v>
      </c>
      <c r="AF545" t="s">
        <v>1773</v>
      </c>
      <c r="AG545" t="s">
        <v>201</v>
      </c>
      <c r="AH545" t="s">
        <v>201</v>
      </c>
      <c r="AI545" t="s">
        <v>1774</v>
      </c>
      <c r="AJ545" t="s">
        <v>1775</v>
      </c>
      <c r="AK545" t="s">
        <v>1332</v>
      </c>
      <c r="AL545" t="s">
        <v>1776</v>
      </c>
      <c r="AM545" t="s">
        <v>1777</v>
      </c>
      <c r="AN545" t="s">
        <v>1777</v>
      </c>
      <c r="AO545" t="s">
        <v>775</v>
      </c>
      <c r="AP545" t="s">
        <v>233</v>
      </c>
      <c r="AQ545" t="s">
        <v>167</v>
      </c>
      <c r="AR545" t="s">
        <v>442</v>
      </c>
      <c r="AS545" t="s">
        <v>1778</v>
      </c>
      <c r="AT545" t="s">
        <v>1779</v>
      </c>
      <c r="AU545" t="s">
        <v>164</v>
      </c>
      <c r="AV545" t="s">
        <v>165</v>
      </c>
      <c r="AW545" t="s">
        <v>165</v>
      </c>
      <c r="AX545">
        <v>2</v>
      </c>
      <c r="AY545">
        <v>7</v>
      </c>
      <c r="AZ545" t="s">
        <v>598</v>
      </c>
      <c r="BA545" t="s">
        <v>190</v>
      </c>
      <c r="BB545" t="s">
        <v>1631</v>
      </c>
      <c r="BC545" t="s">
        <v>1777</v>
      </c>
      <c r="BD545" t="s">
        <v>167</v>
      </c>
      <c r="BE545">
        <v>3</v>
      </c>
      <c r="BF545" t="s">
        <v>172</v>
      </c>
      <c r="BG545" t="s">
        <v>167</v>
      </c>
      <c r="BH545" t="s">
        <v>167</v>
      </c>
      <c r="BJ545" t="s">
        <v>167</v>
      </c>
      <c r="BK545" t="s">
        <v>174</v>
      </c>
      <c r="BL545">
        <v>430</v>
      </c>
      <c r="BM545" t="s">
        <v>167</v>
      </c>
      <c r="BN545" t="s">
        <v>167</v>
      </c>
      <c r="BO545" t="s">
        <v>167</v>
      </c>
      <c r="BP545" t="s">
        <v>164</v>
      </c>
      <c r="BQ545" t="s">
        <v>311</v>
      </c>
      <c r="BR545" t="s">
        <v>167</v>
      </c>
      <c r="BS545" t="s">
        <v>311</v>
      </c>
      <c r="BT545" t="s">
        <v>167</v>
      </c>
      <c r="BV545" t="s">
        <v>167</v>
      </c>
      <c r="BW545" t="s">
        <v>174</v>
      </c>
      <c r="BX545" t="s">
        <v>164</v>
      </c>
      <c r="BY545" t="s">
        <v>169</v>
      </c>
      <c r="BZ545" t="s">
        <v>177</v>
      </c>
      <c r="CA545" t="s">
        <v>167</v>
      </c>
      <c r="CB545">
        <v>6.2</v>
      </c>
      <c r="CC545" t="s">
        <v>167</v>
      </c>
      <c r="CD545" t="s">
        <v>178</v>
      </c>
      <c r="CE545" t="s">
        <v>167</v>
      </c>
      <c r="CF545" t="s">
        <v>1780</v>
      </c>
      <c r="CH545" t="s">
        <v>167</v>
      </c>
      <c r="CI545" t="s">
        <v>167</v>
      </c>
      <c r="CN545" t="s">
        <v>167</v>
      </c>
      <c r="CR545" t="s">
        <v>167</v>
      </c>
      <c r="CU545" t="s">
        <v>167</v>
      </c>
      <c r="CV545" t="s">
        <v>167</v>
      </c>
      <c r="CW545" t="s">
        <v>356</v>
      </c>
      <c r="CY545" t="s">
        <v>1781</v>
      </c>
      <c r="CZ545" t="s">
        <v>167</v>
      </c>
      <c r="DA545" t="s">
        <v>167</v>
      </c>
      <c r="DB545" t="s">
        <v>167</v>
      </c>
      <c r="DC545" t="s">
        <v>167</v>
      </c>
      <c r="DD545">
        <v>7</v>
      </c>
      <c r="DF545" t="s">
        <v>255</v>
      </c>
      <c r="DI545" t="s">
        <v>375</v>
      </c>
      <c r="DJ545" t="s">
        <v>167</v>
      </c>
      <c r="DK545" t="s">
        <v>167</v>
      </c>
      <c r="DN545" t="s">
        <v>167</v>
      </c>
      <c r="DO545" t="s">
        <v>217</v>
      </c>
      <c r="DP545" t="s">
        <v>329</v>
      </c>
      <c r="DQ545" t="s">
        <v>167</v>
      </c>
      <c r="DR545" t="s">
        <v>167</v>
      </c>
      <c r="DS545" t="s">
        <v>493</v>
      </c>
      <c r="DT545" t="s">
        <v>167</v>
      </c>
      <c r="DU545" t="s">
        <v>167</v>
      </c>
      <c r="DV545" t="s">
        <v>167</v>
      </c>
      <c r="DW545" t="s">
        <v>346</v>
      </c>
      <c r="DX545" t="s">
        <v>167</v>
      </c>
      <c r="DY545" t="s">
        <v>167</v>
      </c>
      <c r="DZ545" t="s">
        <v>167</v>
      </c>
      <c r="EB545" t="s">
        <v>843</v>
      </c>
      <c r="EC545" t="s">
        <v>167</v>
      </c>
      <c r="ED545" t="s">
        <v>167</v>
      </c>
      <c r="EE545" t="s">
        <v>167</v>
      </c>
      <c r="EG545" t="s">
        <v>167</v>
      </c>
      <c r="EH545" t="s">
        <v>167</v>
      </c>
      <c r="EJ545" t="s">
        <v>167</v>
      </c>
      <c r="EK545" t="s">
        <v>167</v>
      </c>
    </row>
    <row r="546" spans="1:144" x14ac:dyDescent="0.3">
      <c r="A546">
        <v>545</v>
      </c>
      <c r="B546" t="s">
        <v>679</v>
      </c>
      <c r="C546" t="s">
        <v>1769</v>
      </c>
      <c r="D546" t="s">
        <v>1782</v>
      </c>
      <c r="E546">
        <v>2198</v>
      </c>
      <c r="F546">
        <v>4</v>
      </c>
      <c r="G546">
        <v>4</v>
      </c>
      <c r="H546" t="s">
        <v>142</v>
      </c>
      <c r="I546" t="s">
        <v>143</v>
      </c>
      <c r="J546" t="s">
        <v>197</v>
      </c>
      <c r="K546" t="s">
        <v>145</v>
      </c>
      <c r="L546">
        <v>80</v>
      </c>
      <c r="M546" t="s">
        <v>460</v>
      </c>
      <c r="N546">
        <v>1837</v>
      </c>
      <c r="O546">
        <f t="shared" si="189"/>
        <v>46.659799999999997</v>
      </c>
      <c r="P546">
        <v>4903</v>
      </c>
      <c r="Q546">
        <f t="shared" si="190"/>
        <v>124.53619999999999</v>
      </c>
      <c r="R546">
        <v>1869</v>
      </c>
      <c r="S546">
        <f t="shared" si="191"/>
        <v>47.4726</v>
      </c>
      <c r="T546" t="s">
        <v>833</v>
      </c>
      <c r="U546">
        <v>5</v>
      </c>
      <c r="V546">
        <v>9.3000000000000007</v>
      </c>
      <c r="W546">
        <v>12.62</v>
      </c>
      <c r="X546">
        <f t="shared" si="192"/>
        <v>10.96</v>
      </c>
      <c r="Y546">
        <f t="shared" si="193"/>
        <v>876.80000000000007</v>
      </c>
      <c r="Z546">
        <f t="shared" si="194"/>
        <v>80</v>
      </c>
      <c r="AA546" t="s">
        <v>1783</v>
      </c>
      <c r="AB546" t="str">
        <f t="shared" si="195"/>
        <v>Moderate Efficiency</v>
      </c>
      <c r="AD546" t="s">
        <v>1784</v>
      </c>
      <c r="AE546">
        <v>6</v>
      </c>
      <c r="AF546" t="s">
        <v>1773</v>
      </c>
      <c r="AG546" t="s">
        <v>201</v>
      </c>
      <c r="AH546" t="s">
        <v>201</v>
      </c>
      <c r="AI546" t="s">
        <v>1774</v>
      </c>
      <c r="AJ546" t="s">
        <v>1775</v>
      </c>
      <c r="AK546" t="s">
        <v>1332</v>
      </c>
      <c r="AL546" t="s">
        <v>1776</v>
      </c>
      <c r="AM546" t="s">
        <v>973</v>
      </c>
      <c r="AN546" t="s">
        <v>973</v>
      </c>
      <c r="AO546" t="s">
        <v>775</v>
      </c>
      <c r="AP546" t="s">
        <v>233</v>
      </c>
      <c r="AR546" t="s">
        <v>442</v>
      </c>
      <c r="AS546" t="s">
        <v>1785</v>
      </c>
      <c r="AT546" t="s">
        <v>1786</v>
      </c>
      <c r="AU546" t="s">
        <v>164</v>
      </c>
      <c r="AV546" t="s">
        <v>165</v>
      </c>
      <c r="AW546" t="s">
        <v>165</v>
      </c>
      <c r="AX546">
        <v>2</v>
      </c>
      <c r="AY546">
        <v>7</v>
      </c>
      <c r="AZ546" t="s">
        <v>598</v>
      </c>
      <c r="BA546" t="s">
        <v>190</v>
      </c>
      <c r="BB546" t="s">
        <v>1631</v>
      </c>
      <c r="BC546" t="s">
        <v>973</v>
      </c>
      <c r="BD546" t="s">
        <v>167</v>
      </c>
      <c r="BE546">
        <v>3</v>
      </c>
      <c r="BF546" t="s">
        <v>172</v>
      </c>
      <c r="BG546" t="s">
        <v>167</v>
      </c>
      <c r="BH546" t="s">
        <v>167</v>
      </c>
      <c r="BI546" t="s">
        <v>690</v>
      </c>
      <c r="BJ546" t="s">
        <v>167</v>
      </c>
      <c r="BK546" t="s">
        <v>174</v>
      </c>
      <c r="BL546">
        <v>430</v>
      </c>
      <c r="BM546" t="s">
        <v>167</v>
      </c>
      <c r="BN546" t="s">
        <v>167</v>
      </c>
      <c r="BO546" t="s">
        <v>167</v>
      </c>
      <c r="BP546" t="s">
        <v>164</v>
      </c>
      <c r="BQ546" t="s">
        <v>311</v>
      </c>
      <c r="BR546" t="s">
        <v>167</v>
      </c>
      <c r="BS546" t="s">
        <v>311</v>
      </c>
      <c r="BT546" t="s">
        <v>167</v>
      </c>
      <c r="BU546" t="s">
        <v>950</v>
      </c>
      <c r="BV546" t="s">
        <v>167</v>
      </c>
      <c r="BW546" t="s">
        <v>174</v>
      </c>
      <c r="BX546" t="s">
        <v>164</v>
      </c>
      <c r="BY546" t="s">
        <v>169</v>
      </c>
      <c r="BZ546" t="s">
        <v>177</v>
      </c>
      <c r="CA546" t="s">
        <v>167</v>
      </c>
      <c r="CB546">
        <v>6.2</v>
      </c>
      <c r="CC546" t="s">
        <v>167</v>
      </c>
      <c r="CD546" t="s">
        <v>178</v>
      </c>
      <c r="CE546" t="s">
        <v>167</v>
      </c>
      <c r="CF546" t="s">
        <v>1780</v>
      </c>
      <c r="CI546" t="s">
        <v>167</v>
      </c>
      <c r="CN546" t="s">
        <v>167</v>
      </c>
      <c r="CR546" t="s">
        <v>167</v>
      </c>
      <c r="CU546" t="s">
        <v>167</v>
      </c>
      <c r="CV546" t="s">
        <v>167</v>
      </c>
      <c r="CW546" t="s">
        <v>356</v>
      </c>
      <c r="CY546" t="s">
        <v>1787</v>
      </c>
      <c r="CZ546" t="s">
        <v>167</v>
      </c>
      <c r="DA546" t="s">
        <v>167</v>
      </c>
      <c r="DB546" t="s">
        <v>167</v>
      </c>
      <c r="DC546" t="s">
        <v>167</v>
      </c>
      <c r="DD546">
        <v>7</v>
      </c>
      <c r="DF546" t="s">
        <v>255</v>
      </c>
      <c r="DI546" t="s">
        <v>375</v>
      </c>
      <c r="DJ546" t="s">
        <v>167</v>
      </c>
      <c r="DK546" t="s">
        <v>167</v>
      </c>
      <c r="DN546" t="s">
        <v>167</v>
      </c>
      <c r="DO546" t="s">
        <v>217</v>
      </c>
      <c r="DP546" t="s">
        <v>329</v>
      </c>
      <c r="DQ546" t="s">
        <v>167</v>
      </c>
      <c r="DR546" t="s">
        <v>167</v>
      </c>
      <c r="DS546" t="s">
        <v>493</v>
      </c>
      <c r="DT546" t="s">
        <v>167</v>
      </c>
      <c r="DU546" t="s">
        <v>167</v>
      </c>
      <c r="DV546" t="s">
        <v>167</v>
      </c>
      <c r="DW546" t="s">
        <v>346</v>
      </c>
      <c r="DY546" t="s">
        <v>167</v>
      </c>
      <c r="DZ546" t="s">
        <v>167</v>
      </c>
      <c r="EB546" t="s">
        <v>843</v>
      </c>
      <c r="EC546" t="s">
        <v>167</v>
      </c>
      <c r="ED546" t="s">
        <v>167</v>
      </c>
      <c r="EE546" t="s">
        <v>167</v>
      </c>
      <c r="EG546" t="s">
        <v>167</v>
      </c>
      <c r="EH546" t="s">
        <v>167</v>
      </c>
      <c r="EJ546" t="s">
        <v>167</v>
      </c>
      <c r="EK546" t="s">
        <v>167</v>
      </c>
    </row>
    <row r="547" spans="1:144" x14ac:dyDescent="0.3">
      <c r="A547">
        <v>546</v>
      </c>
      <c r="B547" t="s">
        <v>679</v>
      </c>
      <c r="C547" t="s">
        <v>1769</v>
      </c>
      <c r="D547" t="s">
        <v>1788</v>
      </c>
      <c r="E547">
        <v>2198</v>
      </c>
      <c r="F547">
        <v>4</v>
      </c>
      <c r="G547">
        <v>4</v>
      </c>
      <c r="H547" t="s">
        <v>142</v>
      </c>
      <c r="I547" t="s">
        <v>143</v>
      </c>
      <c r="J547" t="s">
        <v>197</v>
      </c>
      <c r="K547" t="s">
        <v>145</v>
      </c>
      <c r="L547">
        <v>80</v>
      </c>
      <c r="M547" t="s">
        <v>460</v>
      </c>
      <c r="N547">
        <v>1837</v>
      </c>
      <c r="O547">
        <f t="shared" si="189"/>
        <v>46.659799999999997</v>
      </c>
      <c r="P547">
        <v>4903</v>
      </c>
      <c r="Q547">
        <f t="shared" si="190"/>
        <v>124.53619999999999</v>
      </c>
      <c r="R547">
        <v>1869</v>
      </c>
      <c r="S547">
        <f t="shared" si="191"/>
        <v>47.4726</v>
      </c>
      <c r="T547" t="s">
        <v>833</v>
      </c>
      <c r="U547">
        <v>5</v>
      </c>
      <c r="V547">
        <v>9.3000000000000007</v>
      </c>
      <c r="W547">
        <v>12.62</v>
      </c>
      <c r="X547">
        <f t="shared" si="192"/>
        <v>10.96</v>
      </c>
      <c r="Y547">
        <f t="shared" si="193"/>
        <v>876.80000000000007</v>
      </c>
      <c r="Z547">
        <f t="shared" si="194"/>
        <v>80</v>
      </c>
      <c r="AA547" t="s">
        <v>1783</v>
      </c>
      <c r="AB547" t="str">
        <f t="shared" si="195"/>
        <v>Moderate Efficiency</v>
      </c>
      <c r="AD547" t="s">
        <v>1784</v>
      </c>
      <c r="AE547">
        <v>6</v>
      </c>
      <c r="AF547" t="s">
        <v>1773</v>
      </c>
      <c r="AG547" t="s">
        <v>201</v>
      </c>
      <c r="AH547" t="s">
        <v>201</v>
      </c>
      <c r="AI547" t="s">
        <v>1774</v>
      </c>
      <c r="AJ547" t="s">
        <v>1775</v>
      </c>
      <c r="AK547" t="s">
        <v>1332</v>
      </c>
      <c r="AL547" t="s">
        <v>1776</v>
      </c>
      <c r="AM547" t="s">
        <v>973</v>
      </c>
      <c r="AN547" t="s">
        <v>973</v>
      </c>
      <c r="AO547" t="s">
        <v>775</v>
      </c>
      <c r="AP547" t="s">
        <v>233</v>
      </c>
      <c r="AR547" t="s">
        <v>442</v>
      </c>
      <c r="AS547" t="s">
        <v>1785</v>
      </c>
      <c r="AT547" t="s">
        <v>1786</v>
      </c>
      <c r="AU547" t="s">
        <v>164</v>
      </c>
      <c r="AV547" t="s">
        <v>165</v>
      </c>
      <c r="AW547" t="s">
        <v>165</v>
      </c>
      <c r="AX547">
        <v>2</v>
      </c>
      <c r="AY547">
        <v>7</v>
      </c>
      <c r="AZ547" t="s">
        <v>598</v>
      </c>
      <c r="BA547" t="s">
        <v>169</v>
      </c>
      <c r="BB547" t="s">
        <v>1631</v>
      </c>
      <c r="BC547" t="s">
        <v>973</v>
      </c>
      <c r="BD547" t="s">
        <v>167</v>
      </c>
      <c r="BE547">
        <v>3</v>
      </c>
      <c r="BF547" t="s">
        <v>172</v>
      </c>
      <c r="BG547" t="s">
        <v>167</v>
      </c>
      <c r="BH547" t="s">
        <v>167</v>
      </c>
      <c r="BI547" t="s">
        <v>690</v>
      </c>
      <c r="BJ547" t="s">
        <v>167</v>
      </c>
      <c r="BK547" t="s">
        <v>174</v>
      </c>
      <c r="BL547">
        <v>430</v>
      </c>
      <c r="BM547" t="s">
        <v>167</v>
      </c>
      <c r="BN547" t="s">
        <v>167</v>
      </c>
      <c r="BO547" t="s">
        <v>167</v>
      </c>
      <c r="BP547" t="s">
        <v>164</v>
      </c>
      <c r="BQ547" t="s">
        <v>311</v>
      </c>
      <c r="BR547" t="s">
        <v>167</v>
      </c>
      <c r="BS547" t="s">
        <v>311</v>
      </c>
      <c r="BT547" t="s">
        <v>167</v>
      </c>
      <c r="BU547" t="s">
        <v>950</v>
      </c>
      <c r="BV547" t="s">
        <v>167</v>
      </c>
      <c r="BW547" t="s">
        <v>174</v>
      </c>
      <c r="BX547" t="s">
        <v>164</v>
      </c>
      <c r="BY547" t="s">
        <v>169</v>
      </c>
      <c r="BZ547" t="s">
        <v>177</v>
      </c>
      <c r="CA547" t="s">
        <v>167</v>
      </c>
      <c r="CB547">
        <v>6.2</v>
      </c>
      <c r="CC547" t="s">
        <v>167</v>
      </c>
      <c r="CD547" t="s">
        <v>178</v>
      </c>
      <c r="CE547" t="s">
        <v>167</v>
      </c>
      <c r="CF547" t="s">
        <v>1780</v>
      </c>
      <c r="CI547" t="s">
        <v>167</v>
      </c>
      <c r="CN547" t="s">
        <v>167</v>
      </c>
      <c r="CR547" t="s">
        <v>167</v>
      </c>
      <c r="CU547" t="s">
        <v>167</v>
      </c>
      <c r="CV547" t="s">
        <v>167</v>
      </c>
      <c r="CW547" t="s">
        <v>356</v>
      </c>
      <c r="CY547" t="s">
        <v>1787</v>
      </c>
      <c r="CZ547" t="s">
        <v>167</v>
      </c>
      <c r="DA547" t="s">
        <v>167</v>
      </c>
      <c r="DB547" t="s">
        <v>167</v>
      </c>
      <c r="DC547" t="s">
        <v>167</v>
      </c>
      <c r="DD547">
        <v>6</v>
      </c>
      <c r="DF547" t="s">
        <v>255</v>
      </c>
      <c r="DI547" t="s">
        <v>375</v>
      </c>
      <c r="DJ547" t="s">
        <v>167</v>
      </c>
      <c r="DK547" t="s">
        <v>167</v>
      </c>
      <c r="DN547" t="s">
        <v>167</v>
      </c>
      <c r="DO547" t="s">
        <v>217</v>
      </c>
      <c r="DP547" t="s">
        <v>329</v>
      </c>
      <c r="DQ547" t="s">
        <v>167</v>
      </c>
      <c r="DR547" t="s">
        <v>167</v>
      </c>
      <c r="DS547" t="s">
        <v>493</v>
      </c>
      <c r="DT547" t="s">
        <v>167</v>
      </c>
      <c r="DU547" t="s">
        <v>167</v>
      </c>
      <c r="DV547" t="s">
        <v>167</v>
      </c>
      <c r="DW547" t="s">
        <v>346</v>
      </c>
      <c r="DY547" t="s">
        <v>167</v>
      </c>
      <c r="DZ547" t="s">
        <v>167</v>
      </c>
      <c r="EB547" t="s">
        <v>843</v>
      </c>
      <c r="EC547" t="s">
        <v>167</v>
      </c>
      <c r="ED547" t="s">
        <v>167</v>
      </c>
      <c r="EE547" t="s">
        <v>167</v>
      </c>
      <c r="EG547" t="s">
        <v>167</v>
      </c>
      <c r="EH547" t="s">
        <v>167</v>
      </c>
      <c r="EJ547" t="s">
        <v>167</v>
      </c>
      <c r="EK547" t="s">
        <v>167</v>
      </c>
    </row>
    <row r="548" spans="1:144" hidden="1" x14ac:dyDescent="0.3">
      <c r="A548">
        <v>547</v>
      </c>
      <c r="B548" t="s">
        <v>865</v>
      </c>
      <c r="C548" t="s">
        <v>1789</v>
      </c>
      <c r="D548" t="s">
        <v>1790</v>
      </c>
      <c r="E548">
        <v>1968</v>
      </c>
      <c r="F548">
        <v>4</v>
      </c>
      <c r="G548">
        <v>4</v>
      </c>
      <c r="H548" t="s">
        <v>832</v>
      </c>
      <c r="I548" t="s">
        <v>143</v>
      </c>
      <c r="J548" t="s">
        <v>238</v>
      </c>
      <c r="K548" t="s">
        <v>145</v>
      </c>
      <c r="L548">
        <v>63</v>
      </c>
      <c r="M548" t="s">
        <v>460</v>
      </c>
      <c r="N548">
        <v>1665</v>
      </c>
      <c r="P548">
        <v>4697</v>
      </c>
      <c r="R548">
        <v>1882</v>
      </c>
      <c r="T548" t="s">
        <v>833</v>
      </c>
      <c r="U548">
        <v>5</v>
      </c>
      <c r="W548" s="1" t="s">
        <v>148</v>
      </c>
      <c r="X548" s="1"/>
      <c r="Y548" s="1"/>
      <c r="Z548" s="1"/>
      <c r="AA548" t="s">
        <v>1791</v>
      </c>
      <c r="AD548" t="s">
        <v>1792</v>
      </c>
      <c r="AE548">
        <v>7</v>
      </c>
      <c r="AF548" t="s">
        <v>1793</v>
      </c>
      <c r="AG548" t="s">
        <v>201</v>
      </c>
      <c r="AH548" t="s">
        <v>201</v>
      </c>
      <c r="AI548" t="s">
        <v>870</v>
      </c>
      <c r="AJ548" t="s">
        <v>885</v>
      </c>
      <c r="AM548" t="s">
        <v>1794</v>
      </c>
      <c r="AN548" t="s">
        <v>1794</v>
      </c>
      <c r="AO548" t="s">
        <v>159</v>
      </c>
      <c r="AP548" t="s">
        <v>233</v>
      </c>
      <c r="AR548" t="s">
        <v>161</v>
      </c>
      <c r="AS548" t="s">
        <v>1795</v>
      </c>
      <c r="AT548" t="s">
        <v>1796</v>
      </c>
      <c r="AU548" t="s">
        <v>165</v>
      </c>
      <c r="AV548" t="s">
        <v>164</v>
      </c>
      <c r="AW548" t="s">
        <v>165</v>
      </c>
      <c r="AX548" t="s">
        <v>167</v>
      </c>
      <c r="AY548">
        <v>7</v>
      </c>
      <c r="AZ548" t="s">
        <v>598</v>
      </c>
      <c r="BA548" t="s">
        <v>190</v>
      </c>
      <c r="BB548" t="s">
        <v>1797</v>
      </c>
      <c r="BD548" t="s">
        <v>167</v>
      </c>
      <c r="BE548">
        <v>3</v>
      </c>
      <c r="BF548" t="s">
        <v>437</v>
      </c>
      <c r="BG548" t="s">
        <v>167</v>
      </c>
      <c r="BH548" t="s">
        <v>167</v>
      </c>
      <c r="BJ548" t="s">
        <v>167</v>
      </c>
      <c r="BK548" t="s">
        <v>595</v>
      </c>
      <c r="BL548">
        <v>270</v>
      </c>
      <c r="BN548" t="s">
        <v>167</v>
      </c>
      <c r="BO548" t="s">
        <v>167</v>
      </c>
      <c r="BP548" t="s">
        <v>164</v>
      </c>
      <c r="BQ548" t="s">
        <v>167</v>
      </c>
      <c r="BR548" t="s">
        <v>167</v>
      </c>
      <c r="BS548" t="s">
        <v>167</v>
      </c>
      <c r="BV548" t="s">
        <v>167</v>
      </c>
      <c r="BW548" t="s">
        <v>338</v>
      </c>
      <c r="BX548" t="s">
        <v>164</v>
      </c>
      <c r="BY548" t="s">
        <v>190</v>
      </c>
      <c r="BZ548" t="s">
        <v>177</v>
      </c>
      <c r="CA548" t="s">
        <v>167</v>
      </c>
      <c r="CB548">
        <v>6.1</v>
      </c>
      <c r="CC548" t="s">
        <v>167</v>
      </c>
      <c r="CD548" t="s">
        <v>178</v>
      </c>
      <c r="CE548" t="s">
        <v>167</v>
      </c>
      <c r="CF548" t="s">
        <v>1798</v>
      </c>
      <c r="CG548" t="s">
        <v>167</v>
      </c>
      <c r="CH548" t="s">
        <v>167</v>
      </c>
      <c r="CI548" t="s">
        <v>167</v>
      </c>
      <c r="CM548" t="s">
        <v>388</v>
      </c>
      <c r="CN548" t="s">
        <v>167</v>
      </c>
      <c r="CO548" t="s">
        <v>167</v>
      </c>
      <c r="CP548" t="s">
        <v>167</v>
      </c>
      <c r="CQ548" t="s">
        <v>167</v>
      </c>
      <c r="CS548" t="s">
        <v>167</v>
      </c>
      <c r="CU548" t="s">
        <v>167</v>
      </c>
      <c r="CV548" t="s">
        <v>167</v>
      </c>
      <c r="CW548" t="s">
        <v>356</v>
      </c>
      <c r="CY548" t="s">
        <v>1799</v>
      </c>
      <c r="CZ548" t="s">
        <v>167</v>
      </c>
      <c r="DA548" t="s">
        <v>167</v>
      </c>
      <c r="DC548" t="s">
        <v>167</v>
      </c>
      <c r="DD548">
        <v>9</v>
      </c>
      <c r="DF548" t="s">
        <v>572</v>
      </c>
      <c r="DI548" t="s">
        <v>375</v>
      </c>
      <c r="DJ548" t="s">
        <v>167</v>
      </c>
      <c r="DK548" t="s">
        <v>167</v>
      </c>
      <c r="DO548" t="s">
        <v>217</v>
      </c>
      <c r="DP548" t="s">
        <v>329</v>
      </c>
      <c r="DQ548" t="s">
        <v>167</v>
      </c>
      <c r="DR548" t="s">
        <v>167</v>
      </c>
      <c r="DS548" t="s">
        <v>501</v>
      </c>
      <c r="DT548" t="s">
        <v>167</v>
      </c>
      <c r="DU548" t="s">
        <v>167</v>
      </c>
      <c r="DV548" t="s">
        <v>167</v>
      </c>
      <c r="DW548" t="s">
        <v>167</v>
      </c>
      <c r="DX548" t="s">
        <v>167</v>
      </c>
      <c r="DY548" t="s">
        <v>167</v>
      </c>
      <c r="DZ548" t="s">
        <v>167</v>
      </c>
      <c r="EC548" t="s">
        <v>167</v>
      </c>
      <c r="EE548" t="s">
        <v>167</v>
      </c>
      <c r="EF548" t="s">
        <v>167</v>
      </c>
      <c r="EH548" t="s">
        <v>167</v>
      </c>
      <c r="EJ548" t="s">
        <v>167</v>
      </c>
      <c r="EK548" t="s">
        <v>167</v>
      </c>
    </row>
    <row r="549" spans="1:144" x14ac:dyDescent="0.3">
      <c r="A549">
        <v>548</v>
      </c>
      <c r="B549" t="s">
        <v>898</v>
      </c>
      <c r="C549" t="s">
        <v>1800</v>
      </c>
      <c r="D549" t="s">
        <v>1801</v>
      </c>
      <c r="E549">
        <v>1995</v>
      </c>
      <c r="F549">
        <v>4</v>
      </c>
      <c r="G549">
        <v>4</v>
      </c>
      <c r="H549" t="s">
        <v>846</v>
      </c>
      <c r="I549" t="s">
        <v>143</v>
      </c>
      <c r="J549" t="s">
        <v>238</v>
      </c>
      <c r="K549" t="s">
        <v>145</v>
      </c>
      <c r="L549">
        <v>51</v>
      </c>
      <c r="M549" t="s">
        <v>460</v>
      </c>
      <c r="N549">
        <v>1612</v>
      </c>
      <c r="O549">
        <f t="shared" ref="O549:O551" si="196">N549*0.0254</f>
        <v>40.944800000000001</v>
      </c>
      <c r="P549">
        <v>4439</v>
      </c>
      <c r="Q549">
        <f t="shared" ref="Q549:Q551" si="197">P549*0.0254</f>
        <v>112.75059999999999</v>
      </c>
      <c r="R549">
        <v>2060</v>
      </c>
      <c r="S549">
        <f t="shared" ref="S549:S551" si="198">R549*0.0254</f>
        <v>52.323999999999998</v>
      </c>
      <c r="T549" t="s">
        <v>1802</v>
      </c>
      <c r="U549">
        <v>5</v>
      </c>
      <c r="V549">
        <v>18</v>
      </c>
      <c r="W549">
        <v>20.68</v>
      </c>
      <c r="X549">
        <f t="shared" ref="X549:X551" si="199">(V549+W549)/2</f>
        <v>19.34</v>
      </c>
      <c r="Y549">
        <f t="shared" ref="Y549:Y551" si="200">X549*L549</f>
        <v>986.34</v>
      </c>
      <c r="Z549">
        <f t="shared" ref="Z549:Z551" si="201">Y549/X549</f>
        <v>51</v>
      </c>
      <c r="AA549" t="s">
        <v>1803</v>
      </c>
      <c r="AB549" t="str">
        <f t="shared" ref="AB549:AB551" si="202">IF(X531 &gt; 20, "High Efficiency", IF(AND(X531 &gt;= 15, X531 &lt;= 20), "Moderate Efficiency", "Low Efficiency"))</f>
        <v>Low Efficiency</v>
      </c>
      <c r="AE549">
        <v>8</v>
      </c>
      <c r="AF549" t="s">
        <v>304</v>
      </c>
      <c r="AG549" t="s">
        <v>201</v>
      </c>
      <c r="AH549" t="s">
        <v>201</v>
      </c>
      <c r="AI549" t="s">
        <v>1804</v>
      </c>
      <c r="AJ549" t="s">
        <v>1805</v>
      </c>
      <c r="AK549" t="s">
        <v>1806</v>
      </c>
      <c r="AL549" t="s">
        <v>1807</v>
      </c>
      <c r="AM549" t="s">
        <v>1808</v>
      </c>
      <c r="AN549" t="s">
        <v>1808</v>
      </c>
      <c r="AO549" t="s">
        <v>159</v>
      </c>
      <c r="AP549" t="s">
        <v>233</v>
      </c>
      <c r="AR549" t="s">
        <v>442</v>
      </c>
      <c r="AS549" t="s">
        <v>1809</v>
      </c>
      <c r="AT549" t="s">
        <v>909</v>
      </c>
      <c r="AU549" t="s">
        <v>164</v>
      </c>
      <c r="AV549" t="s">
        <v>165</v>
      </c>
      <c r="AW549" t="s">
        <v>165</v>
      </c>
      <c r="AX549" t="s">
        <v>167</v>
      </c>
      <c r="AY549">
        <v>5</v>
      </c>
      <c r="AZ549" t="s">
        <v>598</v>
      </c>
      <c r="BA549" t="s">
        <v>190</v>
      </c>
      <c r="BB549" t="s">
        <v>1810</v>
      </c>
      <c r="BC549" t="s">
        <v>1808</v>
      </c>
      <c r="BD549" t="s">
        <v>167</v>
      </c>
      <c r="BE549" t="s">
        <v>167</v>
      </c>
      <c r="BF549" t="s">
        <v>172</v>
      </c>
      <c r="BG549" t="s">
        <v>167</v>
      </c>
      <c r="BH549" t="s">
        <v>167</v>
      </c>
      <c r="BI549" t="s">
        <v>558</v>
      </c>
      <c r="BJ549" t="s">
        <v>167</v>
      </c>
      <c r="BK549" t="s">
        <v>328</v>
      </c>
      <c r="BL549">
        <v>420</v>
      </c>
      <c r="BM549" t="s">
        <v>167</v>
      </c>
      <c r="BN549" t="s">
        <v>167</v>
      </c>
      <c r="BO549" t="s">
        <v>167</v>
      </c>
      <c r="BP549" t="s">
        <v>164</v>
      </c>
      <c r="BQ549" t="s">
        <v>311</v>
      </c>
      <c r="BR549" t="s">
        <v>167</v>
      </c>
      <c r="BS549" t="s">
        <v>311</v>
      </c>
      <c r="BT549" t="s">
        <v>167</v>
      </c>
      <c r="BV549" t="s">
        <v>167</v>
      </c>
      <c r="BW549" t="s">
        <v>174</v>
      </c>
      <c r="BX549" t="s">
        <v>164</v>
      </c>
      <c r="BY549" t="s">
        <v>190</v>
      </c>
      <c r="BZ549" t="s">
        <v>177</v>
      </c>
      <c r="CA549" t="s">
        <v>167</v>
      </c>
      <c r="CB549">
        <v>5.8</v>
      </c>
      <c r="CC549" t="s">
        <v>167</v>
      </c>
      <c r="CD549" t="s">
        <v>178</v>
      </c>
      <c r="CE549" t="s">
        <v>179</v>
      </c>
      <c r="CF549" t="s">
        <v>808</v>
      </c>
      <c r="CI549" t="s">
        <v>167</v>
      </c>
      <c r="CN549" t="s">
        <v>167</v>
      </c>
      <c r="CR549" t="s">
        <v>167</v>
      </c>
      <c r="CU549" t="s">
        <v>167</v>
      </c>
      <c r="CV549" t="s">
        <v>167</v>
      </c>
      <c r="CW549" t="s">
        <v>356</v>
      </c>
      <c r="CY549" t="s">
        <v>1811</v>
      </c>
      <c r="CZ549" t="s">
        <v>167</v>
      </c>
      <c r="DA549" t="s">
        <v>167</v>
      </c>
      <c r="DB549" t="s">
        <v>167</v>
      </c>
      <c r="DC549" t="s">
        <v>167</v>
      </c>
      <c r="DD549">
        <v>6</v>
      </c>
      <c r="DE549">
        <v>16.5</v>
      </c>
      <c r="DF549" t="s">
        <v>572</v>
      </c>
      <c r="DI549" t="s">
        <v>375</v>
      </c>
      <c r="DJ549" t="s">
        <v>167</v>
      </c>
      <c r="DK549" t="s">
        <v>167</v>
      </c>
      <c r="DN549" t="s">
        <v>167</v>
      </c>
      <c r="DO549" t="s">
        <v>217</v>
      </c>
      <c r="DP549" t="s">
        <v>329</v>
      </c>
      <c r="DQ549" t="s">
        <v>167</v>
      </c>
      <c r="DR549" t="s">
        <v>167</v>
      </c>
      <c r="DS549" t="s">
        <v>493</v>
      </c>
      <c r="DU549" t="s">
        <v>167</v>
      </c>
      <c r="DV549" t="s">
        <v>167</v>
      </c>
      <c r="DW549" t="s">
        <v>346</v>
      </c>
      <c r="DY549" t="s">
        <v>167</v>
      </c>
      <c r="DZ549" t="s">
        <v>167</v>
      </c>
      <c r="EC549" t="s">
        <v>167</v>
      </c>
      <c r="ED549" t="s">
        <v>167</v>
      </c>
      <c r="EE549" t="s">
        <v>167</v>
      </c>
      <c r="EH549" t="s">
        <v>167</v>
      </c>
      <c r="EJ549" t="s">
        <v>167</v>
      </c>
      <c r="EK549" t="s">
        <v>167</v>
      </c>
    </row>
    <row r="550" spans="1:144" x14ac:dyDescent="0.3">
      <c r="A550">
        <v>549</v>
      </c>
      <c r="B550" t="s">
        <v>898</v>
      </c>
      <c r="C550" t="s">
        <v>1800</v>
      </c>
      <c r="D550" t="s">
        <v>1812</v>
      </c>
      <c r="E550">
        <v>1995</v>
      </c>
      <c r="F550">
        <v>4</v>
      </c>
      <c r="G550">
        <v>4</v>
      </c>
      <c r="H550" t="s">
        <v>846</v>
      </c>
      <c r="I550" t="s">
        <v>143</v>
      </c>
      <c r="J550" t="s">
        <v>238</v>
      </c>
      <c r="K550" t="s">
        <v>145</v>
      </c>
      <c r="L550">
        <v>51</v>
      </c>
      <c r="M550" t="s">
        <v>460</v>
      </c>
      <c r="N550">
        <v>1612</v>
      </c>
      <c r="O550">
        <f t="shared" si="196"/>
        <v>40.944800000000001</v>
      </c>
      <c r="P550">
        <v>4439</v>
      </c>
      <c r="Q550">
        <f t="shared" si="197"/>
        <v>112.75059999999999</v>
      </c>
      <c r="R550">
        <v>2058</v>
      </c>
      <c r="S550">
        <f t="shared" si="198"/>
        <v>52.273199999999996</v>
      </c>
      <c r="T550" t="s">
        <v>1813</v>
      </c>
      <c r="U550">
        <v>5</v>
      </c>
      <c r="V550">
        <v>18</v>
      </c>
      <c r="W550">
        <v>20.68</v>
      </c>
      <c r="X550">
        <f t="shared" si="199"/>
        <v>19.34</v>
      </c>
      <c r="Y550">
        <f t="shared" si="200"/>
        <v>986.34</v>
      </c>
      <c r="Z550">
        <f t="shared" si="201"/>
        <v>51</v>
      </c>
      <c r="AA550" t="s">
        <v>1803</v>
      </c>
      <c r="AB550" t="str">
        <f t="shared" si="202"/>
        <v>Low Efficiency</v>
      </c>
      <c r="AE550">
        <v>8</v>
      </c>
      <c r="AF550" t="s">
        <v>304</v>
      </c>
      <c r="AG550" t="s">
        <v>201</v>
      </c>
      <c r="AH550" t="s">
        <v>201</v>
      </c>
      <c r="AI550" t="s">
        <v>1804</v>
      </c>
      <c r="AJ550" t="s">
        <v>1805</v>
      </c>
      <c r="AK550" t="s">
        <v>1806</v>
      </c>
      <c r="AL550" t="s">
        <v>1807</v>
      </c>
      <c r="AM550" t="s">
        <v>1814</v>
      </c>
      <c r="AN550" t="s">
        <v>1814</v>
      </c>
      <c r="AO550" t="s">
        <v>159</v>
      </c>
      <c r="AP550" t="s">
        <v>233</v>
      </c>
      <c r="AQ550" t="s">
        <v>167</v>
      </c>
      <c r="AR550" t="s">
        <v>442</v>
      </c>
      <c r="AS550" t="s">
        <v>908</v>
      </c>
      <c r="AT550" t="s">
        <v>909</v>
      </c>
      <c r="AU550" t="s">
        <v>164</v>
      </c>
      <c r="AV550" t="s">
        <v>165</v>
      </c>
      <c r="AW550" t="s">
        <v>165</v>
      </c>
      <c r="AX550" t="s">
        <v>167</v>
      </c>
      <c r="AY550">
        <v>5</v>
      </c>
      <c r="AZ550" t="s">
        <v>598</v>
      </c>
      <c r="BA550" t="s">
        <v>190</v>
      </c>
      <c r="BB550" t="s">
        <v>1810</v>
      </c>
      <c r="BC550" t="s">
        <v>1814</v>
      </c>
      <c r="BD550" t="s">
        <v>167</v>
      </c>
      <c r="BE550" t="s">
        <v>167</v>
      </c>
      <c r="BF550" t="s">
        <v>172</v>
      </c>
      <c r="BG550" t="s">
        <v>167</v>
      </c>
      <c r="BH550" t="s">
        <v>167</v>
      </c>
      <c r="BI550" t="s">
        <v>558</v>
      </c>
      <c r="BJ550" t="s">
        <v>167</v>
      </c>
      <c r="BK550" t="s">
        <v>328</v>
      </c>
      <c r="BL550">
        <v>420</v>
      </c>
      <c r="BM550" t="s">
        <v>167</v>
      </c>
      <c r="BN550" t="s">
        <v>167</v>
      </c>
      <c r="BO550" t="s">
        <v>167</v>
      </c>
      <c r="BP550" t="s">
        <v>164</v>
      </c>
      <c r="BQ550" t="s">
        <v>311</v>
      </c>
      <c r="BR550" t="s">
        <v>167</v>
      </c>
      <c r="BS550" t="s">
        <v>311</v>
      </c>
      <c r="BT550" t="s">
        <v>167</v>
      </c>
      <c r="BV550" t="s">
        <v>167</v>
      </c>
      <c r="BW550" t="s">
        <v>174</v>
      </c>
      <c r="BX550" t="s">
        <v>164</v>
      </c>
      <c r="BY550" t="s">
        <v>190</v>
      </c>
      <c r="BZ550" t="s">
        <v>177</v>
      </c>
      <c r="CA550" t="s">
        <v>167</v>
      </c>
      <c r="CB550">
        <v>5.8</v>
      </c>
      <c r="CC550" t="s">
        <v>167</v>
      </c>
      <c r="CD550" t="s">
        <v>178</v>
      </c>
      <c r="CF550" t="s">
        <v>808</v>
      </c>
      <c r="CH550" t="s">
        <v>167</v>
      </c>
      <c r="CI550" t="s">
        <v>167</v>
      </c>
      <c r="CN550" t="s">
        <v>167</v>
      </c>
      <c r="CR550" t="s">
        <v>167</v>
      </c>
      <c r="CU550" t="s">
        <v>167</v>
      </c>
      <c r="CV550" t="s">
        <v>167</v>
      </c>
      <c r="CW550" t="s">
        <v>356</v>
      </c>
      <c r="CY550" t="s">
        <v>1815</v>
      </c>
      <c r="CZ550" t="s">
        <v>167</v>
      </c>
      <c r="DA550" t="s">
        <v>167</v>
      </c>
      <c r="DB550" t="s">
        <v>167</v>
      </c>
      <c r="DC550" t="s">
        <v>167</v>
      </c>
      <c r="DD550">
        <v>6</v>
      </c>
      <c r="DE550" t="s">
        <v>721</v>
      </c>
      <c r="DF550" t="s">
        <v>572</v>
      </c>
      <c r="DI550" t="s">
        <v>375</v>
      </c>
      <c r="DJ550" t="s">
        <v>167</v>
      </c>
      <c r="DK550" t="s">
        <v>167</v>
      </c>
      <c r="DN550" t="s">
        <v>167</v>
      </c>
      <c r="DO550" t="s">
        <v>217</v>
      </c>
      <c r="DP550" t="s">
        <v>329</v>
      </c>
      <c r="DQ550" t="s">
        <v>167</v>
      </c>
      <c r="DR550" t="s">
        <v>167</v>
      </c>
      <c r="DS550" t="s">
        <v>501</v>
      </c>
      <c r="DT550" t="s">
        <v>167</v>
      </c>
      <c r="DU550" t="s">
        <v>167</v>
      </c>
      <c r="DV550" t="s">
        <v>167</v>
      </c>
      <c r="DW550" t="s">
        <v>346</v>
      </c>
      <c r="DY550" t="s">
        <v>167</v>
      </c>
      <c r="DZ550" t="s">
        <v>167</v>
      </c>
      <c r="EC550" t="s">
        <v>167</v>
      </c>
      <c r="ED550" t="s">
        <v>167</v>
      </c>
      <c r="EE550" t="s">
        <v>167</v>
      </c>
      <c r="EF550" t="s">
        <v>167</v>
      </c>
      <c r="EG550" t="s">
        <v>167</v>
      </c>
      <c r="EH550" t="s">
        <v>167</v>
      </c>
      <c r="EJ550" t="s">
        <v>167</v>
      </c>
      <c r="EK550" t="s">
        <v>167</v>
      </c>
    </row>
    <row r="551" spans="1:144" x14ac:dyDescent="0.3">
      <c r="A551">
        <v>550</v>
      </c>
      <c r="B551" t="s">
        <v>898</v>
      </c>
      <c r="C551" t="s">
        <v>1800</v>
      </c>
      <c r="D551" t="s">
        <v>1816</v>
      </c>
      <c r="E551">
        <v>1995</v>
      </c>
      <c r="F551">
        <v>4</v>
      </c>
      <c r="G551">
        <v>4</v>
      </c>
      <c r="H551" t="s">
        <v>846</v>
      </c>
      <c r="I551" t="s">
        <v>143</v>
      </c>
      <c r="J551" t="s">
        <v>238</v>
      </c>
      <c r="K551" t="s">
        <v>145</v>
      </c>
      <c r="L551">
        <v>51</v>
      </c>
      <c r="M551" t="s">
        <v>460</v>
      </c>
      <c r="N551">
        <v>1612</v>
      </c>
      <c r="O551">
        <f t="shared" si="196"/>
        <v>40.944800000000001</v>
      </c>
      <c r="P551">
        <v>4439</v>
      </c>
      <c r="Q551">
        <f t="shared" si="197"/>
        <v>112.75059999999999</v>
      </c>
      <c r="R551">
        <v>2058</v>
      </c>
      <c r="S551">
        <f t="shared" si="198"/>
        <v>52.273199999999996</v>
      </c>
      <c r="T551" t="s">
        <v>1813</v>
      </c>
      <c r="U551">
        <v>5</v>
      </c>
      <c r="V551">
        <v>18</v>
      </c>
      <c r="W551">
        <v>20.68</v>
      </c>
      <c r="X551">
        <f t="shared" si="199"/>
        <v>19.34</v>
      </c>
      <c r="Y551">
        <f t="shared" si="200"/>
        <v>986.34</v>
      </c>
      <c r="Z551">
        <f t="shared" si="201"/>
        <v>51</v>
      </c>
      <c r="AA551" t="s">
        <v>1803</v>
      </c>
      <c r="AB551" t="str">
        <f t="shared" si="202"/>
        <v>Low Efficiency</v>
      </c>
      <c r="AE551">
        <v>8</v>
      </c>
      <c r="AF551" t="s">
        <v>304</v>
      </c>
      <c r="AG551" t="s">
        <v>201</v>
      </c>
      <c r="AH551" t="s">
        <v>201</v>
      </c>
      <c r="AI551" t="s">
        <v>1804</v>
      </c>
      <c r="AJ551" t="s">
        <v>1805</v>
      </c>
      <c r="AK551" t="s">
        <v>1806</v>
      </c>
      <c r="AL551" t="s">
        <v>1807</v>
      </c>
      <c r="AM551" t="s">
        <v>1814</v>
      </c>
      <c r="AN551" t="s">
        <v>1814</v>
      </c>
      <c r="AO551" t="s">
        <v>159</v>
      </c>
      <c r="AP551" t="s">
        <v>233</v>
      </c>
      <c r="AQ551" t="s">
        <v>167</v>
      </c>
      <c r="AR551" t="s">
        <v>442</v>
      </c>
      <c r="AS551" t="s">
        <v>908</v>
      </c>
      <c r="AT551" t="s">
        <v>909</v>
      </c>
      <c r="AU551" t="s">
        <v>164</v>
      </c>
      <c r="AV551" t="s">
        <v>165</v>
      </c>
      <c r="AW551" t="s">
        <v>165</v>
      </c>
      <c r="AX551" t="s">
        <v>167</v>
      </c>
      <c r="AY551">
        <v>5</v>
      </c>
      <c r="AZ551" t="s">
        <v>598</v>
      </c>
      <c r="BA551" t="s">
        <v>190</v>
      </c>
      <c r="BB551" t="s">
        <v>1810</v>
      </c>
      <c r="BC551" t="s">
        <v>1814</v>
      </c>
      <c r="BD551" t="s">
        <v>167</v>
      </c>
      <c r="BE551" t="s">
        <v>167</v>
      </c>
      <c r="BF551" t="s">
        <v>172</v>
      </c>
      <c r="BG551" t="s">
        <v>167</v>
      </c>
      <c r="BH551" t="s">
        <v>167</v>
      </c>
      <c r="BI551" t="s">
        <v>558</v>
      </c>
      <c r="BJ551" t="s">
        <v>167</v>
      </c>
      <c r="BK551" t="s">
        <v>338</v>
      </c>
      <c r="BL551">
        <v>420</v>
      </c>
      <c r="BM551" t="s">
        <v>167</v>
      </c>
      <c r="BN551" t="s">
        <v>167</v>
      </c>
      <c r="BO551" t="s">
        <v>167</v>
      </c>
      <c r="BP551" t="s">
        <v>164</v>
      </c>
      <c r="BQ551" t="s">
        <v>311</v>
      </c>
      <c r="BR551" t="s">
        <v>167</v>
      </c>
      <c r="BS551" t="s">
        <v>311</v>
      </c>
      <c r="BT551" t="s">
        <v>167</v>
      </c>
      <c r="BV551" t="s">
        <v>167</v>
      </c>
      <c r="BW551" t="s">
        <v>338</v>
      </c>
      <c r="BX551" t="s">
        <v>164</v>
      </c>
      <c r="BY551" t="s">
        <v>190</v>
      </c>
      <c r="BZ551" t="s">
        <v>177</v>
      </c>
      <c r="CA551" t="s">
        <v>167</v>
      </c>
      <c r="CB551">
        <v>5.8</v>
      </c>
      <c r="CC551" t="s">
        <v>167</v>
      </c>
      <c r="CD551" t="s">
        <v>178</v>
      </c>
      <c r="CE551" t="s">
        <v>179</v>
      </c>
      <c r="CF551" t="s">
        <v>808</v>
      </c>
      <c r="CI551" t="s">
        <v>167</v>
      </c>
      <c r="CN551" t="s">
        <v>167</v>
      </c>
      <c r="CR551" t="s">
        <v>167</v>
      </c>
      <c r="CU551" t="s">
        <v>167</v>
      </c>
      <c r="CV551" t="s">
        <v>167</v>
      </c>
      <c r="CW551" t="s">
        <v>356</v>
      </c>
      <c r="CY551" t="s">
        <v>1815</v>
      </c>
      <c r="CZ551" t="s">
        <v>167</v>
      </c>
      <c r="DA551" t="s">
        <v>167</v>
      </c>
      <c r="DB551" t="s">
        <v>167</v>
      </c>
      <c r="DC551" t="s">
        <v>167</v>
      </c>
      <c r="DD551">
        <v>6</v>
      </c>
      <c r="DE551" t="s">
        <v>721</v>
      </c>
      <c r="DF551" t="s">
        <v>572</v>
      </c>
      <c r="DI551" t="s">
        <v>375</v>
      </c>
      <c r="DJ551" t="s">
        <v>167</v>
      </c>
      <c r="DK551" t="s">
        <v>167</v>
      </c>
      <c r="DN551" t="s">
        <v>167</v>
      </c>
      <c r="DO551" t="s">
        <v>217</v>
      </c>
      <c r="DP551" t="s">
        <v>880</v>
      </c>
      <c r="DQ551" t="s">
        <v>167</v>
      </c>
      <c r="DR551" t="s">
        <v>167</v>
      </c>
      <c r="DS551" t="s">
        <v>493</v>
      </c>
      <c r="DT551" t="s">
        <v>167</v>
      </c>
      <c r="DU551" t="s">
        <v>167</v>
      </c>
      <c r="DV551" t="s">
        <v>167</v>
      </c>
      <c r="DW551" t="s">
        <v>346</v>
      </c>
      <c r="DY551" t="s">
        <v>167</v>
      </c>
      <c r="DZ551" t="s">
        <v>167</v>
      </c>
      <c r="EC551" t="s">
        <v>167</v>
      </c>
      <c r="ED551" t="s">
        <v>167</v>
      </c>
      <c r="EE551" t="s">
        <v>167</v>
      </c>
      <c r="EF551" t="s">
        <v>167</v>
      </c>
      <c r="EG551" t="s">
        <v>167</v>
      </c>
      <c r="EH551" t="s">
        <v>167</v>
      </c>
      <c r="EJ551" t="s">
        <v>167</v>
      </c>
      <c r="EK551" t="s">
        <v>167</v>
      </c>
    </row>
    <row r="552" spans="1:144" hidden="1" x14ac:dyDescent="0.3">
      <c r="A552">
        <v>551</v>
      </c>
      <c r="B552" t="s">
        <v>898</v>
      </c>
      <c r="C552" t="s">
        <v>1800</v>
      </c>
      <c r="D552" t="s">
        <v>1817</v>
      </c>
      <c r="E552">
        <v>1995</v>
      </c>
      <c r="F552">
        <v>4</v>
      </c>
      <c r="G552">
        <v>4</v>
      </c>
      <c r="H552" t="s">
        <v>142</v>
      </c>
      <c r="I552" t="s">
        <v>143</v>
      </c>
      <c r="J552" t="s">
        <v>238</v>
      </c>
      <c r="K552" t="s">
        <v>145</v>
      </c>
      <c r="L552">
        <v>61</v>
      </c>
      <c r="M552" t="s">
        <v>460</v>
      </c>
      <c r="N552">
        <v>1545</v>
      </c>
      <c r="P552">
        <v>4477</v>
      </c>
      <c r="R552">
        <v>2058</v>
      </c>
      <c r="T552" t="s">
        <v>833</v>
      </c>
      <c r="U552">
        <v>5</v>
      </c>
      <c r="W552" s="1" t="s">
        <v>148</v>
      </c>
      <c r="X552" s="1"/>
      <c r="Y552" s="1"/>
      <c r="Z552" s="1"/>
      <c r="AA552" t="s">
        <v>1818</v>
      </c>
      <c r="AD552" t="s">
        <v>1716</v>
      </c>
      <c r="AE552">
        <v>8</v>
      </c>
      <c r="AF552" t="s">
        <v>1819</v>
      </c>
      <c r="AG552" t="s">
        <v>201</v>
      </c>
      <c r="AH552" t="s">
        <v>201</v>
      </c>
      <c r="AI552" t="s">
        <v>348</v>
      </c>
      <c r="AJ552" t="s">
        <v>1820</v>
      </c>
      <c r="AK552" t="s">
        <v>1821</v>
      </c>
      <c r="AL552" t="s">
        <v>1822</v>
      </c>
      <c r="AM552" t="s">
        <v>1823</v>
      </c>
      <c r="AN552" t="s">
        <v>1823</v>
      </c>
      <c r="AO552" t="s">
        <v>159</v>
      </c>
      <c r="AP552" t="s">
        <v>233</v>
      </c>
      <c r="AQ552" t="s">
        <v>167</v>
      </c>
      <c r="AR552" t="s">
        <v>442</v>
      </c>
      <c r="AS552" t="s">
        <v>1824</v>
      </c>
      <c r="AT552" t="s">
        <v>909</v>
      </c>
      <c r="AU552" t="s">
        <v>164</v>
      </c>
      <c r="AV552" t="s">
        <v>165</v>
      </c>
      <c r="AW552" t="s">
        <v>165</v>
      </c>
      <c r="AX552" t="s">
        <v>167</v>
      </c>
      <c r="AY552">
        <v>5</v>
      </c>
      <c r="AZ552" t="s">
        <v>598</v>
      </c>
      <c r="BA552" t="s">
        <v>190</v>
      </c>
      <c r="BB552" t="s">
        <v>1529</v>
      </c>
      <c r="BC552" t="s">
        <v>1823</v>
      </c>
      <c r="BD552" t="s">
        <v>167</v>
      </c>
      <c r="BE552" t="s">
        <v>167</v>
      </c>
      <c r="BF552" t="s">
        <v>172</v>
      </c>
      <c r="BG552" t="s">
        <v>167</v>
      </c>
      <c r="BH552" t="s">
        <v>167</v>
      </c>
      <c r="BI552" t="s">
        <v>558</v>
      </c>
      <c r="BJ552" t="s">
        <v>167</v>
      </c>
      <c r="BK552" t="s">
        <v>328</v>
      </c>
      <c r="BL552">
        <v>419</v>
      </c>
      <c r="BM552" t="s">
        <v>167</v>
      </c>
      <c r="BN552" t="s">
        <v>167</v>
      </c>
      <c r="BO552" t="s">
        <v>167</v>
      </c>
      <c r="BP552" t="s">
        <v>164</v>
      </c>
      <c r="BQ552" t="s">
        <v>311</v>
      </c>
      <c r="BR552" t="s">
        <v>167</v>
      </c>
      <c r="BS552" t="s">
        <v>311</v>
      </c>
      <c r="BT552" t="s">
        <v>167</v>
      </c>
      <c r="BV552" t="s">
        <v>167</v>
      </c>
      <c r="BW552" t="s">
        <v>491</v>
      </c>
      <c r="BX552" t="s">
        <v>164</v>
      </c>
      <c r="BY552" t="s">
        <v>190</v>
      </c>
      <c r="BZ552" t="s">
        <v>177</v>
      </c>
      <c r="CA552" t="s">
        <v>167</v>
      </c>
      <c r="CB552">
        <v>4.9000000000000004</v>
      </c>
      <c r="CC552" t="s">
        <v>167</v>
      </c>
      <c r="CD552" t="s">
        <v>178</v>
      </c>
      <c r="CE552" t="s">
        <v>179</v>
      </c>
      <c r="CF552" t="s">
        <v>808</v>
      </c>
      <c r="CI552" t="s">
        <v>167</v>
      </c>
      <c r="CN552" t="s">
        <v>167</v>
      </c>
      <c r="CR552" t="s">
        <v>167</v>
      </c>
      <c r="CU552" t="s">
        <v>167</v>
      </c>
      <c r="CV552" t="s">
        <v>167</v>
      </c>
      <c r="CW552" t="s">
        <v>356</v>
      </c>
      <c r="CX552" t="s">
        <v>1825</v>
      </c>
      <c r="CY552" t="s">
        <v>1826</v>
      </c>
      <c r="CZ552" t="s">
        <v>167</v>
      </c>
      <c r="DA552" t="s">
        <v>167</v>
      </c>
      <c r="DB552" t="s">
        <v>167</v>
      </c>
      <c r="DC552" t="s">
        <v>167</v>
      </c>
      <c r="DD552">
        <v>6</v>
      </c>
      <c r="DF552" t="s">
        <v>572</v>
      </c>
      <c r="DI552" t="s">
        <v>258</v>
      </c>
      <c r="DJ552" t="s">
        <v>167</v>
      </c>
      <c r="DK552" t="s">
        <v>167</v>
      </c>
      <c r="DN552" t="s">
        <v>167</v>
      </c>
      <c r="DO552" t="s">
        <v>167</v>
      </c>
      <c r="DP552" t="s">
        <v>329</v>
      </c>
      <c r="DQ552" t="s">
        <v>167</v>
      </c>
      <c r="DR552" t="s">
        <v>167</v>
      </c>
      <c r="DS552" t="s">
        <v>493</v>
      </c>
      <c r="DT552" t="s">
        <v>167</v>
      </c>
      <c r="DU552" t="s">
        <v>167</v>
      </c>
      <c r="DW552" t="s">
        <v>346</v>
      </c>
      <c r="DY552" t="s">
        <v>167</v>
      </c>
      <c r="DZ552" t="s">
        <v>167</v>
      </c>
      <c r="EC552" t="s">
        <v>167</v>
      </c>
      <c r="ED552" t="s">
        <v>167</v>
      </c>
      <c r="EE552" t="s">
        <v>167</v>
      </c>
      <c r="EF552" t="s">
        <v>167</v>
      </c>
      <c r="EG552" t="s">
        <v>167</v>
      </c>
      <c r="EH552" t="s">
        <v>167</v>
      </c>
      <c r="EJ552" t="s">
        <v>167</v>
      </c>
    </row>
    <row r="553" spans="1:144" hidden="1" x14ac:dyDescent="0.3">
      <c r="A553">
        <v>552</v>
      </c>
      <c r="B553" t="s">
        <v>898</v>
      </c>
      <c r="C553" t="s">
        <v>1800</v>
      </c>
      <c r="D553" t="s">
        <v>1827</v>
      </c>
      <c r="E553">
        <v>1998</v>
      </c>
      <c r="F553">
        <v>4</v>
      </c>
      <c r="G553">
        <v>4</v>
      </c>
      <c r="H553" t="s">
        <v>846</v>
      </c>
      <c r="I553" t="s">
        <v>143</v>
      </c>
      <c r="J553" t="s">
        <v>238</v>
      </c>
      <c r="K553" t="s">
        <v>145</v>
      </c>
      <c r="L553">
        <v>51</v>
      </c>
      <c r="M553" t="s">
        <v>146</v>
      </c>
      <c r="N553">
        <v>1612</v>
      </c>
      <c r="P553">
        <v>4439</v>
      </c>
      <c r="R553">
        <v>1821</v>
      </c>
      <c r="T553" t="s">
        <v>1802</v>
      </c>
      <c r="U553">
        <v>5</v>
      </c>
      <c r="V553">
        <v>15.71</v>
      </c>
      <c r="W553" s="1" t="s">
        <v>148</v>
      </c>
      <c r="X553" s="1"/>
      <c r="Y553" s="1"/>
      <c r="Z553" s="1"/>
      <c r="AA553" t="s">
        <v>1828</v>
      </c>
      <c r="AE553">
        <v>7</v>
      </c>
      <c r="AF553" t="s">
        <v>304</v>
      </c>
      <c r="AG553" t="s">
        <v>201</v>
      </c>
      <c r="AH553" t="s">
        <v>201</v>
      </c>
      <c r="AI553" t="s">
        <v>1804</v>
      </c>
      <c r="AJ553" t="s">
        <v>1805</v>
      </c>
      <c r="AK553" t="s">
        <v>1806</v>
      </c>
      <c r="AL553" t="s">
        <v>1807</v>
      </c>
      <c r="AM553" t="s">
        <v>1814</v>
      </c>
      <c r="AN553" t="s">
        <v>1814</v>
      </c>
      <c r="AO553" t="s">
        <v>159</v>
      </c>
      <c r="AP553" t="s">
        <v>233</v>
      </c>
      <c r="AQ553" t="s">
        <v>167</v>
      </c>
      <c r="AR553" t="s">
        <v>442</v>
      </c>
      <c r="AS553" t="s">
        <v>1829</v>
      </c>
      <c r="AT553" t="s">
        <v>1830</v>
      </c>
      <c r="AU553" t="s">
        <v>164</v>
      </c>
      <c r="AV553" t="s">
        <v>165</v>
      </c>
      <c r="AW553" t="s">
        <v>165</v>
      </c>
      <c r="AX553" t="s">
        <v>167</v>
      </c>
      <c r="AY553">
        <v>5</v>
      </c>
      <c r="AZ553" t="s">
        <v>598</v>
      </c>
      <c r="BA553" t="s">
        <v>190</v>
      </c>
      <c r="BB553" t="s">
        <v>1810</v>
      </c>
      <c r="BC553" t="s">
        <v>1814</v>
      </c>
      <c r="BD553" t="s">
        <v>167</v>
      </c>
      <c r="BE553" t="s">
        <v>167</v>
      </c>
      <c r="BF553" t="s">
        <v>172</v>
      </c>
      <c r="BG553" t="s">
        <v>167</v>
      </c>
      <c r="BH553" t="s">
        <v>167</v>
      </c>
      <c r="BI553" t="s">
        <v>558</v>
      </c>
      <c r="BJ553" t="s">
        <v>167</v>
      </c>
      <c r="BK553" t="s">
        <v>328</v>
      </c>
      <c r="BL553">
        <v>420</v>
      </c>
      <c r="BM553" t="s">
        <v>167</v>
      </c>
      <c r="BN553" t="s">
        <v>167</v>
      </c>
      <c r="BO553" t="s">
        <v>167</v>
      </c>
      <c r="BP553" t="s">
        <v>164</v>
      </c>
      <c r="BQ553" t="s">
        <v>311</v>
      </c>
      <c r="BR553" t="s">
        <v>167</v>
      </c>
      <c r="BS553" t="s">
        <v>311</v>
      </c>
      <c r="BT553" t="s">
        <v>167</v>
      </c>
      <c r="BV553" t="s">
        <v>167</v>
      </c>
      <c r="BW553" t="s">
        <v>174</v>
      </c>
      <c r="BX553" t="s">
        <v>164</v>
      </c>
      <c r="BY553" t="s">
        <v>190</v>
      </c>
      <c r="BZ553" t="s">
        <v>177</v>
      </c>
      <c r="CA553" t="s">
        <v>167</v>
      </c>
      <c r="CB553" t="s">
        <v>148</v>
      </c>
      <c r="CC553" t="s">
        <v>167</v>
      </c>
      <c r="CD553" t="s">
        <v>178</v>
      </c>
      <c r="CF553" t="s">
        <v>808</v>
      </c>
      <c r="CG553" t="s">
        <v>167</v>
      </c>
      <c r="CH553" t="s">
        <v>167</v>
      </c>
      <c r="CI553" t="s">
        <v>167</v>
      </c>
      <c r="CN553" t="s">
        <v>167</v>
      </c>
      <c r="CR553" t="s">
        <v>167</v>
      </c>
      <c r="CU553" t="s">
        <v>167</v>
      </c>
      <c r="CV553" t="s">
        <v>167</v>
      </c>
      <c r="CW553" t="s">
        <v>356</v>
      </c>
      <c r="CY553" t="s">
        <v>1815</v>
      </c>
      <c r="CZ553" t="s">
        <v>167</v>
      </c>
      <c r="DA553" t="s">
        <v>167</v>
      </c>
      <c r="DB553" t="s">
        <v>167</v>
      </c>
      <c r="DC553" t="s">
        <v>167</v>
      </c>
      <c r="DD553">
        <v>6</v>
      </c>
      <c r="DF553" t="s">
        <v>572</v>
      </c>
      <c r="DI553" t="s">
        <v>375</v>
      </c>
      <c r="DJ553" t="s">
        <v>167</v>
      </c>
      <c r="DK553" t="s">
        <v>167</v>
      </c>
      <c r="DN553" t="s">
        <v>167</v>
      </c>
      <c r="DO553" t="s">
        <v>217</v>
      </c>
      <c r="DP553" t="s">
        <v>329</v>
      </c>
      <c r="DQ553" t="s">
        <v>167</v>
      </c>
      <c r="DR553" t="s">
        <v>167</v>
      </c>
      <c r="DS553" t="s">
        <v>501</v>
      </c>
      <c r="DT553" t="s">
        <v>167</v>
      </c>
      <c r="DU553" t="s">
        <v>167</v>
      </c>
      <c r="DV553" t="s">
        <v>167</v>
      </c>
      <c r="DW553" t="s">
        <v>346</v>
      </c>
      <c r="DY553" t="s">
        <v>167</v>
      </c>
      <c r="DZ553" t="s">
        <v>167</v>
      </c>
      <c r="EC553" t="s">
        <v>167</v>
      </c>
      <c r="ED553" t="s">
        <v>167</v>
      </c>
      <c r="EE553" t="s">
        <v>167</v>
      </c>
      <c r="EF553" t="s">
        <v>167</v>
      </c>
      <c r="EG553" t="s">
        <v>167</v>
      </c>
      <c r="EH553" t="s">
        <v>167</v>
      </c>
      <c r="EJ553" t="s">
        <v>167</v>
      </c>
      <c r="EK553" t="s">
        <v>167</v>
      </c>
    </row>
    <row r="554" spans="1:144" hidden="1" x14ac:dyDescent="0.3">
      <c r="A554">
        <v>553</v>
      </c>
      <c r="B554" t="s">
        <v>898</v>
      </c>
      <c r="C554" t="s">
        <v>1831</v>
      </c>
      <c r="D554" t="s">
        <v>1832</v>
      </c>
      <c r="E554">
        <v>1995</v>
      </c>
      <c r="F554">
        <v>4</v>
      </c>
      <c r="G554">
        <v>4</v>
      </c>
      <c r="H554" t="s">
        <v>142</v>
      </c>
      <c r="I554" t="s">
        <v>143</v>
      </c>
      <c r="J554" t="s">
        <v>197</v>
      </c>
      <c r="K554" t="s">
        <v>145</v>
      </c>
      <c r="L554">
        <v>40</v>
      </c>
      <c r="M554" t="s">
        <v>460</v>
      </c>
      <c r="N554">
        <v>1429</v>
      </c>
      <c r="P554">
        <v>4633</v>
      </c>
      <c r="R554">
        <v>1811</v>
      </c>
      <c r="T554" t="s">
        <v>509</v>
      </c>
      <c r="U554">
        <v>5</v>
      </c>
      <c r="W554" s="1" t="s">
        <v>148</v>
      </c>
      <c r="X554" s="1"/>
      <c r="Y554" s="1"/>
      <c r="Z554" s="1"/>
      <c r="AA554" t="s">
        <v>1833</v>
      </c>
      <c r="AD554" t="s">
        <v>1834</v>
      </c>
      <c r="AE554">
        <v>8</v>
      </c>
      <c r="AF554" t="s">
        <v>1835</v>
      </c>
      <c r="AG554" t="s">
        <v>201</v>
      </c>
      <c r="AH554" t="s">
        <v>201</v>
      </c>
      <c r="AM554" t="s">
        <v>1836</v>
      </c>
      <c r="AN554" t="s">
        <v>1836</v>
      </c>
      <c r="AO554" t="s">
        <v>159</v>
      </c>
      <c r="AP554" t="s">
        <v>233</v>
      </c>
      <c r="AR554" t="s">
        <v>442</v>
      </c>
      <c r="AS554" t="s">
        <v>1837</v>
      </c>
      <c r="AT554" t="s">
        <v>1838</v>
      </c>
      <c r="AU554" t="s">
        <v>164</v>
      </c>
      <c r="AV554" t="s">
        <v>433</v>
      </c>
      <c r="AW554" t="s">
        <v>165</v>
      </c>
      <c r="AX554">
        <v>2</v>
      </c>
      <c r="AY554">
        <v>5</v>
      </c>
      <c r="AZ554" t="s">
        <v>598</v>
      </c>
      <c r="BA554" t="s">
        <v>190</v>
      </c>
      <c r="BB554" t="s">
        <v>910</v>
      </c>
      <c r="BC554" t="s">
        <v>1836</v>
      </c>
      <c r="BD554" t="s">
        <v>167</v>
      </c>
      <c r="BE554">
        <v>2</v>
      </c>
      <c r="BF554" t="s">
        <v>172</v>
      </c>
      <c r="BG554" t="s">
        <v>167</v>
      </c>
      <c r="BH554" t="s">
        <v>167</v>
      </c>
      <c r="BJ554" t="s">
        <v>167</v>
      </c>
      <c r="BK554" t="s">
        <v>407</v>
      </c>
      <c r="BL554">
        <v>480</v>
      </c>
      <c r="BM554" t="s">
        <v>167</v>
      </c>
      <c r="BN554" t="s">
        <v>167</v>
      </c>
      <c r="BO554" t="s">
        <v>167</v>
      </c>
      <c r="BP554" t="s">
        <v>164</v>
      </c>
      <c r="BQ554" t="s">
        <v>311</v>
      </c>
      <c r="BR554" t="s">
        <v>167</v>
      </c>
      <c r="BS554" t="s">
        <v>311</v>
      </c>
      <c r="BT554" t="s">
        <v>167</v>
      </c>
      <c r="BV554" t="s">
        <v>167</v>
      </c>
      <c r="BW554" t="s">
        <v>407</v>
      </c>
      <c r="BX554" t="s">
        <v>164</v>
      </c>
      <c r="BY554" t="s">
        <v>190</v>
      </c>
      <c r="BZ554" t="s">
        <v>177</v>
      </c>
      <c r="CA554" t="s">
        <v>167</v>
      </c>
      <c r="CB554" t="s">
        <v>148</v>
      </c>
      <c r="CC554" t="s">
        <v>167</v>
      </c>
      <c r="CD554" t="s">
        <v>178</v>
      </c>
      <c r="CF554" t="s">
        <v>808</v>
      </c>
      <c r="CG554" t="s">
        <v>167</v>
      </c>
      <c r="CH554" t="s">
        <v>167</v>
      </c>
      <c r="CI554" t="s">
        <v>167</v>
      </c>
      <c r="CK554" t="s">
        <v>167</v>
      </c>
      <c r="CL554" t="s">
        <v>167</v>
      </c>
      <c r="CM554" t="s">
        <v>385</v>
      </c>
      <c r="CN554" t="s">
        <v>167</v>
      </c>
      <c r="CO554" t="s">
        <v>167</v>
      </c>
      <c r="CQ554" t="s">
        <v>167</v>
      </c>
      <c r="CR554" t="s">
        <v>167</v>
      </c>
      <c r="CS554" t="s">
        <v>167</v>
      </c>
      <c r="CT554" t="s">
        <v>167</v>
      </c>
      <c r="CU554" t="s">
        <v>167</v>
      </c>
      <c r="CV554" t="s">
        <v>167</v>
      </c>
      <c r="CW554" t="s">
        <v>356</v>
      </c>
      <c r="CY554" t="s">
        <v>1839</v>
      </c>
      <c r="CZ554" t="s">
        <v>167</v>
      </c>
      <c r="DA554" t="s">
        <v>167</v>
      </c>
      <c r="DB554" t="s">
        <v>167</v>
      </c>
      <c r="DC554" t="s">
        <v>167</v>
      </c>
      <c r="DD554">
        <v>6</v>
      </c>
      <c r="DF554" t="s">
        <v>572</v>
      </c>
      <c r="DI554" t="s">
        <v>222</v>
      </c>
      <c r="DJ554" t="s">
        <v>167</v>
      </c>
      <c r="DK554" t="s">
        <v>167</v>
      </c>
      <c r="DL554" t="s">
        <v>167</v>
      </c>
      <c r="DM554" t="s">
        <v>167</v>
      </c>
      <c r="DN554" t="s">
        <v>167</v>
      </c>
      <c r="DO554" t="s">
        <v>217</v>
      </c>
      <c r="DP554" t="s">
        <v>329</v>
      </c>
      <c r="DQ554" t="s">
        <v>167</v>
      </c>
      <c r="DR554" t="s">
        <v>167</v>
      </c>
      <c r="DS554" t="s">
        <v>501</v>
      </c>
      <c r="DT554" t="s">
        <v>167</v>
      </c>
      <c r="DU554" t="s">
        <v>167</v>
      </c>
      <c r="DW554" t="s">
        <v>346</v>
      </c>
      <c r="DX554" t="s">
        <v>167</v>
      </c>
      <c r="DY554" t="s">
        <v>167</v>
      </c>
      <c r="DZ554" t="s">
        <v>167</v>
      </c>
      <c r="EC554" t="s">
        <v>167</v>
      </c>
      <c r="ED554" t="s">
        <v>167</v>
      </c>
      <c r="EE554" t="s">
        <v>167</v>
      </c>
      <c r="EG554" t="s">
        <v>167</v>
      </c>
      <c r="EH554" t="s">
        <v>167</v>
      </c>
      <c r="EJ554" t="s">
        <v>167</v>
      </c>
      <c r="EK554" t="s">
        <v>167</v>
      </c>
      <c r="EN554" t="s">
        <v>167</v>
      </c>
    </row>
    <row r="555" spans="1:144" hidden="1" x14ac:dyDescent="0.3">
      <c r="A555">
        <v>554</v>
      </c>
      <c r="B555" t="s">
        <v>898</v>
      </c>
      <c r="C555" t="s">
        <v>1831</v>
      </c>
      <c r="D555" t="s">
        <v>1840</v>
      </c>
      <c r="E555">
        <v>1995</v>
      </c>
      <c r="F555">
        <v>4</v>
      </c>
      <c r="G555">
        <v>4</v>
      </c>
      <c r="H555" t="s">
        <v>142</v>
      </c>
      <c r="I555" t="s">
        <v>143</v>
      </c>
      <c r="J555" t="s">
        <v>197</v>
      </c>
      <c r="K555" t="s">
        <v>145</v>
      </c>
      <c r="L555">
        <v>40</v>
      </c>
      <c r="M555" t="s">
        <v>460</v>
      </c>
      <c r="N555">
        <v>1429</v>
      </c>
      <c r="P555">
        <v>4633</v>
      </c>
      <c r="R555">
        <v>1811</v>
      </c>
      <c r="T555" t="s">
        <v>509</v>
      </c>
      <c r="U555">
        <v>5</v>
      </c>
      <c r="W555" s="1" t="s">
        <v>148</v>
      </c>
      <c r="X555" s="1"/>
      <c r="Y555" s="1"/>
      <c r="Z555" s="1"/>
      <c r="AA555" t="s">
        <v>1833</v>
      </c>
      <c r="AD555" t="s">
        <v>1834</v>
      </c>
      <c r="AE555">
        <v>8</v>
      </c>
      <c r="AF555" t="s">
        <v>1835</v>
      </c>
      <c r="AG555" t="s">
        <v>201</v>
      </c>
      <c r="AH555" t="s">
        <v>201</v>
      </c>
      <c r="AM555" t="s">
        <v>1836</v>
      </c>
      <c r="AN555" t="s">
        <v>1836</v>
      </c>
      <c r="AO555" t="s">
        <v>159</v>
      </c>
      <c r="AP555" t="s">
        <v>233</v>
      </c>
      <c r="AR555" t="s">
        <v>442</v>
      </c>
      <c r="AS555" t="s">
        <v>1837</v>
      </c>
      <c r="AT555" t="s">
        <v>1838</v>
      </c>
      <c r="AU555" t="s">
        <v>164</v>
      </c>
      <c r="AV555" t="s">
        <v>433</v>
      </c>
      <c r="AW555" t="s">
        <v>165</v>
      </c>
      <c r="AX555">
        <v>2</v>
      </c>
      <c r="AY555">
        <v>5</v>
      </c>
      <c r="AZ555" t="s">
        <v>598</v>
      </c>
      <c r="BA555" t="s">
        <v>190</v>
      </c>
      <c r="BB555" t="s">
        <v>910</v>
      </c>
      <c r="BC555" t="s">
        <v>1836</v>
      </c>
      <c r="BD555" t="s">
        <v>167</v>
      </c>
      <c r="BE555">
        <v>2</v>
      </c>
      <c r="BF555" t="s">
        <v>172</v>
      </c>
      <c r="BG555" t="s">
        <v>167</v>
      </c>
      <c r="BH555" t="s">
        <v>167</v>
      </c>
      <c r="BJ555" t="s">
        <v>167</v>
      </c>
      <c r="BK555" t="s">
        <v>407</v>
      </c>
      <c r="BL555">
        <v>480</v>
      </c>
      <c r="BM555" t="s">
        <v>167</v>
      </c>
      <c r="BN555" t="s">
        <v>167</v>
      </c>
      <c r="BO555" t="s">
        <v>167</v>
      </c>
      <c r="BP555" t="s">
        <v>164</v>
      </c>
      <c r="BQ555" t="s">
        <v>311</v>
      </c>
      <c r="BR555" t="s">
        <v>167</v>
      </c>
      <c r="BS555" t="s">
        <v>311</v>
      </c>
      <c r="BT555" t="s">
        <v>167</v>
      </c>
      <c r="BV555" t="s">
        <v>167</v>
      </c>
      <c r="BW555" t="s">
        <v>407</v>
      </c>
      <c r="BX555" t="s">
        <v>164</v>
      </c>
      <c r="BY555" t="s">
        <v>190</v>
      </c>
      <c r="BZ555" t="s">
        <v>177</v>
      </c>
      <c r="CA555" t="s">
        <v>167</v>
      </c>
      <c r="CB555" t="s">
        <v>148</v>
      </c>
      <c r="CC555" t="s">
        <v>167</v>
      </c>
      <c r="CD555" t="s">
        <v>178</v>
      </c>
      <c r="CF555" t="s">
        <v>808</v>
      </c>
      <c r="CG555" t="s">
        <v>167</v>
      </c>
      <c r="CH555" t="s">
        <v>167</v>
      </c>
      <c r="CI555" t="s">
        <v>167</v>
      </c>
      <c r="CK555" t="s">
        <v>167</v>
      </c>
      <c r="CL555" t="s">
        <v>167</v>
      </c>
      <c r="CM555" t="s">
        <v>385</v>
      </c>
      <c r="CN555" t="s">
        <v>167</v>
      </c>
      <c r="CO555" t="s">
        <v>167</v>
      </c>
      <c r="CQ555" t="s">
        <v>167</v>
      </c>
      <c r="CR555" t="s">
        <v>167</v>
      </c>
      <c r="CS555" t="s">
        <v>167</v>
      </c>
      <c r="CT555" t="s">
        <v>167</v>
      </c>
      <c r="CU555" t="s">
        <v>167</v>
      </c>
      <c r="CV555" t="s">
        <v>167</v>
      </c>
      <c r="CW555" t="s">
        <v>356</v>
      </c>
      <c r="CY555" t="s">
        <v>1839</v>
      </c>
      <c r="CZ555" t="s">
        <v>167</v>
      </c>
      <c r="DA555" t="s">
        <v>167</v>
      </c>
      <c r="DB555" t="s">
        <v>167</v>
      </c>
      <c r="DC555" t="s">
        <v>167</v>
      </c>
      <c r="DD555">
        <v>6</v>
      </c>
      <c r="DF555" t="s">
        <v>572</v>
      </c>
      <c r="DI555" t="s">
        <v>222</v>
      </c>
      <c r="DJ555" t="s">
        <v>167</v>
      </c>
      <c r="DK555" t="s">
        <v>167</v>
      </c>
      <c r="DL555" t="s">
        <v>167</v>
      </c>
      <c r="DM555" t="s">
        <v>167</v>
      </c>
      <c r="DN555" t="s">
        <v>167</v>
      </c>
      <c r="DO555" t="s">
        <v>217</v>
      </c>
      <c r="DP555" t="s">
        <v>329</v>
      </c>
      <c r="DQ555" t="s">
        <v>167</v>
      </c>
      <c r="DR555" t="s">
        <v>167</v>
      </c>
      <c r="DS555" t="s">
        <v>501</v>
      </c>
      <c r="DT555" t="s">
        <v>167</v>
      </c>
      <c r="DU555" t="s">
        <v>167</v>
      </c>
      <c r="DW555" t="s">
        <v>346</v>
      </c>
      <c r="DX555" t="s">
        <v>167</v>
      </c>
      <c r="DY555" t="s">
        <v>167</v>
      </c>
      <c r="DZ555" t="s">
        <v>167</v>
      </c>
      <c r="EC555" t="s">
        <v>167</v>
      </c>
      <c r="ED555" t="s">
        <v>167</v>
      </c>
      <c r="EE555" t="s">
        <v>167</v>
      </c>
      <c r="EG555" t="s">
        <v>167</v>
      </c>
      <c r="EH555" t="s">
        <v>167</v>
      </c>
      <c r="EJ555" t="s">
        <v>167</v>
      </c>
      <c r="EK555" t="s">
        <v>167</v>
      </c>
      <c r="EN555" t="s">
        <v>167</v>
      </c>
    </row>
    <row r="556" spans="1:144" hidden="1" x14ac:dyDescent="0.3">
      <c r="A556">
        <v>555</v>
      </c>
      <c r="B556" t="s">
        <v>898</v>
      </c>
      <c r="C556" t="s">
        <v>1831</v>
      </c>
      <c r="D556" t="s">
        <v>1841</v>
      </c>
      <c r="E556">
        <v>1998</v>
      </c>
      <c r="F556">
        <v>4</v>
      </c>
      <c r="G556">
        <v>4</v>
      </c>
      <c r="H556" t="s">
        <v>142</v>
      </c>
      <c r="I556" t="s">
        <v>143</v>
      </c>
      <c r="J556" t="s">
        <v>197</v>
      </c>
      <c r="K556" t="s">
        <v>145</v>
      </c>
      <c r="L556">
        <v>59</v>
      </c>
      <c r="M556" t="s">
        <v>146</v>
      </c>
      <c r="N556">
        <v>1429</v>
      </c>
      <c r="P556">
        <v>4633</v>
      </c>
      <c r="R556">
        <v>1811</v>
      </c>
      <c r="T556" t="s">
        <v>509</v>
      </c>
      <c r="U556">
        <v>5</v>
      </c>
      <c r="W556" s="1" t="s">
        <v>148</v>
      </c>
      <c r="X556" s="1"/>
      <c r="Y556" s="1"/>
      <c r="Z556" s="1"/>
      <c r="AA556" t="s">
        <v>1842</v>
      </c>
      <c r="AD556" t="s">
        <v>1843</v>
      </c>
      <c r="AE556">
        <v>8</v>
      </c>
      <c r="AF556" t="s">
        <v>1835</v>
      </c>
      <c r="AG556" t="s">
        <v>201</v>
      </c>
      <c r="AH556" t="s">
        <v>201</v>
      </c>
      <c r="AI556" t="s">
        <v>1844</v>
      </c>
      <c r="AJ556" t="s">
        <v>1845</v>
      </c>
      <c r="AM556" t="s">
        <v>1836</v>
      </c>
      <c r="AN556" t="s">
        <v>1836</v>
      </c>
      <c r="AO556" t="s">
        <v>159</v>
      </c>
      <c r="AP556" t="s">
        <v>233</v>
      </c>
      <c r="AR556" t="s">
        <v>442</v>
      </c>
      <c r="AS556" t="s">
        <v>1846</v>
      </c>
      <c r="AT556" t="s">
        <v>1847</v>
      </c>
      <c r="AU556" t="s">
        <v>164</v>
      </c>
      <c r="AV556" t="s">
        <v>433</v>
      </c>
      <c r="AW556" t="s">
        <v>165</v>
      </c>
      <c r="AX556">
        <v>2</v>
      </c>
      <c r="AY556">
        <v>5</v>
      </c>
      <c r="AZ556" t="s">
        <v>598</v>
      </c>
      <c r="BA556" t="s">
        <v>190</v>
      </c>
      <c r="BB556" t="s">
        <v>910</v>
      </c>
      <c r="BC556" t="s">
        <v>1836</v>
      </c>
      <c r="BD556" t="s">
        <v>167</v>
      </c>
      <c r="BE556">
        <v>2</v>
      </c>
      <c r="BF556" t="s">
        <v>172</v>
      </c>
      <c r="BG556" t="s">
        <v>167</v>
      </c>
      <c r="BH556" t="s">
        <v>167</v>
      </c>
      <c r="BJ556" t="s">
        <v>167</v>
      </c>
      <c r="BK556" t="s">
        <v>407</v>
      </c>
      <c r="BL556">
        <v>480</v>
      </c>
      <c r="BM556" t="s">
        <v>167</v>
      </c>
      <c r="BN556" t="s">
        <v>167</v>
      </c>
      <c r="BO556" t="s">
        <v>167</v>
      </c>
      <c r="BP556" t="s">
        <v>164</v>
      </c>
      <c r="BQ556" t="s">
        <v>311</v>
      </c>
      <c r="BR556" t="s">
        <v>167</v>
      </c>
      <c r="BS556" t="s">
        <v>311</v>
      </c>
      <c r="BT556" t="s">
        <v>167</v>
      </c>
      <c r="BV556" t="s">
        <v>167</v>
      </c>
      <c r="BW556" t="s">
        <v>407</v>
      </c>
      <c r="BX556" t="s">
        <v>164</v>
      </c>
      <c r="BY556" t="s">
        <v>190</v>
      </c>
      <c r="BZ556" t="s">
        <v>177</v>
      </c>
      <c r="CA556" t="s">
        <v>167</v>
      </c>
      <c r="CB556" t="s">
        <v>148</v>
      </c>
      <c r="CC556" t="s">
        <v>167</v>
      </c>
      <c r="CD556" t="s">
        <v>178</v>
      </c>
      <c r="CF556" t="s">
        <v>808</v>
      </c>
      <c r="CG556" t="s">
        <v>167</v>
      </c>
      <c r="CH556" t="s">
        <v>167</v>
      </c>
      <c r="CI556" t="s">
        <v>167</v>
      </c>
      <c r="CK556" t="s">
        <v>167</v>
      </c>
      <c r="CL556" t="s">
        <v>167</v>
      </c>
      <c r="CM556" t="s">
        <v>385</v>
      </c>
      <c r="CN556" t="s">
        <v>167</v>
      </c>
      <c r="CO556" t="s">
        <v>167</v>
      </c>
      <c r="CQ556" t="s">
        <v>167</v>
      </c>
      <c r="CR556" t="s">
        <v>167</v>
      </c>
      <c r="CS556" t="s">
        <v>167</v>
      </c>
      <c r="CT556" t="s">
        <v>167</v>
      </c>
      <c r="CU556" t="s">
        <v>167</v>
      </c>
      <c r="CV556" t="s">
        <v>167</v>
      </c>
      <c r="CW556" t="s">
        <v>356</v>
      </c>
      <c r="CY556" t="s">
        <v>1839</v>
      </c>
      <c r="CZ556" t="s">
        <v>167</v>
      </c>
      <c r="DA556" t="s">
        <v>167</v>
      </c>
      <c r="DB556" t="s">
        <v>167</v>
      </c>
      <c r="DC556" t="s">
        <v>167</v>
      </c>
      <c r="DD556">
        <v>6</v>
      </c>
      <c r="DF556" t="s">
        <v>572</v>
      </c>
      <c r="DI556" t="s">
        <v>222</v>
      </c>
      <c r="DJ556" t="s">
        <v>167</v>
      </c>
      <c r="DK556" t="s">
        <v>167</v>
      </c>
      <c r="DL556" t="s">
        <v>167</v>
      </c>
      <c r="DM556" t="s">
        <v>167</v>
      </c>
      <c r="DN556" t="s">
        <v>167</v>
      </c>
      <c r="DO556" t="s">
        <v>217</v>
      </c>
      <c r="DP556" t="s">
        <v>329</v>
      </c>
      <c r="DQ556" t="s">
        <v>167</v>
      </c>
      <c r="DR556" t="s">
        <v>167</v>
      </c>
      <c r="DS556" t="s">
        <v>501</v>
      </c>
      <c r="DT556" t="s">
        <v>167</v>
      </c>
      <c r="DU556" t="s">
        <v>167</v>
      </c>
      <c r="DW556" t="s">
        <v>346</v>
      </c>
      <c r="DX556" t="s">
        <v>167</v>
      </c>
      <c r="DY556" t="s">
        <v>167</v>
      </c>
      <c r="DZ556" t="s">
        <v>167</v>
      </c>
      <c r="EC556" t="s">
        <v>167</v>
      </c>
      <c r="ED556" t="s">
        <v>167</v>
      </c>
      <c r="EE556" t="s">
        <v>167</v>
      </c>
      <c r="EG556" t="s">
        <v>167</v>
      </c>
      <c r="EH556" t="s">
        <v>167</v>
      </c>
      <c r="EJ556" t="s">
        <v>167</v>
      </c>
      <c r="EK556" t="s">
        <v>167</v>
      </c>
      <c r="EN556" t="s">
        <v>167</v>
      </c>
    </row>
    <row r="557" spans="1:144" hidden="1" x14ac:dyDescent="0.3">
      <c r="A557">
        <v>556</v>
      </c>
      <c r="B557" t="s">
        <v>898</v>
      </c>
      <c r="C557" t="s">
        <v>1848</v>
      </c>
      <c r="D557" t="s">
        <v>1849</v>
      </c>
      <c r="E557">
        <v>1995</v>
      </c>
      <c r="F557">
        <v>4</v>
      </c>
      <c r="G557">
        <v>4</v>
      </c>
      <c r="H557" t="s">
        <v>846</v>
      </c>
      <c r="I557" t="s">
        <v>143</v>
      </c>
      <c r="J557" t="s">
        <v>197</v>
      </c>
      <c r="K557" t="s">
        <v>145</v>
      </c>
      <c r="L557">
        <v>60</v>
      </c>
      <c r="M557" t="s">
        <v>460</v>
      </c>
      <c r="N557">
        <v>1621</v>
      </c>
      <c r="P557">
        <v>4752</v>
      </c>
      <c r="R557">
        <v>1918</v>
      </c>
      <c r="T557" t="s">
        <v>833</v>
      </c>
      <c r="U557">
        <v>5</v>
      </c>
      <c r="W557" s="1" t="s">
        <v>148</v>
      </c>
      <c r="X557" s="1"/>
      <c r="Y557" s="1"/>
      <c r="Z557" s="1"/>
      <c r="AA557" t="s">
        <v>1850</v>
      </c>
      <c r="AD557" t="s">
        <v>1851</v>
      </c>
      <c r="AE557">
        <v>8</v>
      </c>
      <c r="AF557" t="s">
        <v>1852</v>
      </c>
      <c r="AG557" t="s">
        <v>201</v>
      </c>
      <c r="AH557" t="s">
        <v>201</v>
      </c>
      <c r="AI557" t="s">
        <v>1853</v>
      </c>
      <c r="AJ557" t="s">
        <v>1854</v>
      </c>
      <c r="AM557" t="s">
        <v>1855</v>
      </c>
      <c r="AN557" t="s">
        <v>1855</v>
      </c>
      <c r="AO557" t="s">
        <v>159</v>
      </c>
      <c r="AP557" t="s">
        <v>233</v>
      </c>
      <c r="AQ557" t="s">
        <v>167</v>
      </c>
      <c r="AR557" t="s">
        <v>442</v>
      </c>
      <c r="AS557" t="s">
        <v>1856</v>
      </c>
      <c r="AT557" t="s">
        <v>1838</v>
      </c>
      <c r="AU557" t="s">
        <v>167</v>
      </c>
      <c r="AV557" t="s">
        <v>167</v>
      </c>
      <c r="AW557" t="s">
        <v>167</v>
      </c>
      <c r="AX557" t="s">
        <v>167</v>
      </c>
      <c r="AY557">
        <v>5</v>
      </c>
      <c r="AZ557" t="s">
        <v>598</v>
      </c>
      <c r="BA557" t="s">
        <v>190</v>
      </c>
      <c r="BB557" t="s">
        <v>1857</v>
      </c>
      <c r="BC557" t="s">
        <v>1855</v>
      </c>
      <c r="BD557" t="s">
        <v>167</v>
      </c>
      <c r="BE557" t="s">
        <v>167</v>
      </c>
      <c r="BF557" t="s">
        <v>289</v>
      </c>
      <c r="BG557" t="s">
        <v>167</v>
      </c>
      <c r="BH557" t="s">
        <v>167</v>
      </c>
      <c r="BJ557" t="s">
        <v>167</v>
      </c>
      <c r="BK557" t="s">
        <v>174</v>
      </c>
      <c r="BL557">
        <v>140</v>
      </c>
      <c r="BM557" t="s">
        <v>167</v>
      </c>
      <c r="BN557" t="s">
        <v>167</v>
      </c>
      <c r="BO557" t="s">
        <v>167</v>
      </c>
      <c r="BP557" t="s">
        <v>164</v>
      </c>
      <c r="BQ557" t="s">
        <v>311</v>
      </c>
      <c r="BR557" t="s">
        <v>167</v>
      </c>
      <c r="BS557" t="s">
        <v>311</v>
      </c>
      <c r="BT557" t="s">
        <v>167</v>
      </c>
      <c r="BV557" t="s">
        <v>167</v>
      </c>
      <c r="BW557" t="s">
        <v>174</v>
      </c>
      <c r="BX557" t="s">
        <v>167</v>
      </c>
      <c r="BY557" t="s">
        <v>169</v>
      </c>
      <c r="BZ557" t="s">
        <v>165</v>
      </c>
      <c r="CA557" t="s">
        <v>167</v>
      </c>
      <c r="CB557" t="s">
        <v>148</v>
      </c>
      <c r="CC557" t="s">
        <v>167</v>
      </c>
      <c r="CD557" t="s">
        <v>178</v>
      </c>
      <c r="CE557" t="s">
        <v>179</v>
      </c>
      <c r="CF557" t="s">
        <v>384</v>
      </c>
      <c r="CG557" t="s">
        <v>167</v>
      </c>
      <c r="CH557" t="s">
        <v>167</v>
      </c>
      <c r="CI557" t="s">
        <v>167</v>
      </c>
      <c r="CN557" t="s">
        <v>167</v>
      </c>
      <c r="CR557" t="s">
        <v>167</v>
      </c>
      <c r="CU557" t="s">
        <v>167</v>
      </c>
      <c r="CV557" t="s">
        <v>167</v>
      </c>
      <c r="CW557" t="s">
        <v>356</v>
      </c>
      <c r="CY557" t="s">
        <v>1858</v>
      </c>
      <c r="CZ557" t="s">
        <v>167</v>
      </c>
      <c r="DA557" t="s">
        <v>167</v>
      </c>
      <c r="DB557" t="s">
        <v>167</v>
      </c>
      <c r="DD557">
        <v>6</v>
      </c>
      <c r="DF557" t="s">
        <v>572</v>
      </c>
      <c r="DI557" t="s">
        <v>375</v>
      </c>
      <c r="DJ557" t="s">
        <v>167</v>
      </c>
      <c r="DK557" t="s">
        <v>167</v>
      </c>
      <c r="DO557" t="s">
        <v>217</v>
      </c>
      <c r="DP557" t="s">
        <v>329</v>
      </c>
      <c r="DQ557" t="s">
        <v>167</v>
      </c>
      <c r="DR557" t="s">
        <v>167</v>
      </c>
      <c r="DS557" t="s">
        <v>501</v>
      </c>
      <c r="DT557" t="s">
        <v>167</v>
      </c>
      <c r="DU557" t="s">
        <v>167</v>
      </c>
      <c r="DV557" t="s">
        <v>167</v>
      </c>
      <c r="DW557" t="s">
        <v>346</v>
      </c>
      <c r="DX557" t="s">
        <v>167</v>
      </c>
      <c r="DY557" t="s">
        <v>167</v>
      </c>
      <c r="DZ557" t="s">
        <v>167</v>
      </c>
      <c r="EB557" t="s">
        <v>843</v>
      </c>
      <c r="ED557" t="s">
        <v>167</v>
      </c>
      <c r="EE557" t="s">
        <v>167</v>
      </c>
      <c r="EG557" t="s">
        <v>167</v>
      </c>
      <c r="EH557" t="s">
        <v>167</v>
      </c>
      <c r="EJ557" t="s">
        <v>167</v>
      </c>
      <c r="EK557" t="s">
        <v>167</v>
      </c>
    </row>
    <row r="558" spans="1:144" hidden="1" x14ac:dyDescent="0.3">
      <c r="A558">
        <v>557</v>
      </c>
      <c r="B558" t="s">
        <v>898</v>
      </c>
      <c r="C558" t="s">
        <v>1848</v>
      </c>
      <c r="D558" t="s">
        <v>1859</v>
      </c>
      <c r="E558">
        <v>2993</v>
      </c>
      <c r="F558">
        <v>6</v>
      </c>
      <c r="G558">
        <v>4</v>
      </c>
      <c r="H558" t="s">
        <v>846</v>
      </c>
      <c r="I558" t="s">
        <v>143</v>
      </c>
      <c r="J558" t="s">
        <v>238</v>
      </c>
      <c r="K558" t="s">
        <v>145</v>
      </c>
      <c r="L558">
        <v>68</v>
      </c>
      <c r="M558" t="s">
        <v>460</v>
      </c>
      <c r="N558">
        <v>1621</v>
      </c>
      <c r="P558">
        <v>4752</v>
      </c>
      <c r="R558">
        <v>1918</v>
      </c>
      <c r="T558" t="s">
        <v>833</v>
      </c>
      <c r="U558">
        <v>5</v>
      </c>
      <c r="W558" s="1" t="s">
        <v>148</v>
      </c>
      <c r="X558" s="1"/>
      <c r="Y558" s="1"/>
      <c r="Z558" s="1"/>
      <c r="AA558" t="s">
        <v>1850</v>
      </c>
      <c r="AD558" t="s">
        <v>1661</v>
      </c>
      <c r="AE558">
        <v>8</v>
      </c>
      <c r="AF558" t="s">
        <v>1852</v>
      </c>
      <c r="AG558" t="s">
        <v>201</v>
      </c>
      <c r="AH558" t="s">
        <v>201</v>
      </c>
      <c r="AI558" t="s">
        <v>1853</v>
      </c>
      <c r="AJ558" t="s">
        <v>1854</v>
      </c>
      <c r="AM558" t="s">
        <v>1855</v>
      </c>
      <c r="AN558" t="s">
        <v>1855</v>
      </c>
      <c r="AO558" t="s">
        <v>159</v>
      </c>
      <c r="AP558" t="s">
        <v>233</v>
      </c>
      <c r="AQ558" t="s">
        <v>167</v>
      </c>
      <c r="AR558" t="s">
        <v>442</v>
      </c>
      <c r="AS558" t="s">
        <v>988</v>
      </c>
      <c r="AT558" t="s">
        <v>989</v>
      </c>
      <c r="AU558" t="s">
        <v>167</v>
      </c>
      <c r="AV558" t="s">
        <v>167</v>
      </c>
      <c r="AW558" t="s">
        <v>167</v>
      </c>
      <c r="AX558" t="s">
        <v>167</v>
      </c>
      <c r="AY558">
        <v>5</v>
      </c>
      <c r="AZ558" t="s">
        <v>598</v>
      </c>
      <c r="BA558" t="s">
        <v>190</v>
      </c>
      <c r="BB558" t="s">
        <v>1857</v>
      </c>
      <c r="BC558" t="s">
        <v>1855</v>
      </c>
      <c r="BD558" t="s">
        <v>167</v>
      </c>
      <c r="BE558" t="s">
        <v>167</v>
      </c>
      <c r="BF558" t="s">
        <v>289</v>
      </c>
      <c r="BG558" t="s">
        <v>167</v>
      </c>
      <c r="BH558" t="s">
        <v>167</v>
      </c>
      <c r="BJ558" t="s">
        <v>167</v>
      </c>
      <c r="BK558" t="s">
        <v>174</v>
      </c>
      <c r="BL558">
        <v>140</v>
      </c>
      <c r="BM558" t="s">
        <v>167</v>
      </c>
      <c r="BN558" t="s">
        <v>167</v>
      </c>
      <c r="BO558" t="s">
        <v>167</v>
      </c>
      <c r="BP558" t="s">
        <v>167</v>
      </c>
      <c r="BQ558" t="s">
        <v>311</v>
      </c>
      <c r="BR558" t="s">
        <v>167</v>
      </c>
      <c r="BS558" t="s">
        <v>311</v>
      </c>
      <c r="BV558" t="s">
        <v>167</v>
      </c>
      <c r="BW558" t="s">
        <v>174</v>
      </c>
      <c r="BX558" t="s">
        <v>167</v>
      </c>
      <c r="BY558" t="s">
        <v>169</v>
      </c>
      <c r="BZ558" t="s">
        <v>165</v>
      </c>
      <c r="CA558" t="s">
        <v>167</v>
      </c>
      <c r="CB558" t="s">
        <v>148</v>
      </c>
      <c r="CC558" t="s">
        <v>167</v>
      </c>
      <c r="CD558" t="s">
        <v>178</v>
      </c>
      <c r="CE558" t="s">
        <v>179</v>
      </c>
      <c r="CF558" t="s">
        <v>808</v>
      </c>
      <c r="CG558" t="s">
        <v>167</v>
      </c>
      <c r="CH558" t="s">
        <v>167</v>
      </c>
      <c r="CI558" t="s">
        <v>167</v>
      </c>
      <c r="CN558" t="s">
        <v>167</v>
      </c>
      <c r="CR558" t="s">
        <v>167</v>
      </c>
      <c r="CU558" t="s">
        <v>167</v>
      </c>
      <c r="CV558" t="s">
        <v>167</v>
      </c>
      <c r="CW558" t="s">
        <v>356</v>
      </c>
      <c r="CY558" t="s">
        <v>1860</v>
      </c>
      <c r="CZ558" t="s">
        <v>167</v>
      </c>
      <c r="DA558" t="s">
        <v>167</v>
      </c>
      <c r="DB558" t="s">
        <v>167</v>
      </c>
      <c r="DC558" t="s">
        <v>167</v>
      </c>
      <c r="DD558">
        <v>6</v>
      </c>
      <c r="DF558" t="s">
        <v>572</v>
      </c>
      <c r="DI558" t="s">
        <v>222</v>
      </c>
      <c r="DJ558" t="s">
        <v>167</v>
      </c>
      <c r="DK558" t="s">
        <v>167</v>
      </c>
      <c r="DO558" t="s">
        <v>217</v>
      </c>
      <c r="DP558" t="s">
        <v>329</v>
      </c>
      <c r="DQ558" t="s">
        <v>167</v>
      </c>
      <c r="DR558" t="s">
        <v>167</v>
      </c>
      <c r="DS558" t="s">
        <v>501</v>
      </c>
      <c r="DT558" t="s">
        <v>167</v>
      </c>
      <c r="DU558" t="s">
        <v>167</v>
      </c>
      <c r="DV558" t="s">
        <v>167</v>
      </c>
      <c r="DW558" t="s">
        <v>167</v>
      </c>
      <c r="DX558" t="s">
        <v>167</v>
      </c>
      <c r="DY558" t="s">
        <v>167</v>
      </c>
      <c r="DZ558" t="s">
        <v>167</v>
      </c>
      <c r="EB558" t="s">
        <v>843</v>
      </c>
      <c r="EC558" t="s">
        <v>167</v>
      </c>
      <c r="ED558" t="s">
        <v>167</v>
      </c>
      <c r="EE558" t="s">
        <v>167</v>
      </c>
      <c r="EG558" t="s">
        <v>167</v>
      </c>
      <c r="EH558" t="s">
        <v>167</v>
      </c>
      <c r="EJ558" t="s">
        <v>167</v>
      </c>
      <c r="EK558" t="s">
        <v>167</v>
      </c>
    </row>
    <row r="559" spans="1:144" hidden="1" x14ac:dyDescent="0.3">
      <c r="A559">
        <v>558</v>
      </c>
      <c r="B559" t="s">
        <v>898</v>
      </c>
      <c r="C559" t="s">
        <v>1848</v>
      </c>
      <c r="D559" t="s">
        <v>1861</v>
      </c>
      <c r="E559">
        <v>1998</v>
      </c>
      <c r="F559">
        <v>6</v>
      </c>
      <c r="G559">
        <v>4</v>
      </c>
      <c r="H559" t="s">
        <v>846</v>
      </c>
      <c r="I559" t="s">
        <v>143</v>
      </c>
      <c r="J559" t="s">
        <v>238</v>
      </c>
      <c r="K559" t="s">
        <v>145</v>
      </c>
      <c r="L559">
        <v>68</v>
      </c>
      <c r="M559" t="s">
        <v>146</v>
      </c>
      <c r="N559">
        <v>1621</v>
      </c>
      <c r="P559">
        <v>4752</v>
      </c>
      <c r="R559">
        <v>1918</v>
      </c>
      <c r="T559" t="s">
        <v>833</v>
      </c>
      <c r="U559">
        <v>5</v>
      </c>
      <c r="W559" s="1" t="s">
        <v>148</v>
      </c>
      <c r="X559" s="1"/>
      <c r="Y559" s="1"/>
      <c r="Z559" s="1"/>
      <c r="AA559" t="s">
        <v>1862</v>
      </c>
      <c r="AD559" t="s">
        <v>1661</v>
      </c>
      <c r="AE559">
        <v>8</v>
      </c>
      <c r="AF559" t="s">
        <v>1852</v>
      </c>
      <c r="AG559" t="s">
        <v>201</v>
      </c>
      <c r="AH559" t="s">
        <v>201</v>
      </c>
      <c r="AI559" t="s">
        <v>1853</v>
      </c>
      <c r="AJ559" t="s">
        <v>1854</v>
      </c>
      <c r="AM559" t="s">
        <v>1855</v>
      </c>
      <c r="AN559" t="s">
        <v>1855</v>
      </c>
      <c r="AO559" t="s">
        <v>159</v>
      </c>
      <c r="AP559" t="s">
        <v>233</v>
      </c>
      <c r="AQ559" t="s">
        <v>167</v>
      </c>
      <c r="AR559" t="s">
        <v>442</v>
      </c>
      <c r="AS559" t="s">
        <v>1863</v>
      </c>
      <c r="AT559" t="s">
        <v>1864</v>
      </c>
      <c r="AU559" t="s">
        <v>167</v>
      </c>
      <c r="AV559" t="s">
        <v>167</v>
      </c>
      <c r="AW559" t="s">
        <v>167</v>
      </c>
      <c r="AX559" t="s">
        <v>167</v>
      </c>
      <c r="AY559">
        <v>5</v>
      </c>
      <c r="AZ559" t="s">
        <v>598</v>
      </c>
      <c r="BA559" t="s">
        <v>190</v>
      </c>
      <c r="BB559" t="s">
        <v>1857</v>
      </c>
      <c r="BC559" t="s">
        <v>1855</v>
      </c>
      <c r="BD559" t="s">
        <v>167</v>
      </c>
      <c r="BE559" t="s">
        <v>167</v>
      </c>
      <c r="BF559" t="s">
        <v>289</v>
      </c>
      <c r="BG559" t="s">
        <v>167</v>
      </c>
      <c r="BH559" t="s">
        <v>167</v>
      </c>
      <c r="BJ559" t="s">
        <v>167</v>
      </c>
      <c r="BK559" t="s">
        <v>174</v>
      </c>
      <c r="BL559">
        <v>140</v>
      </c>
      <c r="BM559" t="s">
        <v>167</v>
      </c>
      <c r="BN559" t="s">
        <v>167</v>
      </c>
      <c r="BO559" t="s">
        <v>167</v>
      </c>
      <c r="BP559" t="s">
        <v>167</v>
      </c>
      <c r="BQ559" t="s">
        <v>311</v>
      </c>
      <c r="BR559" t="s">
        <v>167</v>
      </c>
      <c r="BS559" t="s">
        <v>311</v>
      </c>
      <c r="BT559" t="s">
        <v>167</v>
      </c>
      <c r="BV559" t="s">
        <v>167</v>
      </c>
      <c r="BW559" t="s">
        <v>174</v>
      </c>
      <c r="BX559" t="s">
        <v>167</v>
      </c>
      <c r="BY559" t="s">
        <v>169</v>
      </c>
      <c r="BZ559" t="s">
        <v>165</v>
      </c>
      <c r="CA559" t="s">
        <v>167</v>
      </c>
      <c r="CB559" t="s">
        <v>148</v>
      </c>
      <c r="CC559" t="s">
        <v>167</v>
      </c>
      <c r="CD559" t="s">
        <v>178</v>
      </c>
      <c r="CF559" t="s">
        <v>384</v>
      </c>
      <c r="CG559" t="s">
        <v>167</v>
      </c>
      <c r="CH559" t="s">
        <v>167</v>
      </c>
      <c r="CI559" t="s">
        <v>167</v>
      </c>
      <c r="CN559" t="s">
        <v>167</v>
      </c>
      <c r="CR559" t="s">
        <v>167</v>
      </c>
      <c r="CU559" t="s">
        <v>167</v>
      </c>
      <c r="CV559" t="s">
        <v>167</v>
      </c>
      <c r="CW559" t="s">
        <v>167</v>
      </c>
      <c r="CY559" t="s">
        <v>1865</v>
      </c>
      <c r="CZ559" t="s">
        <v>167</v>
      </c>
      <c r="DA559" t="s">
        <v>167</v>
      </c>
      <c r="DB559" t="s">
        <v>167</v>
      </c>
      <c r="DC559" t="s">
        <v>167</v>
      </c>
      <c r="DD559">
        <v>6</v>
      </c>
      <c r="DF559" t="s">
        <v>572</v>
      </c>
      <c r="DI559" t="s">
        <v>222</v>
      </c>
      <c r="DJ559" t="s">
        <v>167</v>
      </c>
      <c r="DK559" t="s">
        <v>167</v>
      </c>
      <c r="DO559" t="s">
        <v>217</v>
      </c>
      <c r="DP559" t="s">
        <v>329</v>
      </c>
      <c r="DQ559" t="s">
        <v>167</v>
      </c>
      <c r="DR559" t="s">
        <v>167</v>
      </c>
      <c r="DS559" t="s">
        <v>501</v>
      </c>
      <c r="DT559" t="s">
        <v>167</v>
      </c>
      <c r="DU559" t="s">
        <v>167</v>
      </c>
      <c r="DV559" t="s">
        <v>167</v>
      </c>
      <c r="DW559" t="s">
        <v>167</v>
      </c>
      <c r="DX559" t="s">
        <v>167</v>
      </c>
      <c r="DY559" t="s">
        <v>167</v>
      </c>
      <c r="DZ559" t="s">
        <v>167</v>
      </c>
      <c r="EB559" t="s">
        <v>843</v>
      </c>
      <c r="EC559" t="s">
        <v>167</v>
      </c>
      <c r="ED559" t="s">
        <v>167</v>
      </c>
      <c r="EE559" t="s">
        <v>167</v>
      </c>
      <c r="EG559" t="s">
        <v>167</v>
      </c>
      <c r="EH559" t="s">
        <v>167</v>
      </c>
      <c r="EJ559" t="s">
        <v>167</v>
      </c>
      <c r="EK559" t="s">
        <v>167</v>
      </c>
    </row>
    <row r="560" spans="1:144" hidden="1" x14ac:dyDescent="0.3">
      <c r="A560">
        <v>559</v>
      </c>
      <c r="B560" t="s">
        <v>898</v>
      </c>
      <c r="C560" t="s">
        <v>1866</v>
      </c>
      <c r="D560" t="s">
        <v>1867</v>
      </c>
      <c r="E560">
        <v>1998</v>
      </c>
      <c r="F560">
        <v>4</v>
      </c>
      <c r="G560">
        <v>4</v>
      </c>
      <c r="H560" t="s">
        <v>142</v>
      </c>
      <c r="I560" t="s">
        <v>143</v>
      </c>
      <c r="J560" t="s">
        <v>197</v>
      </c>
      <c r="K560" t="s">
        <v>145</v>
      </c>
      <c r="L560">
        <v>52</v>
      </c>
      <c r="M560" t="s">
        <v>146</v>
      </c>
      <c r="N560">
        <v>1304</v>
      </c>
      <c r="P560">
        <v>4324</v>
      </c>
      <c r="R560">
        <v>2024</v>
      </c>
      <c r="T560" t="s">
        <v>1868</v>
      </c>
      <c r="U560">
        <v>2</v>
      </c>
      <c r="W560" s="1" t="s">
        <v>148</v>
      </c>
      <c r="X560" s="1"/>
      <c r="Y560" s="1"/>
      <c r="Z560" s="1"/>
      <c r="AA560" t="s">
        <v>1869</v>
      </c>
      <c r="AD560" t="s">
        <v>1870</v>
      </c>
      <c r="AE560">
        <v>8</v>
      </c>
      <c r="AG560" t="s">
        <v>201</v>
      </c>
      <c r="AH560" t="s">
        <v>201</v>
      </c>
      <c r="AI560" t="s">
        <v>1871</v>
      </c>
      <c r="AJ560" t="s">
        <v>1871</v>
      </c>
      <c r="AK560" t="s">
        <v>1872</v>
      </c>
      <c r="AL560" t="s">
        <v>905</v>
      </c>
      <c r="AM560" t="s">
        <v>1873</v>
      </c>
      <c r="AN560" t="s">
        <v>1874</v>
      </c>
      <c r="AO560" t="s">
        <v>159</v>
      </c>
      <c r="AP560" t="s">
        <v>233</v>
      </c>
      <c r="AQ560" t="s">
        <v>837</v>
      </c>
      <c r="AR560" t="s">
        <v>442</v>
      </c>
      <c r="AS560" t="s">
        <v>1875</v>
      </c>
      <c r="AT560" t="s">
        <v>1876</v>
      </c>
      <c r="AU560" t="s">
        <v>167</v>
      </c>
      <c r="AV560" t="s">
        <v>164</v>
      </c>
      <c r="AW560" t="s">
        <v>167</v>
      </c>
      <c r="AX560" t="s">
        <v>167</v>
      </c>
      <c r="AY560">
        <v>2</v>
      </c>
      <c r="AZ560" t="s">
        <v>598</v>
      </c>
      <c r="BA560" t="s">
        <v>190</v>
      </c>
      <c r="BB560" t="s">
        <v>487</v>
      </c>
      <c r="BC560" t="s">
        <v>1836</v>
      </c>
      <c r="BD560" t="s">
        <v>167</v>
      </c>
      <c r="BE560" t="s">
        <v>167</v>
      </c>
      <c r="BF560" t="s">
        <v>172</v>
      </c>
      <c r="BG560" t="s">
        <v>167</v>
      </c>
      <c r="BH560" t="s">
        <v>167</v>
      </c>
      <c r="BJ560" t="s">
        <v>167</v>
      </c>
      <c r="BK560" t="s">
        <v>328</v>
      </c>
      <c r="BL560">
        <v>281</v>
      </c>
      <c r="BM560" t="s">
        <v>167</v>
      </c>
      <c r="BN560" t="s">
        <v>167</v>
      </c>
      <c r="BO560" t="s">
        <v>167</v>
      </c>
      <c r="BP560" t="s">
        <v>164</v>
      </c>
      <c r="BQ560" t="s">
        <v>175</v>
      </c>
      <c r="BR560" t="s">
        <v>167</v>
      </c>
      <c r="BS560" t="s">
        <v>175</v>
      </c>
      <c r="BT560" t="s">
        <v>167</v>
      </c>
      <c r="BV560" t="s">
        <v>167</v>
      </c>
      <c r="BW560" t="s">
        <v>338</v>
      </c>
      <c r="BX560" t="s">
        <v>164</v>
      </c>
      <c r="BY560" t="s">
        <v>190</v>
      </c>
      <c r="BZ560" t="s">
        <v>164</v>
      </c>
      <c r="CA560" t="s">
        <v>167</v>
      </c>
      <c r="CB560" t="s">
        <v>148</v>
      </c>
      <c r="CC560" t="s">
        <v>167</v>
      </c>
      <c r="CD560" t="s">
        <v>178</v>
      </c>
      <c r="CE560" t="s">
        <v>179</v>
      </c>
      <c r="CF560" t="s">
        <v>384</v>
      </c>
      <c r="CG560" t="s">
        <v>167</v>
      </c>
      <c r="CI560" t="s">
        <v>167</v>
      </c>
      <c r="CM560" t="s">
        <v>1877</v>
      </c>
      <c r="CN560" t="s">
        <v>167</v>
      </c>
      <c r="CP560" t="s">
        <v>167</v>
      </c>
      <c r="CU560" t="s">
        <v>167</v>
      </c>
      <c r="CV560" t="s">
        <v>167</v>
      </c>
      <c r="CW560" t="s">
        <v>224</v>
      </c>
      <c r="CX560" t="s">
        <v>1851</v>
      </c>
      <c r="CY560" t="s">
        <v>1216</v>
      </c>
      <c r="CZ560" t="s">
        <v>167</v>
      </c>
      <c r="DA560" t="s">
        <v>167</v>
      </c>
      <c r="DB560" t="s">
        <v>167</v>
      </c>
      <c r="DC560" t="s">
        <v>167</v>
      </c>
      <c r="DD560">
        <v>4</v>
      </c>
      <c r="DF560" t="s">
        <v>572</v>
      </c>
      <c r="DI560" t="s">
        <v>375</v>
      </c>
      <c r="DJ560" t="s">
        <v>167</v>
      </c>
      <c r="DK560" t="s">
        <v>167</v>
      </c>
      <c r="DL560" t="s">
        <v>167</v>
      </c>
      <c r="DM560" t="s">
        <v>167</v>
      </c>
      <c r="DO560" t="s">
        <v>217</v>
      </c>
      <c r="DP560" t="s">
        <v>880</v>
      </c>
      <c r="DQ560" t="s">
        <v>167</v>
      </c>
      <c r="DR560" t="s">
        <v>167</v>
      </c>
      <c r="DS560" t="s">
        <v>493</v>
      </c>
      <c r="DT560" t="s">
        <v>167</v>
      </c>
      <c r="DV560" t="s">
        <v>167</v>
      </c>
      <c r="DY560" t="s">
        <v>167</v>
      </c>
      <c r="DZ560" t="s">
        <v>167</v>
      </c>
      <c r="EB560" t="s">
        <v>167</v>
      </c>
      <c r="EC560" t="s">
        <v>167</v>
      </c>
      <c r="ED560" t="s">
        <v>167</v>
      </c>
      <c r="EF560" t="s">
        <v>167</v>
      </c>
      <c r="EG560" t="s">
        <v>167</v>
      </c>
      <c r="EH560" t="s">
        <v>167</v>
      </c>
      <c r="EJ560" t="s">
        <v>167</v>
      </c>
      <c r="EK560" t="s">
        <v>167</v>
      </c>
      <c r="EL560">
        <v>1</v>
      </c>
      <c r="EM560" t="s">
        <v>167</v>
      </c>
      <c r="EN560" t="s">
        <v>167</v>
      </c>
    </row>
    <row r="561" spans="1:144" hidden="1" x14ac:dyDescent="0.3">
      <c r="A561">
        <v>560</v>
      </c>
      <c r="B561" t="s">
        <v>898</v>
      </c>
      <c r="C561" t="s">
        <v>1866</v>
      </c>
      <c r="D561" t="s">
        <v>1878</v>
      </c>
      <c r="E561">
        <v>2998</v>
      </c>
      <c r="F561">
        <v>6</v>
      </c>
      <c r="G561">
        <v>4</v>
      </c>
      <c r="H561" t="s">
        <v>142</v>
      </c>
      <c r="I561" t="s">
        <v>143</v>
      </c>
      <c r="J561" t="s">
        <v>238</v>
      </c>
      <c r="K561" t="s">
        <v>145</v>
      </c>
      <c r="L561">
        <v>52</v>
      </c>
      <c r="M561" t="s">
        <v>146</v>
      </c>
      <c r="N561">
        <v>1304</v>
      </c>
      <c r="P561">
        <v>4324</v>
      </c>
      <c r="R561">
        <v>1459</v>
      </c>
      <c r="T561" t="s">
        <v>1868</v>
      </c>
      <c r="U561">
        <v>2</v>
      </c>
      <c r="W561" s="1" t="s">
        <v>148</v>
      </c>
      <c r="X561" s="1"/>
      <c r="Y561" s="1"/>
      <c r="Z561" s="1"/>
      <c r="AA561" t="s">
        <v>1869</v>
      </c>
      <c r="AD561" t="s">
        <v>1879</v>
      </c>
      <c r="AE561">
        <v>8</v>
      </c>
      <c r="AG561" t="s">
        <v>340</v>
      </c>
      <c r="AH561" t="s">
        <v>201</v>
      </c>
      <c r="AI561" t="s">
        <v>957</v>
      </c>
      <c r="AJ561" t="s">
        <v>957</v>
      </c>
      <c r="AK561" t="s">
        <v>1872</v>
      </c>
      <c r="AL561" t="s">
        <v>905</v>
      </c>
      <c r="AM561" t="s">
        <v>1880</v>
      </c>
      <c r="AN561" t="s">
        <v>1880</v>
      </c>
      <c r="AO561" t="s">
        <v>159</v>
      </c>
      <c r="AP561" t="s">
        <v>233</v>
      </c>
      <c r="AQ561" t="s">
        <v>167</v>
      </c>
      <c r="AR561" t="s">
        <v>442</v>
      </c>
      <c r="AS561" t="s">
        <v>1881</v>
      </c>
      <c r="AT561" t="s">
        <v>1882</v>
      </c>
      <c r="AU561" t="s">
        <v>167</v>
      </c>
      <c r="AV561" t="s">
        <v>167</v>
      </c>
      <c r="AW561" t="s">
        <v>167</v>
      </c>
      <c r="AX561" t="s">
        <v>167</v>
      </c>
      <c r="AY561">
        <v>2</v>
      </c>
      <c r="AZ561" t="s">
        <v>598</v>
      </c>
      <c r="BA561" t="s">
        <v>190</v>
      </c>
      <c r="BB561" t="s">
        <v>487</v>
      </c>
      <c r="BC561" t="s">
        <v>1880</v>
      </c>
      <c r="BD561" t="s">
        <v>167</v>
      </c>
      <c r="BE561" t="s">
        <v>167</v>
      </c>
      <c r="BF561" t="s">
        <v>172</v>
      </c>
      <c r="BG561" t="s">
        <v>167</v>
      </c>
      <c r="BH561" t="s">
        <v>167</v>
      </c>
      <c r="BJ561" t="s">
        <v>167</v>
      </c>
      <c r="BK561" t="s">
        <v>338</v>
      </c>
      <c r="BL561">
        <v>281</v>
      </c>
      <c r="BM561" t="s">
        <v>167</v>
      </c>
      <c r="BN561" t="s">
        <v>167</v>
      </c>
      <c r="BO561" t="s">
        <v>167</v>
      </c>
      <c r="BP561" t="s">
        <v>164</v>
      </c>
      <c r="BQ561" t="s">
        <v>175</v>
      </c>
      <c r="BR561" t="s">
        <v>167</v>
      </c>
      <c r="BS561" t="s">
        <v>175</v>
      </c>
      <c r="BT561" t="s">
        <v>167</v>
      </c>
      <c r="BV561" t="s">
        <v>167</v>
      </c>
      <c r="BW561" t="s">
        <v>328</v>
      </c>
      <c r="BX561" t="s">
        <v>164</v>
      </c>
      <c r="BY561" t="s">
        <v>190</v>
      </c>
      <c r="BZ561" t="s">
        <v>164</v>
      </c>
      <c r="CA561" t="s">
        <v>167</v>
      </c>
      <c r="CB561" t="s">
        <v>148</v>
      </c>
      <c r="CC561" t="s">
        <v>167</v>
      </c>
      <c r="CD561" t="s">
        <v>178</v>
      </c>
      <c r="CF561" t="s">
        <v>384</v>
      </c>
      <c r="CG561" t="s">
        <v>167</v>
      </c>
      <c r="CI561" t="s">
        <v>167</v>
      </c>
      <c r="CM561" t="s">
        <v>992</v>
      </c>
      <c r="CN561" t="s">
        <v>167</v>
      </c>
      <c r="CP561" t="s">
        <v>167</v>
      </c>
      <c r="CU561" t="s">
        <v>167</v>
      </c>
      <c r="CV561" t="s">
        <v>167</v>
      </c>
      <c r="CW561" t="s">
        <v>224</v>
      </c>
      <c r="CX561" t="s">
        <v>1883</v>
      </c>
      <c r="CY561" t="s">
        <v>1202</v>
      </c>
      <c r="CZ561" t="s">
        <v>167</v>
      </c>
      <c r="DA561" t="s">
        <v>167</v>
      </c>
      <c r="DB561" t="s">
        <v>167</v>
      </c>
      <c r="DD561">
        <v>4</v>
      </c>
      <c r="DF561" t="s">
        <v>572</v>
      </c>
      <c r="DI561" t="s">
        <v>375</v>
      </c>
      <c r="DJ561" t="s">
        <v>167</v>
      </c>
      <c r="DK561" t="s">
        <v>167</v>
      </c>
      <c r="DL561" t="s">
        <v>167</v>
      </c>
      <c r="DM561" t="s">
        <v>167</v>
      </c>
      <c r="DO561" t="s">
        <v>217</v>
      </c>
      <c r="DP561" t="s">
        <v>880</v>
      </c>
      <c r="DQ561" t="s">
        <v>167</v>
      </c>
      <c r="DR561" t="s">
        <v>167</v>
      </c>
      <c r="DS561" t="s">
        <v>493</v>
      </c>
      <c r="DT561" t="s">
        <v>167</v>
      </c>
      <c r="DV561" t="s">
        <v>167</v>
      </c>
      <c r="DY561" t="s">
        <v>167</v>
      </c>
      <c r="DZ561" t="s">
        <v>167</v>
      </c>
      <c r="EA561" t="s">
        <v>1884</v>
      </c>
      <c r="EC561" t="s">
        <v>167</v>
      </c>
      <c r="ED561" t="s">
        <v>167</v>
      </c>
      <c r="EE561" t="s">
        <v>167</v>
      </c>
      <c r="EF561" t="s">
        <v>167</v>
      </c>
      <c r="EG561" t="s">
        <v>167</v>
      </c>
      <c r="EH561" t="s">
        <v>167</v>
      </c>
      <c r="EJ561" t="s">
        <v>167</v>
      </c>
      <c r="EK561" t="s">
        <v>167</v>
      </c>
      <c r="EL561">
        <v>1</v>
      </c>
      <c r="EM561" t="s">
        <v>167</v>
      </c>
      <c r="EN561" t="s">
        <v>167</v>
      </c>
    </row>
    <row r="562" spans="1:144" x14ac:dyDescent="0.3">
      <c r="A562">
        <v>561</v>
      </c>
      <c r="B562" t="s">
        <v>444</v>
      </c>
      <c r="C562" t="s">
        <v>1885</v>
      </c>
      <c r="D562" t="s">
        <v>464</v>
      </c>
      <c r="E562">
        <v>4461</v>
      </c>
      <c r="F562">
        <v>8</v>
      </c>
      <c r="G562">
        <v>4</v>
      </c>
      <c r="H562" t="s">
        <v>846</v>
      </c>
      <c r="I562" t="s">
        <v>458</v>
      </c>
      <c r="J562" t="s">
        <v>238</v>
      </c>
      <c r="K562" t="s">
        <v>145</v>
      </c>
      <c r="L562">
        <v>93</v>
      </c>
      <c r="M562" t="s">
        <v>460</v>
      </c>
      <c r="N562">
        <v>1910</v>
      </c>
      <c r="O562">
        <f t="shared" ref="O562:O564" si="203">N562*0.0254</f>
        <v>48.513999999999996</v>
      </c>
      <c r="P562">
        <v>4950</v>
      </c>
      <c r="Q562">
        <f t="shared" ref="Q562:Q564" si="204">P562*0.0254</f>
        <v>125.72999999999999</v>
      </c>
      <c r="R562">
        <v>1980</v>
      </c>
      <c r="S562">
        <f t="shared" ref="S562:S564" si="205">R562*0.0254</f>
        <v>50.291999999999994</v>
      </c>
      <c r="T562" t="s">
        <v>833</v>
      </c>
      <c r="U562">
        <v>5</v>
      </c>
      <c r="V562">
        <v>5.3</v>
      </c>
      <c r="W562">
        <v>9</v>
      </c>
      <c r="X562">
        <f t="shared" ref="X562:X564" si="206">(V562+W562)/2</f>
        <v>7.15</v>
      </c>
      <c r="Y562">
        <f t="shared" ref="Y562:Y564" si="207">X562*L562</f>
        <v>664.95</v>
      </c>
      <c r="Z562">
        <f t="shared" ref="Z562:Z564" si="208">Y562/X562</f>
        <v>93</v>
      </c>
      <c r="AA562" t="s">
        <v>1886</v>
      </c>
      <c r="AB562" t="str">
        <f t="shared" ref="AB562:AB564" si="209">IF(X544 &gt; 20, "High Efficiency", IF(AND(X544 &gt;= 15, X544 &lt;= 20), "Moderate Efficiency", "Low Efficiency"))</f>
        <v>Low Efficiency</v>
      </c>
      <c r="AD562" t="s">
        <v>1887</v>
      </c>
      <c r="AE562">
        <v>6</v>
      </c>
      <c r="AF562" t="s">
        <v>1773</v>
      </c>
      <c r="AG562" t="s">
        <v>201</v>
      </c>
      <c r="AH562" t="s">
        <v>201</v>
      </c>
      <c r="AI562" t="s">
        <v>971</v>
      </c>
      <c r="AJ562" t="s">
        <v>1888</v>
      </c>
      <c r="AK562" t="s">
        <v>1889</v>
      </c>
      <c r="AL562" t="s">
        <v>1890</v>
      </c>
      <c r="AM562" t="s">
        <v>1891</v>
      </c>
      <c r="AN562" t="s">
        <v>1891</v>
      </c>
      <c r="AO562" t="s">
        <v>159</v>
      </c>
      <c r="AP562" t="s">
        <v>233</v>
      </c>
      <c r="AQ562" t="s">
        <v>837</v>
      </c>
      <c r="AR562" t="s">
        <v>442</v>
      </c>
      <c r="AS562" t="s">
        <v>1892</v>
      </c>
      <c r="AT562" t="s">
        <v>1893</v>
      </c>
      <c r="AU562" t="s">
        <v>164</v>
      </c>
      <c r="AV562" t="s">
        <v>165</v>
      </c>
      <c r="AW562" t="s">
        <v>165</v>
      </c>
      <c r="AX562" t="s">
        <v>167</v>
      </c>
      <c r="AY562">
        <v>7</v>
      </c>
      <c r="AZ562" t="s">
        <v>598</v>
      </c>
      <c r="BA562" t="s">
        <v>190</v>
      </c>
      <c r="BB562" t="s">
        <v>1631</v>
      </c>
      <c r="BC562" t="s">
        <v>1891</v>
      </c>
      <c r="BD562" t="s">
        <v>167</v>
      </c>
      <c r="BE562">
        <v>3</v>
      </c>
      <c r="BF562" t="s">
        <v>467</v>
      </c>
      <c r="BG562" t="s">
        <v>167</v>
      </c>
      <c r="BH562" t="s">
        <v>167</v>
      </c>
      <c r="BI562" t="s">
        <v>455</v>
      </c>
      <c r="BJ562" t="s">
        <v>167</v>
      </c>
      <c r="BK562" t="s">
        <v>328</v>
      </c>
      <c r="BL562">
        <v>621</v>
      </c>
      <c r="BM562" t="s">
        <v>167</v>
      </c>
      <c r="BN562" t="s">
        <v>167</v>
      </c>
      <c r="BO562" t="s">
        <v>167</v>
      </c>
      <c r="BP562" t="s">
        <v>164</v>
      </c>
      <c r="BQ562" t="s">
        <v>311</v>
      </c>
      <c r="BR562" t="s">
        <v>167</v>
      </c>
      <c r="BS562" t="s">
        <v>311</v>
      </c>
      <c r="BT562" t="s">
        <v>167</v>
      </c>
      <c r="BV562" t="s">
        <v>167</v>
      </c>
      <c r="BW562" t="s">
        <v>174</v>
      </c>
      <c r="BX562" t="s">
        <v>165</v>
      </c>
      <c r="BY562" t="s">
        <v>190</v>
      </c>
      <c r="BZ562" t="s">
        <v>177</v>
      </c>
      <c r="CA562" t="s">
        <v>167</v>
      </c>
      <c r="CB562">
        <v>5.9</v>
      </c>
      <c r="CC562" t="s">
        <v>167</v>
      </c>
      <c r="CD562" t="s">
        <v>178</v>
      </c>
      <c r="CE562" t="s">
        <v>167</v>
      </c>
      <c r="CF562" t="s">
        <v>929</v>
      </c>
      <c r="CH562" t="s">
        <v>167</v>
      </c>
      <c r="CI562" t="s">
        <v>167</v>
      </c>
      <c r="CN562" t="s">
        <v>167</v>
      </c>
      <c r="CR562" t="s">
        <v>167</v>
      </c>
      <c r="CU562" t="s">
        <v>167</v>
      </c>
      <c r="CV562" t="s">
        <v>167</v>
      </c>
      <c r="CW562" t="s">
        <v>356</v>
      </c>
      <c r="CX562" t="s">
        <v>1894</v>
      </c>
      <c r="CY562" t="s">
        <v>1895</v>
      </c>
      <c r="CZ562" t="s">
        <v>167</v>
      </c>
      <c r="DA562" t="s">
        <v>167</v>
      </c>
      <c r="DB562" t="s">
        <v>167</v>
      </c>
      <c r="DC562" t="s">
        <v>167</v>
      </c>
      <c r="DD562">
        <v>8</v>
      </c>
      <c r="DE562" t="s">
        <v>1896</v>
      </c>
      <c r="DF562" t="s">
        <v>572</v>
      </c>
      <c r="DI562" t="s">
        <v>375</v>
      </c>
      <c r="DJ562" t="s">
        <v>167</v>
      </c>
      <c r="DK562" t="s">
        <v>167</v>
      </c>
      <c r="DN562" t="s">
        <v>167</v>
      </c>
      <c r="DO562" t="s">
        <v>217</v>
      </c>
      <c r="DP562" t="s">
        <v>329</v>
      </c>
      <c r="DQ562" t="s">
        <v>167</v>
      </c>
      <c r="DR562" t="s">
        <v>167</v>
      </c>
      <c r="DS562" t="s">
        <v>493</v>
      </c>
      <c r="DT562" t="s">
        <v>167</v>
      </c>
      <c r="DU562" t="s">
        <v>167</v>
      </c>
      <c r="DV562" t="s">
        <v>167</v>
      </c>
      <c r="DW562" t="s">
        <v>346</v>
      </c>
      <c r="DX562" t="s">
        <v>167</v>
      </c>
      <c r="DY562" t="s">
        <v>167</v>
      </c>
      <c r="DZ562" t="s">
        <v>167</v>
      </c>
      <c r="EB562" t="s">
        <v>167</v>
      </c>
      <c r="EC562" t="s">
        <v>167</v>
      </c>
      <c r="EE562" t="s">
        <v>167</v>
      </c>
      <c r="EG562" t="s">
        <v>167</v>
      </c>
      <c r="EH562" t="s">
        <v>167</v>
      </c>
      <c r="EJ562" t="s">
        <v>167</v>
      </c>
      <c r="EK562" t="s">
        <v>167</v>
      </c>
    </row>
    <row r="563" spans="1:144" x14ac:dyDescent="0.3">
      <c r="A563">
        <v>562</v>
      </c>
      <c r="B563" t="s">
        <v>235</v>
      </c>
      <c r="C563" t="s">
        <v>1897</v>
      </c>
      <c r="D563" t="s">
        <v>1898</v>
      </c>
      <c r="E563">
        <v>796</v>
      </c>
      <c r="F563">
        <v>3</v>
      </c>
      <c r="G563">
        <v>2</v>
      </c>
      <c r="H563" t="s">
        <v>142</v>
      </c>
      <c r="I563" t="s">
        <v>143</v>
      </c>
      <c r="J563" t="s">
        <v>238</v>
      </c>
      <c r="K563" t="s">
        <v>145</v>
      </c>
      <c r="L563">
        <v>35</v>
      </c>
      <c r="M563" t="s">
        <v>146</v>
      </c>
      <c r="N563">
        <v>1640</v>
      </c>
      <c r="O563">
        <f t="shared" si="203"/>
        <v>41.655999999999999</v>
      </c>
      <c r="P563">
        <v>3370</v>
      </c>
      <c r="Q563">
        <f t="shared" si="204"/>
        <v>85.597999999999999</v>
      </c>
      <c r="R563">
        <v>1410</v>
      </c>
      <c r="S563">
        <f t="shared" si="205"/>
        <v>35.814</v>
      </c>
      <c r="T563" t="s">
        <v>239</v>
      </c>
      <c r="U563">
        <v>5</v>
      </c>
      <c r="V563">
        <v>13</v>
      </c>
      <c r="W563">
        <v>14.7</v>
      </c>
      <c r="X563">
        <f t="shared" si="206"/>
        <v>13.85</v>
      </c>
      <c r="Y563">
        <f t="shared" si="207"/>
        <v>484.75</v>
      </c>
      <c r="Z563">
        <f t="shared" si="208"/>
        <v>35</v>
      </c>
      <c r="AA563" t="s">
        <v>1899</v>
      </c>
      <c r="AB563" t="str">
        <f t="shared" si="209"/>
        <v>Low Efficiency</v>
      </c>
      <c r="AD563" t="s">
        <v>1900</v>
      </c>
      <c r="AE563">
        <v>4</v>
      </c>
      <c r="AF563" t="s">
        <v>304</v>
      </c>
      <c r="AG563" t="s">
        <v>340</v>
      </c>
      <c r="AH563" t="s">
        <v>152</v>
      </c>
      <c r="AI563" t="s">
        <v>268</v>
      </c>
      <c r="AJ563" t="s">
        <v>1901</v>
      </c>
      <c r="AK563" t="s">
        <v>1902</v>
      </c>
      <c r="AL563" t="s">
        <v>1903</v>
      </c>
      <c r="AM563" t="s">
        <v>1904</v>
      </c>
      <c r="AN563" t="s">
        <v>1904</v>
      </c>
      <c r="AS563" t="s">
        <v>1905</v>
      </c>
      <c r="AT563" t="s">
        <v>1906</v>
      </c>
      <c r="AU563" t="s">
        <v>165</v>
      </c>
      <c r="AV563" t="s">
        <v>165</v>
      </c>
      <c r="AW563" t="s">
        <v>166</v>
      </c>
      <c r="AY563">
        <v>5</v>
      </c>
      <c r="AZ563" t="s">
        <v>168</v>
      </c>
      <c r="BA563" t="s">
        <v>169</v>
      </c>
      <c r="BB563" t="s">
        <v>1907</v>
      </c>
      <c r="BC563" t="s">
        <v>1908</v>
      </c>
      <c r="BF563" t="s">
        <v>166</v>
      </c>
      <c r="BI563" t="s">
        <v>251</v>
      </c>
      <c r="BK563" t="s">
        <v>174</v>
      </c>
      <c r="BL563">
        <v>525</v>
      </c>
      <c r="BO563" t="s">
        <v>167</v>
      </c>
      <c r="BQ563" t="s">
        <v>175</v>
      </c>
      <c r="BS563" t="s">
        <v>311</v>
      </c>
      <c r="BU563" t="s">
        <v>252</v>
      </c>
      <c r="BW563" t="s">
        <v>169</v>
      </c>
      <c r="BX563" t="s">
        <v>165</v>
      </c>
      <c r="BY563" t="s">
        <v>169</v>
      </c>
      <c r="BZ563" t="s">
        <v>177</v>
      </c>
      <c r="CB563">
        <v>4.0999999999999996</v>
      </c>
      <c r="CC563" t="s">
        <v>167</v>
      </c>
      <c r="CD563" t="s">
        <v>209</v>
      </c>
      <c r="CE563" t="s">
        <v>179</v>
      </c>
      <c r="CW563" t="s">
        <v>167</v>
      </c>
      <c r="CX563" t="s">
        <v>1909</v>
      </c>
    </row>
    <row r="564" spans="1:144" x14ac:dyDescent="0.3">
      <c r="A564">
        <v>563</v>
      </c>
      <c r="B564" t="s">
        <v>235</v>
      </c>
      <c r="C564" t="s">
        <v>1897</v>
      </c>
      <c r="D564" t="s">
        <v>1910</v>
      </c>
      <c r="E564">
        <v>796</v>
      </c>
      <c r="F564">
        <v>3</v>
      </c>
      <c r="G564">
        <v>2</v>
      </c>
      <c r="H564" t="s">
        <v>142</v>
      </c>
      <c r="I564" t="s">
        <v>143</v>
      </c>
      <c r="J564" t="s">
        <v>238</v>
      </c>
      <c r="K564" t="s">
        <v>145</v>
      </c>
      <c r="L564">
        <v>36</v>
      </c>
      <c r="M564" t="s">
        <v>146</v>
      </c>
      <c r="N564">
        <v>1640</v>
      </c>
      <c r="O564">
        <f t="shared" si="203"/>
        <v>41.655999999999999</v>
      </c>
      <c r="P564">
        <v>3370</v>
      </c>
      <c r="Q564">
        <f t="shared" si="204"/>
        <v>85.597999999999999</v>
      </c>
      <c r="R564">
        <v>1410</v>
      </c>
      <c r="S564">
        <f t="shared" si="205"/>
        <v>35.814</v>
      </c>
      <c r="T564" t="s">
        <v>239</v>
      </c>
      <c r="U564">
        <v>5</v>
      </c>
      <c r="V564">
        <v>13</v>
      </c>
      <c r="W564">
        <v>14.7</v>
      </c>
      <c r="X564">
        <f t="shared" si="206"/>
        <v>13.85</v>
      </c>
      <c r="Y564">
        <f t="shared" si="207"/>
        <v>498.59999999999997</v>
      </c>
      <c r="Z564">
        <f t="shared" si="208"/>
        <v>36</v>
      </c>
      <c r="AA564" t="s">
        <v>1899</v>
      </c>
      <c r="AB564" t="str">
        <f t="shared" si="209"/>
        <v>Low Efficiency</v>
      </c>
      <c r="AD564" t="s">
        <v>1900</v>
      </c>
      <c r="AE564">
        <v>4</v>
      </c>
      <c r="AF564" t="s">
        <v>304</v>
      </c>
      <c r="AG564" t="s">
        <v>340</v>
      </c>
      <c r="AH564" t="s">
        <v>152</v>
      </c>
      <c r="AI564" t="s">
        <v>268</v>
      </c>
      <c r="AJ564" t="s">
        <v>1901</v>
      </c>
      <c r="AK564" t="s">
        <v>1902</v>
      </c>
      <c r="AL564" t="s">
        <v>1903</v>
      </c>
      <c r="AM564" t="s">
        <v>1904</v>
      </c>
      <c r="AN564" t="s">
        <v>1904</v>
      </c>
      <c r="AS564" t="s">
        <v>1905</v>
      </c>
      <c r="AT564" t="s">
        <v>1906</v>
      </c>
      <c r="AU564" t="s">
        <v>165</v>
      </c>
      <c r="AV564" t="s">
        <v>165</v>
      </c>
      <c r="AW564" t="s">
        <v>166</v>
      </c>
      <c r="AY564">
        <v>8</v>
      </c>
      <c r="AZ564" t="s">
        <v>168</v>
      </c>
      <c r="BA564" t="s">
        <v>169</v>
      </c>
      <c r="BB564" t="s">
        <v>1907</v>
      </c>
      <c r="BC564" t="s">
        <v>1908</v>
      </c>
      <c r="BF564" t="s">
        <v>166</v>
      </c>
      <c r="BI564" t="s">
        <v>251</v>
      </c>
      <c r="BK564" t="s">
        <v>174</v>
      </c>
      <c r="BL564">
        <v>525</v>
      </c>
      <c r="BO564" t="s">
        <v>167</v>
      </c>
      <c r="BQ564" t="s">
        <v>175</v>
      </c>
      <c r="BS564" t="s">
        <v>311</v>
      </c>
      <c r="BU564" t="s">
        <v>252</v>
      </c>
      <c r="BW564" t="s">
        <v>169</v>
      </c>
      <c r="BX564" t="s">
        <v>165</v>
      </c>
      <c r="BY564" t="s">
        <v>169</v>
      </c>
      <c r="BZ564" t="s">
        <v>177</v>
      </c>
      <c r="CB564">
        <v>4.0999999999999996</v>
      </c>
      <c r="CC564" t="s">
        <v>167</v>
      </c>
      <c r="CD564" t="s">
        <v>209</v>
      </c>
      <c r="CE564" t="s">
        <v>179</v>
      </c>
      <c r="CW564" t="s">
        <v>167</v>
      </c>
    </row>
    <row r="565" spans="1:144" hidden="1" x14ac:dyDescent="0.3">
      <c r="A565">
        <v>564</v>
      </c>
      <c r="B565" t="s">
        <v>679</v>
      </c>
      <c r="C565" t="s">
        <v>1911</v>
      </c>
      <c r="D565" t="s">
        <v>1912</v>
      </c>
      <c r="E565">
        <v>1194</v>
      </c>
      <c r="F565">
        <v>4</v>
      </c>
      <c r="G565">
        <v>4</v>
      </c>
      <c r="H565" t="s">
        <v>196</v>
      </c>
      <c r="I565" t="s">
        <v>143</v>
      </c>
      <c r="J565" t="s">
        <v>197</v>
      </c>
      <c r="K565" t="s">
        <v>145</v>
      </c>
      <c r="L565">
        <v>42</v>
      </c>
      <c r="M565" t="s">
        <v>146</v>
      </c>
      <c r="N565">
        <v>1525</v>
      </c>
      <c r="P565">
        <v>3941</v>
      </c>
      <c r="R565">
        <v>1704</v>
      </c>
      <c r="T565" t="s">
        <v>147</v>
      </c>
      <c r="U565">
        <v>5</v>
      </c>
      <c r="W565" s="1" t="s">
        <v>148</v>
      </c>
      <c r="X565" s="1"/>
      <c r="Y565" s="1"/>
      <c r="Z565" s="1"/>
      <c r="AA565" t="s">
        <v>611</v>
      </c>
      <c r="AD565" t="s">
        <v>702</v>
      </c>
      <c r="AE565">
        <v>5</v>
      </c>
      <c r="AG565" t="s">
        <v>201</v>
      </c>
      <c r="AH565" t="s">
        <v>152</v>
      </c>
      <c r="AI565" t="s">
        <v>686</v>
      </c>
      <c r="AJ565" t="s">
        <v>694</v>
      </c>
      <c r="AM565" t="s">
        <v>451</v>
      </c>
      <c r="AN565" t="s">
        <v>451</v>
      </c>
      <c r="AO565" t="s">
        <v>159</v>
      </c>
      <c r="AP565" t="s">
        <v>160</v>
      </c>
      <c r="AS565" t="s">
        <v>703</v>
      </c>
      <c r="AT565" t="s">
        <v>704</v>
      </c>
      <c r="AU565" t="s">
        <v>164</v>
      </c>
      <c r="AV565" t="s">
        <v>165</v>
      </c>
      <c r="AW565" t="s">
        <v>166</v>
      </c>
      <c r="AX565" t="s">
        <v>167</v>
      </c>
      <c r="AY565">
        <v>5</v>
      </c>
      <c r="AZ565" t="s">
        <v>168</v>
      </c>
      <c r="BA565" t="s">
        <v>169</v>
      </c>
      <c r="BB565" t="s">
        <v>689</v>
      </c>
      <c r="BC565" t="s">
        <v>451</v>
      </c>
      <c r="BE565" t="s">
        <v>167</v>
      </c>
      <c r="BI565" t="s">
        <v>690</v>
      </c>
      <c r="BK565" t="s">
        <v>174</v>
      </c>
      <c r="BO565" t="s">
        <v>167</v>
      </c>
      <c r="BP565" t="s">
        <v>164</v>
      </c>
      <c r="BQ565" t="s">
        <v>175</v>
      </c>
      <c r="BR565" t="s">
        <v>167</v>
      </c>
      <c r="BS565" t="s">
        <v>175</v>
      </c>
      <c r="BT565" t="s">
        <v>167</v>
      </c>
      <c r="BW565" t="s">
        <v>174</v>
      </c>
      <c r="BX565" t="s">
        <v>165</v>
      </c>
      <c r="BY565" t="s">
        <v>169</v>
      </c>
      <c r="BZ565" t="s">
        <v>177</v>
      </c>
      <c r="CA565" t="s">
        <v>167</v>
      </c>
      <c r="CB565" t="s">
        <v>148</v>
      </c>
      <c r="CC565" t="s">
        <v>167</v>
      </c>
      <c r="CD565" t="s">
        <v>178</v>
      </c>
      <c r="CF565" t="s">
        <v>180</v>
      </c>
      <c r="CG565" t="s">
        <v>167</v>
      </c>
      <c r="CN565" t="s">
        <v>167</v>
      </c>
      <c r="CU565" t="s">
        <v>167</v>
      </c>
      <c r="CV565" t="s">
        <v>167</v>
      </c>
      <c r="CW565" t="s">
        <v>224</v>
      </c>
      <c r="CY565" t="s">
        <v>230</v>
      </c>
      <c r="CZ565" t="s">
        <v>167</v>
      </c>
      <c r="DA565" t="s">
        <v>167</v>
      </c>
      <c r="DD565">
        <v>2</v>
      </c>
      <c r="DF565" t="s">
        <v>255</v>
      </c>
      <c r="DI565" t="s">
        <v>258</v>
      </c>
      <c r="DJ565" t="s">
        <v>167</v>
      </c>
    </row>
    <row r="566" spans="1:144" hidden="1" x14ac:dyDescent="0.3">
      <c r="A566">
        <v>565</v>
      </c>
      <c r="B566" t="s">
        <v>679</v>
      </c>
      <c r="C566" t="s">
        <v>1911</v>
      </c>
      <c r="D566" t="s">
        <v>1913</v>
      </c>
      <c r="E566">
        <v>1498</v>
      </c>
      <c r="F566">
        <v>4</v>
      </c>
      <c r="G566">
        <v>4</v>
      </c>
      <c r="H566" t="s">
        <v>196</v>
      </c>
      <c r="I566" t="s">
        <v>143</v>
      </c>
      <c r="J566" t="s">
        <v>197</v>
      </c>
      <c r="K566" t="s">
        <v>145</v>
      </c>
      <c r="L566">
        <v>40</v>
      </c>
      <c r="M566" t="s">
        <v>460</v>
      </c>
      <c r="N566">
        <v>1525</v>
      </c>
      <c r="P566">
        <v>3941</v>
      </c>
      <c r="R566">
        <v>1704</v>
      </c>
      <c r="T566" t="s">
        <v>147</v>
      </c>
      <c r="U566">
        <v>5</v>
      </c>
      <c r="V566">
        <v>17</v>
      </c>
      <c r="W566" s="1" t="s">
        <v>148</v>
      </c>
      <c r="X566" s="1"/>
      <c r="Y566" s="1"/>
      <c r="Z566" s="1"/>
      <c r="AA566" t="s">
        <v>1914</v>
      </c>
      <c r="AD566" t="s">
        <v>1915</v>
      </c>
      <c r="AE566">
        <v>5</v>
      </c>
      <c r="AG566" t="s">
        <v>201</v>
      </c>
      <c r="AH566" t="s">
        <v>152</v>
      </c>
      <c r="AI566" t="s">
        <v>686</v>
      </c>
      <c r="AJ566" t="s">
        <v>694</v>
      </c>
      <c r="AM566" t="s">
        <v>451</v>
      </c>
      <c r="AN566" t="s">
        <v>451</v>
      </c>
      <c r="AO566" t="s">
        <v>159</v>
      </c>
      <c r="AP566" t="s">
        <v>160</v>
      </c>
      <c r="AS566" t="s">
        <v>687</v>
      </c>
      <c r="AT566" t="s">
        <v>688</v>
      </c>
      <c r="AU566" t="s">
        <v>164</v>
      </c>
      <c r="AV566" t="s">
        <v>165</v>
      </c>
      <c r="AW566" t="s">
        <v>166</v>
      </c>
      <c r="AX566" t="s">
        <v>167</v>
      </c>
      <c r="AY566">
        <v>5</v>
      </c>
      <c r="AZ566" t="s">
        <v>168</v>
      </c>
      <c r="BA566" t="s">
        <v>169</v>
      </c>
      <c r="BB566" t="s">
        <v>689</v>
      </c>
      <c r="BC566" t="s">
        <v>451</v>
      </c>
      <c r="BE566" t="s">
        <v>167</v>
      </c>
      <c r="BI566" t="s">
        <v>690</v>
      </c>
      <c r="BK566" t="s">
        <v>174</v>
      </c>
      <c r="BO566" t="s">
        <v>167</v>
      </c>
      <c r="BP566" t="s">
        <v>164</v>
      </c>
      <c r="BQ566" t="s">
        <v>175</v>
      </c>
      <c r="BR566" t="s">
        <v>167</v>
      </c>
      <c r="BS566" t="s">
        <v>175</v>
      </c>
      <c r="BT566" t="s">
        <v>167</v>
      </c>
      <c r="BW566" t="s">
        <v>174</v>
      </c>
      <c r="BX566" t="s">
        <v>165</v>
      </c>
      <c r="BY566" t="s">
        <v>169</v>
      </c>
      <c r="BZ566" t="s">
        <v>177</v>
      </c>
      <c r="CA566" t="s">
        <v>167</v>
      </c>
      <c r="CB566" t="s">
        <v>148</v>
      </c>
      <c r="CC566" t="s">
        <v>167</v>
      </c>
      <c r="CD566" t="s">
        <v>178</v>
      </c>
      <c r="CE566" t="s">
        <v>179</v>
      </c>
      <c r="CF566" t="s">
        <v>180</v>
      </c>
      <c r="CN566" t="s">
        <v>167</v>
      </c>
      <c r="CU566" t="s">
        <v>167</v>
      </c>
      <c r="CV566" t="s">
        <v>167</v>
      </c>
      <c r="CW566" t="s">
        <v>224</v>
      </c>
      <c r="CY566" t="s">
        <v>230</v>
      </c>
      <c r="CZ566" t="s">
        <v>167</v>
      </c>
      <c r="DA566" t="s">
        <v>167</v>
      </c>
      <c r="DD566">
        <v>2</v>
      </c>
      <c r="DE566" s="2">
        <v>0.66736111111111107</v>
      </c>
      <c r="DF566" t="s">
        <v>255</v>
      </c>
      <c r="DI566" t="s">
        <v>258</v>
      </c>
      <c r="DJ566" t="s">
        <v>167</v>
      </c>
    </row>
    <row r="567" spans="1:144" hidden="1" x14ac:dyDescent="0.3">
      <c r="A567">
        <v>566</v>
      </c>
      <c r="B567" t="s">
        <v>679</v>
      </c>
      <c r="C567" t="s">
        <v>1911</v>
      </c>
      <c r="D567" t="s">
        <v>1916</v>
      </c>
      <c r="E567">
        <v>1196</v>
      </c>
      <c r="F567">
        <v>4</v>
      </c>
      <c r="G567">
        <v>4</v>
      </c>
      <c r="H567" t="s">
        <v>196</v>
      </c>
      <c r="I567" t="s">
        <v>143</v>
      </c>
      <c r="J567" t="s">
        <v>197</v>
      </c>
      <c r="K567" t="s">
        <v>145</v>
      </c>
      <c r="L567">
        <v>42</v>
      </c>
      <c r="M567" t="s">
        <v>146</v>
      </c>
      <c r="N567">
        <v>1525</v>
      </c>
      <c r="P567">
        <v>3941</v>
      </c>
      <c r="R567">
        <v>1704</v>
      </c>
      <c r="T567" t="s">
        <v>147</v>
      </c>
      <c r="U567">
        <v>5</v>
      </c>
      <c r="W567" s="1" t="s">
        <v>148</v>
      </c>
      <c r="X567" s="1"/>
      <c r="Y567" s="1"/>
      <c r="Z567" s="1"/>
      <c r="AA567" t="s">
        <v>611</v>
      </c>
      <c r="AD567" t="s">
        <v>702</v>
      </c>
      <c r="AE567">
        <v>5</v>
      </c>
      <c r="AG567" t="s">
        <v>201</v>
      </c>
      <c r="AH567" t="s">
        <v>152</v>
      </c>
      <c r="AI567" t="s">
        <v>686</v>
      </c>
      <c r="AJ567" t="s">
        <v>694</v>
      </c>
      <c r="AM567" t="s">
        <v>451</v>
      </c>
      <c r="AN567" t="s">
        <v>451</v>
      </c>
      <c r="AO567" t="s">
        <v>159</v>
      </c>
      <c r="AP567" t="s">
        <v>233</v>
      </c>
      <c r="AR567" t="s">
        <v>161</v>
      </c>
      <c r="AS567" t="s">
        <v>703</v>
      </c>
      <c r="AT567" t="s">
        <v>704</v>
      </c>
      <c r="AU567" t="s">
        <v>164</v>
      </c>
      <c r="AV567" t="s">
        <v>165</v>
      </c>
      <c r="AW567" t="s">
        <v>165</v>
      </c>
      <c r="AX567" t="s">
        <v>167</v>
      </c>
      <c r="AY567">
        <v>5</v>
      </c>
      <c r="AZ567" t="s">
        <v>168</v>
      </c>
      <c r="BA567" t="s">
        <v>169</v>
      </c>
      <c r="BB567" t="s">
        <v>689</v>
      </c>
      <c r="BC567" t="s">
        <v>451</v>
      </c>
      <c r="BE567" t="s">
        <v>167</v>
      </c>
      <c r="BF567" t="s">
        <v>172</v>
      </c>
      <c r="BG567" t="s">
        <v>167</v>
      </c>
      <c r="BI567" t="s">
        <v>690</v>
      </c>
      <c r="BJ567" t="s">
        <v>167</v>
      </c>
      <c r="BK567" t="s">
        <v>328</v>
      </c>
      <c r="BN567" t="s">
        <v>167</v>
      </c>
      <c r="BO567" t="s">
        <v>167</v>
      </c>
      <c r="BP567" t="s">
        <v>164</v>
      </c>
      <c r="BQ567" t="s">
        <v>175</v>
      </c>
      <c r="BR567" t="s">
        <v>167</v>
      </c>
      <c r="BS567" t="s">
        <v>175</v>
      </c>
      <c r="BT567" t="s">
        <v>167</v>
      </c>
      <c r="BV567" t="s">
        <v>167</v>
      </c>
      <c r="BW567" t="s">
        <v>174</v>
      </c>
      <c r="BX567" t="s">
        <v>165</v>
      </c>
      <c r="BY567" t="s">
        <v>169</v>
      </c>
      <c r="BZ567" t="s">
        <v>177</v>
      </c>
      <c r="CA567" t="s">
        <v>167</v>
      </c>
      <c r="CB567" t="s">
        <v>148</v>
      </c>
      <c r="CC567" t="s">
        <v>167</v>
      </c>
      <c r="CD567" t="s">
        <v>178</v>
      </c>
      <c r="CE567" t="s">
        <v>179</v>
      </c>
      <c r="CF567" t="s">
        <v>384</v>
      </c>
      <c r="CN567" t="s">
        <v>167</v>
      </c>
      <c r="CR567" t="s">
        <v>167</v>
      </c>
      <c r="CU567" t="s">
        <v>167</v>
      </c>
      <c r="CV567" t="s">
        <v>167</v>
      </c>
      <c r="CW567" t="s">
        <v>224</v>
      </c>
      <c r="CY567" t="s">
        <v>230</v>
      </c>
      <c r="CZ567" t="s">
        <v>167</v>
      </c>
      <c r="DA567" t="s">
        <v>167</v>
      </c>
      <c r="DB567" t="s">
        <v>167</v>
      </c>
      <c r="DD567">
        <v>2</v>
      </c>
      <c r="DE567" s="2">
        <v>0.66736111111111107</v>
      </c>
      <c r="DF567" t="s">
        <v>255</v>
      </c>
      <c r="DI567" t="s">
        <v>222</v>
      </c>
      <c r="DJ567" t="s">
        <v>167</v>
      </c>
      <c r="DK567" t="s">
        <v>167</v>
      </c>
      <c r="DP567" t="s">
        <v>329</v>
      </c>
      <c r="DS567" t="s">
        <v>330</v>
      </c>
    </row>
    <row r="568" spans="1:144" hidden="1" x14ac:dyDescent="0.3">
      <c r="A568">
        <v>567</v>
      </c>
      <c r="B568" t="s">
        <v>679</v>
      </c>
      <c r="C568" t="s">
        <v>1911</v>
      </c>
      <c r="D568" t="s">
        <v>1917</v>
      </c>
      <c r="E568">
        <v>1498</v>
      </c>
      <c r="F568">
        <v>4</v>
      </c>
      <c r="G568">
        <v>4</v>
      </c>
      <c r="H568" t="s">
        <v>196</v>
      </c>
      <c r="I568" t="s">
        <v>143</v>
      </c>
      <c r="J568" t="s">
        <v>197</v>
      </c>
      <c r="K568" t="s">
        <v>145</v>
      </c>
      <c r="L568">
        <v>40</v>
      </c>
      <c r="M568" t="s">
        <v>460</v>
      </c>
      <c r="N568">
        <v>1525</v>
      </c>
      <c r="P568">
        <v>3941</v>
      </c>
      <c r="R568">
        <v>1704</v>
      </c>
      <c r="T568" t="s">
        <v>147</v>
      </c>
      <c r="U568">
        <v>5</v>
      </c>
      <c r="W568" s="1" t="s">
        <v>148</v>
      </c>
      <c r="X568" s="1"/>
      <c r="Y568" s="1"/>
      <c r="Z568" s="1"/>
      <c r="AA568" t="s">
        <v>1914</v>
      </c>
      <c r="AD568" t="s">
        <v>1915</v>
      </c>
      <c r="AE568">
        <v>5</v>
      </c>
      <c r="AG568" t="s">
        <v>201</v>
      </c>
      <c r="AH568" t="s">
        <v>152</v>
      </c>
      <c r="AI568" t="s">
        <v>693</v>
      </c>
      <c r="AJ568" t="s">
        <v>694</v>
      </c>
      <c r="AM568" t="s">
        <v>451</v>
      </c>
      <c r="AN568" t="s">
        <v>451</v>
      </c>
      <c r="AO568" t="s">
        <v>159</v>
      </c>
      <c r="AP568" t="s">
        <v>233</v>
      </c>
      <c r="AR568" t="s">
        <v>161</v>
      </c>
      <c r="AS568" t="s">
        <v>687</v>
      </c>
      <c r="AT568" t="s">
        <v>688</v>
      </c>
      <c r="AU568" t="s">
        <v>164</v>
      </c>
      <c r="AV568" t="s">
        <v>165</v>
      </c>
      <c r="AW568" t="s">
        <v>165</v>
      </c>
      <c r="AX568" t="s">
        <v>167</v>
      </c>
      <c r="AY568">
        <v>5</v>
      </c>
      <c r="AZ568" t="s">
        <v>168</v>
      </c>
      <c r="BA568" t="s">
        <v>169</v>
      </c>
      <c r="BB568" t="s">
        <v>689</v>
      </c>
      <c r="BC568" t="s">
        <v>451</v>
      </c>
      <c r="BE568" t="s">
        <v>167</v>
      </c>
      <c r="BF568" t="s">
        <v>437</v>
      </c>
      <c r="BG568" t="s">
        <v>167</v>
      </c>
      <c r="BI568" t="s">
        <v>690</v>
      </c>
      <c r="BJ568" t="s">
        <v>167</v>
      </c>
      <c r="BK568" t="s">
        <v>328</v>
      </c>
      <c r="BN568" t="s">
        <v>167</v>
      </c>
      <c r="BO568" t="s">
        <v>167</v>
      </c>
      <c r="BP568" t="s">
        <v>164</v>
      </c>
      <c r="BQ568" t="s">
        <v>175</v>
      </c>
      <c r="BR568" t="s">
        <v>167</v>
      </c>
      <c r="BS568" t="s">
        <v>175</v>
      </c>
      <c r="BT568" t="s">
        <v>167</v>
      </c>
      <c r="BV568" t="s">
        <v>167</v>
      </c>
      <c r="BW568" t="s">
        <v>174</v>
      </c>
      <c r="BX568" t="s">
        <v>165</v>
      </c>
      <c r="BY568" t="s">
        <v>169</v>
      </c>
      <c r="BZ568" t="s">
        <v>177</v>
      </c>
      <c r="CA568" t="s">
        <v>167</v>
      </c>
      <c r="CB568" t="s">
        <v>148</v>
      </c>
      <c r="CC568" t="s">
        <v>167</v>
      </c>
      <c r="CD568" t="s">
        <v>178</v>
      </c>
      <c r="CE568" t="s">
        <v>179</v>
      </c>
      <c r="CF568" t="s">
        <v>384</v>
      </c>
      <c r="CN568" t="s">
        <v>167</v>
      </c>
      <c r="CR568" t="s">
        <v>167</v>
      </c>
      <c r="CU568" t="s">
        <v>167</v>
      </c>
      <c r="CV568" t="s">
        <v>167</v>
      </c>
      <c r="CW568" t="s">
        <v>224</v>
      </c>
      <c r="CY568" t="s">
        <v>359</v>
      </c>
      <c r="CZ568" t="s">
        <v>167</v>
      </c>
      <c r="DA568" t="s">
        <v>167</v>
      </c>
      <c r="DB568" t="s">
        <v>167</v>
      </c>
      <c r="DD568">
        <v>2</v>
      </c>
      <c r="DE568">
        <v>16.100000000000001</v>
      </c>
      <c r="DF568" t="s">
        <v>255</v>
      </c>
      <c r="DI568" t="s">
        <v>222</v>
      </c>
      <c r="DJ568" t="s">
        <v>167</v>
      </c>
      <c r="DK568" t="s">
        <v>167</v>
      </c>
      <c r="DO568" t="s">
        <v>217</v>
      </c>
      <c r="DP568" t="s">
        <v>329</v>
      </c>
      <c r="DS568" t="s">
        <v>330</v>
      </c>
      <c r="DT568" t="s">
        <v>167</v>
      </c>
    </row>
    <row r="569" spans="1:144" hidden="1" x14ac:dyDescent="0.3">
      <c r="A569">
        <v>568</v>
      </c>
      <c r="B569" t="s">
        <v>679</v>
      </c>
      <c r="C569" t="s">
        <v>1911</v>
      </c>
      <c r="D569" t="s">
        <v>1918</v>
      </c>
      <c r="E569">
        <v>1194</v>
      </c>
      <c r="F569">
        <v>4</v>
      </c>
      <c r="G569">
        <v>4</v>
      </c>
      <c r="H569" t="s">
        <v>196</v>
      </c>
      <c r="I569" t="s">
        <v>143</v>
      </c>
      <c r="J569" t="s">
        <v>197</v>
      </c>
      <c r="K569" t="s">
        <v>145</v>
      </c>
      <c r="L569">
        <v>42</v>
      </c>
      <c r="M569" t="s">
        <v>146</v>
      </c>
      <c r="N569">
        <v>1525</v>
      </c>
      <c r="P569">
        <v>3941</v>
      </c>
      <c r="R569">
        <v>1704</v>
      </c>
      <c r="T569" t="s">
        <v>147</v>
      </c>
      <c r="U569">
        <v>5</v>
      </c>
      <c r="W569" s="1" t="s">
        <v>148</v>
      </c>
      <c r="X569" s="1"/>
      <c r="Y569" s="1"/>
      <c r="Z569" s="1"/>
      <c r="AA569" t="s">
        <v>611</v>
      </c>
      <c r="AD569" t="s">
        <v>702</v>
      </c>
      <c r="AE569">
        <v>5</v>
      </c>
      <c r="AG569" t="s">
        <v>201</v>
      </c>
      <c r="AH569" t="s">
        <v>152</v>
      </c>
      <c r="AI569" t="s">
        <v>686</v>
      </c>
      <c r="AJ569" t="s">
        <v>694</v>
      </c>
      <c r="AM569" t="s">
        <v>1919</v>
      </c>
      <c r="AN569" t="s">
        <v>1919</v>
      </c>
      <c r="AO569" t="s">
        <v>159</v>
      </c>
      <c r="AP569" t="s">
        <v>233</v>
      </c>
      <c r="AR569" t="s">
        <v>161</v>
      </c>
      <c r="AS569" t="s">
        <v>703</v>
      </c>
      <c r="AT569" t="s">
        <v>704</v>
      </c>
      <c r="AU569" t="s">
        <v>164</v>
      </c>
      <c r="AV569" t="s">
        <v>165</v>
      </c>
      <c r="AW569" t="s">
        <v>165</v>
      </c>
      <c r="AX569" t="s">
        <v>167</v>
      </c>
      <c r="AY569">
        <v>5</v>
      </c>
      <c r="AZ569" t="s">
        <v>168</v>
      </c>
      <c r="BA569" t="s">
        <v>169</v>
      </c>
      <c r="BB569" t="s">
        <v>689</v>
      </c>
      <c r="BC569" t="s">
        <v>1919</v>
      </c>
      <c r="BE569" t="s">
        <v>167</v>
      </c>
      <c r="BF569" t="s">
        <v>172</v>
      </c>
      <c r="BG569" t="s">
        <v>167</v>
      </c>
      <c r="BI569" t="s">
        <v>690</v>
      </c>
      <c r="BJ569" t="s">
        <v>167</v>
      </c>
      <c r="BK569" t="s">
        <v>328</v>
      </c>
      <c r="BM569" t="s">
        <v>167</v>
      </c>
      <c r="BN569" t="s">
        <v>167</v>
      </c>
      <c r="BO569" t="s">
        <v>167</v>
      </c>
      <c r="BP569" t="s">
        <v>164</v>
      </c>
      <c r="BQ569" t="s">
        <v>175</v>
      </c>
      <c r="BR569" t="s">
        <v>167</v>
      </c>
      <c r="BS569" t="s">
        <v>175</v>
      </c>
      <c r="BT569" t="s">
        <v>167</v>
      </c>
      <c r="BV569" t="s">
        <v>167</v>
      </c>
      <c r="BW569" t="s">
        <v>174</v>
      </c>
      <c r="BX569" t="s">
        <v>165</v>
      </c>
      <c r="BY569" t="s">
        <v>169</v>
      </c>
      <c r="BZ569" t="s">
        <v>177</v>
      </c>
      <c r="CA569" t="s">
        <v>167</v>
      </c>
      <c r="CB569" t="s">
        <v>148</v>
      </c>
      <c r="CC569" t="s">
        <v>167</v>
      </c>
      <c r="CD569" t="s">
        <v>178</v>
      </c>
      <c r="CE569" t="s">
        <v>179</v>
      </c>
      <c r="CF569" t="s">
        <v>384</v>
      </c>
      <c r="CN569" t="s">
        <v>167</v>
      </c>
      <c r="CR569" t="s">
        <v>167</v>
      </c>
      <c r="CU569" t="s">
        <v>167</v>
      </c>
      <c r="CV569" t="s">
        <v>167</v>
      </c>
      <c r="CW569" t="s">
        <v>224</v>
      </c>
      <c r="CY569" t="s">
        <v>1920</v>
      </c>
      <c r="CZ569" t="s">
        <v>167</v>
      </c>
      <c r="DA569" t="s">
        <v>167</v>
      </c>
      <c r="DB569" t="s">
        <v>167</v>
      </c>
      <c r="DD569">
        <v>6</v>
      </c>
      <c r="DF569" t="s">
        <v>255</v>
      </c>
      <c r="DI569" t="s">
        <v>222</v>
      </c>
      <c r="DJ569" t="s">
        <v>167</v>
      </c>
      <c r="DK569" t="s">
        <v>167</v>
      </c>
      <c r="DO569" t="s">
        <v>217</v>
      </c>
      <c r="DP569" t="s">
        <v>329</v>
      </c>
      <c r="DS569" t="s">
        <v>330</v>
      </c>
      <c r="DT569" t="s">
        <v>167</v>
      </c>
    </row>
    <row r="570" spans="1:144" hidden="1" x14ac:dyDescent="0.3">
      <c r="A570">
        <v>569</v>
      </c>
      <c r="B570" t="s">
        <v>679</v>
      </c>
      <c r="C570" t="s">
        <v>1911</v>
      </c>
      <c r="D570" t="s">
        <v>1921</v>
      </c>
      <c r="E570">
        <v>1498</v>
      </c>
      <c r="F570">
        <v>4</v>
      </c>
      <c r="G570">
        <v>4</v>
      </c>
      <c r="H570" t="s">
        <v>196</v>
      </c>
      <c r="I570" t="s">
        <v>143</v>
      </c>
      <c r="J570" t="s">
        <v>197</v>
      </c>
      <c r="K570" t="s">
        <v>145</v>
      </c>
      <c r="L570">
        <v>40</v>
      </c>
      <c r="M570" t="s">
        <v>460</v>
      </c>
      <c r="N570">
        <v>1525</v>
      </c>
      <c r="P570">
        <v>3941</v>
      </c>
      <c r="R570">
        <v>1704</v>
      </c>
      <c r="T570" t="s">
        <v>147</v>
      </c>
      <c r="U570">
        <v>5</v>
      </c>
      <c r="W570" s="1" t="s">
        <v>148</v>
      </c>
      <c r="X570" s="1"/>
      <c r="Y570" s="1"/>
      <c r="Z570" s="1"/>
      <c r="AA570" t="s">
        <v>1914</v>
      </c>
      <c r="AD570" t="s">
        <v>1915</v>
      </c>
      <c r="AE570">
        <v>5</v>
      </c>
      <c r="AG570" t="s">
        <v>201</v>
      </c>
      <c r="AH570" t="s">
        <v>152</v>
      </c>
      <c r="AI570" t="s">
        <v>697</v>
      </c>
      <c r="AJ570" t="s">
        <v>698</v>
      </c>
      <c r="AM570" t="s">
        <v>1919</v>
      </c>
      <c r="AN570" t="s">
        <v>1919</v>
      </c>
      <c r="AO570" t="s">
        <v>159</v>
      </c>
      <c r="AP570" t="s">
        <v>233</v>
      </c>
      <c r="AR570" t="s">
        <v>161</v>
      </c>
      <c r="AS570" t="s">
        <v>687</v>
      </c>
      <c r="AT570" t="s">
        <v>688</v>
      </c>
      <c r="AU570" t="s">
        <v>164</v>
      </c>
      <c r="AV570" t="s">
        <v>165</v>
      </c>
      <c r="AW570" t="s">
        <v>165</v>
      </c>
      <c r="AX570" t="s">
        <v>167</v>
      </c>
      <c r="AY570">
        <v>5</v>
      </c>
      <c r="AZ570" t="s">
        <v>168</v>
      </c>
      <c r="BA570" t="s">
        <v>169</v>
      </c>
      <c r="BB570" t="s">
        <v>689</v>
      </c>
      <c r="BC570" t="s">
        <v>1919</v>
      </c>
      <c r="BE570" t="s">
        <v>167</v>
      </c>
      <c r="BF570" t="s">
        <v>172</v>
      </c>
      <c r="BG570" t="s">
        <v>167</v>
      </c>
      <c r="BI570" t="s">
        <v>690</v>
      </c>
      <c r="BJ570" t="s">
        <v>167</v>
      </c>
      <c r="BK570" t="s">
        <v>328</v>
      </c>
      <c r="BM570" t="s">
        <v>167</v>
      </c>
      <c r="BN570" t="s">
        <v>167</v>
      </c>
      <c r="BO570" t="s">
        <v>167</v>
      </c>
      <c r="BP570" t="s">
        <v>164</v>
      </c>
      <c r="BQ570" t="s">
        <v>175</v>
      </c>
      <c r="BR570" t="s">
        <v>167</v>
      </c>
      <c r="BS570" t="s">
        <v>175</v>
      </c>
      <c r="BT570" t="s">
        <v>167</v>
      </c>
      <c r="BV570" t="s">
        <v>167</v>
      </c>
      <c r="BW570" t="s">
        <v>174</v>
      </c>
      <c r="BX570" t="s">
        <v>165</v>
      </c>
      <c r="BY570" t="s">
        <v>169</v>
      </c>
      <c r="BZ570" t="s">
        <v>177</v>
      </c>
      <c r="CA570" t="s">
        <v>167</v>
      </c>
      <c r="CB570" t="s">
        <v>148</v>
      </c>
      <c r="CC570" t="s">
        <v>167</v>
      </c>
      <c r="CD570" t="s">
        <v>178</v>
      </c>
      <c r="CE570" t="s">
        <v>179</v>
      </c>
      <c r="CF570" t="s">
        <v>384</v>
      </c>
      <c r="CN570" t="s">
        <v>167</v>
      </c>
      <c r="CR570" t="s">
        <v>167</v>
      </c>
      <c r="CU570" t="s">
        <v>167</v>
      </c>
      <c r="CV570" t="s">
        <v>167</v>
      </c>
      <c r="CW570" t="s">
        <v>224</v>
      </c>
      <c r="CY570" t="s">
        <v>1922</v>
      </c>
      <c r="CZ570" t="s">
        <v>167</v>
      </c>
      <c r="DA570" t="s">
        <v>167</v>
      </c>
      <c r="DB570" t="s">
        <v>167</v>
      </c>
      <c r="DD570">
        <v>6</v>
      </c>
      <c r="DE570" s="2">
        <v>0.66736111111111107</v>
      </c>
      <c r="DF570" t="s">
        <v>255</v>
      </c>
      <c r="DI570" t="s">
        <v>222</v>
      </c>
      <c r="DJ570" t="s">
        <v>167</v>
      </c>
      <c r="DK570" t="s">
        <v>167</v>
      </c>
      <c r="DO570" t="s">
        <v>217</v>
      </c>
      <c r="DP570" t="s">
        <v>329</v>
      </c>
      <c r="DS570" t="s">
        <v>330</v>
      </c>
      <c r="DT570" t="s">
        <v>167</v>
      </c>
    </row>
    <row r="571" spans="1:144" hidden="1" x14ac:dyDescent="0.3">
      <c r="A571">
        <v>570</v>
      </c>
      <c r="B571" t="s">
        <v>235</v>
      </c>
      <c r="C571" t="s">
        <v>1923</v>
      </c>
      <c r="D571" t="s">
        <v>1924</v>
      </c>
      <c r="E571">
        <v>1248</v>
      </c>
      <c r="F571">
        <v>4</v>
      </c>
      <c r="G571">
        <v>4</v>
      </c>
      <c r="H571" t="s">
        <v>196</v>
      </c>
      <c r="I571" t="s">
        <v>143</v>
      </c>
      <c r="J571" t="s">
        <v>197</v>
      </c>
      <c r="K571" t="s">
        <v>145</v>
      </c>
      <c r="L571">
        <v>37</v>
      </c>
      <c r="M571" t="s">
        <v>460</v>
      </c>
      <c r="N571">
        <v>1510</v>
      </c>
      <c r="P571">
        <v>3995</v>
      </c>
      <c r="R571">
        <v>1745</v>
      </c>
      <c r="T571" t="s">
        <v>147</v>
      </c>
      <c r="U571">
        <v>5</v>
      </c>
      <c r="V571">
        <v>27.39</v>
      </c>
      <c r="W571" s="1" t="s">
        <v>148</v>
      </c>
      <c r="X571" s="1"/>
      <c r="Y571" s="1"/>
      <c r="Z571" s="1"/>
      <c r="AA571" t="s">
        <v>1925</v>
      </c>
      <c r="AD571" t="s">
        <v>1926</v>
      </c>
      <c r="AE571">
        <v>5</v>
      </c>
      <c r="AF571" t="s">
        <v>372</v>
      </c>
      <c r="AG571" t="s">
        <v>201</v>
      </c>
      <c r="AH571" t="s">
        <v>152</v>
      </c>
      <c r="AI571" t="s">
        <v>348</v>
      </c>
      <c r="AJ571" t="s">
        <v>402</v>
      </c>
      <c r="AK571" t="s">
        <v>1705</v>
      </c>
      <c r="AL571" t="s">
        <v>1927</v>
      </c>
      <c r="AM571" t="s">
        <v>666</v>
      </c>
      <c r="AN571" t="s">
        <v>666</v>
      </c>
      <c r="AO571" t="s">
        <v>159</v>
      </c>
      <c r="AP571" t="s">
        <v>233</v>
      </c>
      <c r="AR571" t="s">
        <v>161</v>
      </c>
      <c r="AS571" t="s">
        <v>484</v>
      </c>
      <c r="AT571" t="s">
        <v>537</v>
      </c>
      <c r="AU571" t="s">
        <v>164</v>
      </c>
      <c r="AV571" t="s">
        <v>165</v>
      </c>
      <c r="AW571" t="s">
        <v>165</v>
      </c>
      <c r="AX571" t="s">
        <v>167</v>
      </c>
      <c r="AY571">
        <v>5</v>
      </c>
      <c r="AZ571" t="s">
        <v>168</v>
      </c>
      <c r="BA571" t="s">
        <v>169</v>
      </c>
      <c r="BB571" t="s">
        <v>807</v>
      </c>
      <c r="BC571" t="s">
        <v>666</v>
      </c>
      <c r="BE571">
        <v>2</v>
      </c>
      <c r="BF571" t="s">
        <v>172</v>
      </c>
      <c r="BG571" t="s">
        <v>167</v>
      </c>
      <c r="BH571" t="s">
        <v>167</v>
      </c>
      <c r="BI571" t="s">
        <v>1072</v>
      </c>
      <c r="BJ571" t="s">
        <v>167</v>
      </c>
      <c r="BK571" t="s">
        <v>174</v>
      </c>
      <c r="BL571">
        <v>339</v>
      </c>
      <c r="BM571" t="s">
        <v>167</v>
      </c>
      <c r="BN571" t="s">
        <v>167</v>
      </c>
      <c r="BO571" t="s">
        <v>167</v>
      </c>
      <c r="BP571" t="s">
        <v>164</v>
      </c>
      <c r="BQ571" t="s">
        <v>175</v>
      </c>
      <c r="BR571" t="s">
        <v>167</v>
      </c>
      <c r="BS571" t="s">
        <v>311</v>
      </c>
      <c r="BT571" t="s">
        <v>167</v>
      </c>
      <c r="BV571" t="s">
        <v>167</v>
      </c>
      <c r="BW571" t="s">
        <v>174</v>
      </c>
      <c r="BX571" t="s">
        <v>165</v>
      </c>
      <c r="BY571" t="s">
        <v>169</v>
      </c>
      <c r="BZ571" t="s">
        <v>177</v>
      </c>
      <c r="CA571" t="s">
        <v>167</v>
      </c>
      <c r="CB571">
        <v>4.9000000000000004</v>
      </c>
      <c r="CC571" t="s">
        <v>167</v>
      </c>
      <c r="CD571" t="s">
        <v>178</v>
      </c>
      <c r="CE571" t="s">
        <v>179</v>
      </c>
      <c r="CF571" t="s">
        <v>384</v>
      </c>
      <c r="CI571" t="s">
        <v>167</v>
      </c>
      <c r="CN571" t="s">
        <v>167</v>
      </c>
      <c r="CR571" t="s">
        <v>167</v>
      </c>
      <c r="CU571" t="s">
        <v>167</v>
      </c>
      <c r="CV571" t="s">
        <v>167</v>
      </c>
      <c r="CW571" t="s">
        <v>356</v>
      </c>
      <c r="CY571" t="s">
        <v>230</v>
      </c>
      <c r="CZ571" t="s">
        <v>167</v>
      </c>
      <c r="DA571" t="s">
        <v>167</v>
      </c>
      <c r="DB571" t="s">
        <v>167</v>
      </c>
      <c r="DC571" t="s">
        <v>167</v>
      </c>
      <c r="DD571">
        <v>2</v>
      </c>
      <c r="DF571" t="s">
        <v>255</v>
      </c>
      <c r="DI571" t="s">
        <v>258</v>
      </c>
      <c r="DJ571" t="s">
        <v>167</v>
      </c>
      <c r="DK571" t="s">
        <v>167</v>
      </c>
      <c r="DP571" t="s">
        <v>329</v>
      </c>
      <c r="DQ571" t="s">
        <v>167</v>
      </c>
      <c r="ED571" t="s">
        <v>167</v>
      </c>
    </row>
    <row r="572" spans="1:144" hidden="1" x14ac:dyDescent="0.3">
      <c r="A572">
        <v>571</v>
      </c>
      <c r="B572" t="s">
        <v>235</v>
      </c>
      <c r="C572" t="s">
        <v>1923</v>
      </c>
      <c r="D572" t="s">
        <v>1928</v>
      </c>
      <c r="E572">
        <v>1248</v>
      </c>
      <c r="F572">
        <v>4</v>
      </c>
      <c r="G572">
        <v>4</v>
      </c>
      <c r="H572" t="s">
        <v>196</v>
      </c>
      <c r="I572" t="s">
        <v>143</v>
      </c>
      <c r="J572" t="s">
        <v>197</v>
      </c>
      <c r="K572" t="s">
        <v>145</v>
      </c>
      <c r="L572">
        <v>37</v>
      </c>
      <c r="M572" t="s">
        <v>460</v>
      </c>
      <c r="N572">
        <v>1500</v>
      </c>
      <c r="P572">
        <v>3995</v>
      </c>
      <c r="R572">
        <v>1745</v>
      </c>
      <c r="T572" t="s">
        <v>147</v>
      </c>
      <c r="U572">
        <v>5</v>
      </c>
      <c r="V572">
        <v>27.39</v>
      </c>
      <c r="W572" s="1" t="s">
        <v>148</v>
      </c>
      <c r="X572" s="1"/>
      <c r="Y572" s="1"/>
      <c r="Z572" s="1"/>
      <c r="AA572" t="s">
        <v>1925</v>
      </c>
      <c r="AD572" t="s">
        <v>1120</v>
      </c>
      <c r="AE572">
        <v>5</v>
      </c>
      <c r="AF572" t="s">
        <v>372</v>
      </c>
      <c r="AG572" t="s">
        <v>201</v>
      </c>
      <c r="AH572" t="s">
        <v>152</v>
      </c>
      <c r="AI572" t="s">
        <v>348</v>
      </c>
      <c r="AJ572" t="s">
        <v>402</v>
      </c>
      <c r="AK572" t="s">
        <v>553</v>
      </c>
      <c r="AL572" t="s">
        <v>1705</v>
      </c>
      <c r="AM572" t="s">
        <v>577</v>
      </c>
      <c r="AN572" t="s">
        <v>577</v>
      </c>
      <c r="AO572" t="s">
        <v>159</v>
      </c>
      <c r="AP572" t="s">
        <v>233</v>
      </c>
      <c r="AR572" t="s">
        <v>442</v>
      </c>
      <c r="AS572" t="s">
        <v>484</v>
      </c>
      <c r="AT572" t="s">
        <v>537</v>
      </c>
      <c r="AU572" t="s">
        <v>164</v>
      </c>
      <c r="AV572" t="s">
        <v>165</v>
      </c>
      <c r="AW572" t="s">
        <v>165</v>
      </c>
      <c r="AX572" t="s">
        <v>167</v>
      </c>
      <c r="AY572">
        <v>5</v>
      </c>
      <c r="AZ572" t="s">
        <v>598</v>
      </c>
      <c r="BA572" t="s">
        <v>169</v>
      </c>
      <c r="BB572" t="s">
        <v>807</v>
      </c>
      <c r="BC572" t="s">
        <v>577</v>
      </c>
      <c r="BD572" t="s">
        <v>167</v>
      </c>
      <c r="BE572">
        <v>2</v>
      </c>
      <c r="BF572" t="s">
        <v>227</v>
      </c>
      <c r="BG572" t="s">
        <v>167</v>
      </c>
      <c r="BH572" t="s">
        <v>167</v>
      </c>
      <c r="BI572" t="s">
        <v>1072</v>
      </c>
      <c r="BJ572" t="s">
        <v>167</v>
      </c>
      <c r="BK572" t="s">
        <v>338</v>
      </c>
      <c r="BL572">
        <v>339</v>
      </c>
      <c r="BM572" t="s">
        <v>167</v>
      </c>
      <c r="BN572" t="s">
        <v>167</v>
      </c>
      <c r="BO572" t="s">
        <v>167</v>
      </c>
      <c r="BP572" t="s">
        <v>164</v>
      </c>
      <c r="BQ572" t="s">
        <v>311</v>
      </c>
      <c r="BR572" t="s">
        <v>167</v>
      </c>
      <c r="BS572" t="s">
        <v>311</v>
      </c>
      <c r="BT572" t="s">
        <v>167</v>
      </c>
      <c r="BV572" t="s">
        <v>167</v>
      </c>
      <c r="BW572" t="s">
        <v>174</v>
      </c>
      <c r="BX572" t="s">
        <v>165</v>
      </c>
      <c r="BY572" t="s">
        <v>169</v>
      </c>
      <c r="BZ572" t="s">
        <v>177</v>
      </c>
      <c r="CA572" t="s">
        <v>167</v>
      </c>
      <c r="CB572">
        <v>4.9000000000000004</v>
      </c>
      <c r="CC572" t="s">
        <v>167</v>
      </c>
      <c r="CD572" t="s">
        <v>178</v>
      </c>
      <c r="CF572" t="s">
        <v>384</v>
      </c>
      <c r="CN572" t="s">
        <v>167</v>
      </c>
      <c r="CR572" t="s">
        <v>167</v>
      </c>
      <c r="CU572" t="s">
        <v>167</v>
      </c>
      <c r="CV572" t="s">
        <v>167</v>
      </c>
      <c r="CW572" t="s">
        <v>356</v>
      </c>
      <c r="CY572" t="s">
        <v>230</v>
      </c>
      <c r="CZ572" t="s">
        <v>167</v>
      </c>
      <c r="DA572" t="s">
        <v>167</v>
      </c>
      <c r="DB572" t="s">
        <v>167</v>
      </c>
      <c r="DD572">
        <v>2</v>
      </c>
      <c r="DF572" t="s">
        <v>572</v>
      </c>
      <c r="DI572" t="s">
        <v>222</v>
      </c>
      <c r="DJ572" t="s">
        <v>167</v>
      </c>
      <c r="DK572" t="s">
        <v>167</v>
      </c>
      <c r="DO572" t="s">
        <v>217</v>
      </c>
      <c r="DP572" t="s">
        <v>329</v>
      </c>
      <c r="DQ572" t="s">
        <v>167</v>
      </c>
      <c r="DS572" t="s">
        <v>330</v>
      </c>
      <c r="DT572" t="s">
        <v>167</v>
      </c>
      <c r="DX572" t="s">
        <v>167</v>
      </c>
      <c r="ED572" t="s">
        <v>167</v>
      </c>
      <c r="EG572" t="s">
        <v>167</v>
      </c>
      <c r="EH572" t="s">
        <v>167</v>
      </c>
    </row>
    <row r="573" spans="1:144" hidden="1" x14ac:dyDescent="0.3">
      <c r="A573">
        <v>572</v>
      </c>
      <c r="B573" t="s">
        <v>235</v>
      </c>
      <c r="C573" t="s">
        <v>1923</v>
      </c>
      <c r="D573" t="s">
        <v>1929</v>
      </c>
      <c r="E573">
        <v>1248</v>
      </c>
      <c r="F573">
        <v>4</v>
      </c>
      <c r="G573">
        <v>4</v>
      </c>
      <c r="H573" t="s">
        <v>196</v>
      </c>
      <c r="I573" t="s">
        <v>143</v>
      </c>
      <c r="J573" t="s">
        <v>197</v>
      </c>
      <c r="K573" t="s">
        <v>145</v>
      </c>
      <c r="L573">
        <v>37</v>
      </c>
      <c r="M573" t="s">
        <v>460</v>
      </c>
      <c r="N573">
        <v>1500</v>
      </c>
      <c r="P573">
        <v>3995</v>
      </c>
      <c r="R573">
        <v>1745</v>
      </c>
      <c r="T573" t="s">
        <v>147</v>
      </c>
      <c r="U573">
        <v>5</v>
      </c>
      <c r="V573">
        <v>27.39</v>
      </c>
      <c r="W573" s="1" t="s">
        <v>148</v>
      </c>
      <c r="X573" s="1"/>
      <c r="Y573" s="1"/>
      <c r="Z573" s="1"/>
      <c r="AA573" t="s">
        <v>1925</v>
      </c>
      <c r="AD573" t="s">
        <v>1930</v>
      </c>
      <c r="AE573">
        <v>5</v>
      </c>
      <c r="AF573" t="s">
        <v>372</v>
      </c>
      <c r="AG573" t="s">
        <v>201</v>
      </c>
      <c r="AH573" t="s">
        <v>152</v>
      </c>
      <c r="AI573" t="s">
        <v>348</v>
      </c>
      <c r="AJ573" t="s">
        <v>402</v>
      </c>
      <c r="AK573" t="s">
        <v>1705</v>
      </c>
      <c r="AL573" t="s">
        <v>1927</v>
      </c>
      <c r="AM573" t="s">
        <v>666</v>
      </c>
      <c r="AN573" t="s">
        <v>666</v>
      </c>
      <c r="AO573" t="s">
        <v>159</v>
      </c>
      <c r="AP573" t="s">
        <v>160</v>
      </c>
      <c r="AS573" t="s">
        <v>484</v>
      </c>
      <c r="AT573" t="s">
        <v>537</v>
      </c>
      <c r="AU573" t="s">
        <v>164</v>
      </c>
      <c r="AV573" t="s">
        <v>165</v>
      </c>
      <c r="AW573" t="s">
        <v>165</v>
      </c>
      <c r="AX573" t="s">
        <v>167</v>
      </c>
      <c r="AY573">
        <v>5</v>
      </c>
      <c r="AZ573" t="s">
        <v>168</v>
      </c>
      <c r="BA573" t="s">
        <v>169</v>
      </c>
      <c r="BB573" t="s">
        <v>807</v>
      </c>
      <c r="BC573" t="s">
        <v>666</v>
      </c>
      <c r="BE573">
        <v>2</v>
      </c>
      <c r="BF573" t="s">
        <v>166</v>
      </c>
      <c r="BH573" t="s">
        <v>167</v>
      </c>
      <c r="BI573" t="s">
        <v>1072</v>
      </c>
      <c r="BK573" t="s">
        <v>174</v>
      </c>
      <c r="BL573">
        <v>339</v>
      </c>
      <c r="BN573" t="s">
        <v>167</v>
      </c>
      <c r="BO573" t="s">
        <v>167</v>
      </c>
      <c r="BP573" t="s">
        <v>164</v>
      </c>
      <c r="BQ573" t="s">
        <v>175</v>
      </c>
      <c r="BR573" t="s">
        <v>167</v>
      </c>
      <c r="BS573" t="s">
        <v>175</v>
      </c>
      <c r="BT573" t="s">
        <v>167</v>
      </c>
      <c r="BW573" t="s">
        <v>174</v>
      </c>
      <c r="BX573" t="s">
        <v>165</v>
      </c>
      <c r="BY573" t="s">
        <v>169</v>
      </c>
      <c r="BZ573" t="s">
        <v>177</v>
      </c>
      <c r="CA573" t="s">
        <v>167</v>
      </c>
      <c r="CB573">
        <v>4.9000000000000004</v>
      </c>
      <c r="CC573" t="s">
        <v>167</v>
      </c>
      <c r="CD573" t="s">
        <v>178</v>
      </c>
      <c r="CE573" t="s">
        <v>179</v>
      </c>
      <c r="CF573" t="s">
        <v>180</v>
      </c>
      <c r="CN573" t="s">
        <v>167</v>
      </c>
      <c r="CU573" t="s">
        <v>167</v>
      </c>
      <c r="CV573" t="s">
        <v>167</v>
      </c>
      <c r="CW573" t="s">
        <v>224</v>
      </c>
      <c r="CY573" t="s">
        <v>230</v>
      </c>
      <c r="CZ573" t="s">
        <v>167</v>
      </c>
      <c r="DA573" t="s">
        <v>167</v>
      </c>
      <c r="DB573" t="s">
        <v>167</v>
      </c>
      <c r="DD573">
        <v>2</v>
      </c>
      <c r="DF573" t="s">
        <v>255</v>
      </c>
      <c r="DJ573" t="s">
        <v>167</v>
      </c>
    </row>
    <row r="574" spans="1:144" hidden="1" x14ac:dyDescent="0.3">
      <c r="A574">
        <v>573</v>
      </c>
      <c r="B574" t="s">
        <v>235</v>
      </c>
      <c r="C574" t="s">
        <v>1923</v>
      </c>
      <c r="D574" t="s">
        <v>1931</v>
      </c>
      <c r="E574">
        <v>1248</v>
      </c>
      <c r="F574">
        <v>4</v>
      </c>
      <c r="G574">
        <v>4</v>
      </c>
      <c r="H574" t="s">
        <v>196</v>
      </c>
      <c r="I574" t="s">
        <v>143</v>
      </c>
      <c r="J574" t="s">
        <v>197</v>
      </c>
      <c r="K574" t="s">
        <v>145</v>
      </c>
      <c r="L574">
        <v>37</v>
      </c>
      <c r="M574" t="s">
        <v>460</v>
      </c>
      <c r="N574">
        <v>1500</v>
      </c>
      <c r="P574">
        <v>3995</v>
      </c>
      <c r="R574">
        <v>1745</v>
      </c>
      <c r="T574" t="s">
        <v>147</v>
      </c>
      <c r="U574">
        <v>5</v>
      </c>
      <c r="V574">
        <v>27.39</v>
      </c>
      <c r="W574" s="1" t="s">
        <v>148</v>
      </c>
      <c r="X574" s="1"/>
      <c r="Y574" s="1"/>
      <c r="Z574" s="1"/>
      <c r="AA574" t="s">
        <v>1925</v>
      </c>
      <c r="AD574" t="s">
        <v>1932</v>
      </c>
      <c r="AE574">
        <v>5</v>
      </c>
      <c r="AF574" t="s">
        <v>372</v>
      </c>
      <c r="AG574" t="s">
        <v>201</v>
      </c>
      <c r="AH574" t="s">
        <v>152</v>
      </c>
      <c r="AI574" t="s">
        <v>348</v>
      </c>
      <c r="AJ574" t="s">
        <v>402</v>
      </c>
      <c r="AK574" t="s">
        <v>553</v>
      </c>
      <c r="AL574" t="s">
        <v>1705</v>
      </c>
      <c r="AM574" t="s">
        <v>577</v>
      </c>
      <c r="AN574" t="s">
        <v>577</v>
      </c>
      <c r="AO574" t="s">
        <v>159</v>
      </c>
      <c r="AP574" t="s">
        <v>233</v>
      </c>
      <c r="AR574" t="s">
        <v>442</v>
      </c>
      <c r="AS574" t="s">
        <v>484</v>
      </c>
      <c r="AT574" t="s">
        <v>537</v>
      </c>
      <c r="AU574" t="s">
        <v>164</v>
      </c>
      <c r="AV574" t="s">
        <v>165</v>
      </c>
      <c r="AW574" t="s">
        <v>165</v>
      </c>
      <c r="AX574" t="s">
        <v>167</v>
      </c>
      <c r="AY574">
        <v>5</v>
      </c>
      <c r="AZ574" t="s">
        <v>168</v>
      </c>
      <c r="BA574" t="s">
        <v>169</v>
      </c>
      <c r="BB574" t="s">
        <v>807</v>
      </c>
      <c r="BC574" t="s">
        <v>577</v>
      </c>
      <c r="BD574" t="s">
        <v>167</v>
      </c>
      <c r="BE574">
        <v>2</v>
      </c>
      <c r="BF574" t="s">
        <v>172</v>
      </c>
      <c r="BG574" t="s">
        <v>167</v>
      </c>
      <c r="BH574" t="s">
        <v>167</v>
      </c>
      <c r="BI574" t="s">
        <v>1072</v>
      </c>
      <c r="BJ574" t="s">
        <v>167</v>
      </c>
      <c r="BK574" t="s">
        <v>328</v>
      </c>
      <c r="BL574">
        <v>339</v>
      </c>
      <c r="BM574" t="s">
        <v>167</v>
      </c>
      <c r="BN574" t="s">
        <v>167</v>
      </c>
      <c r="BO574" t="s">
        <v>167</v>
      </c>
      <c r="BP574" t="s">
        <v>164</v>
      </c>
      <c r="BQ574" t="s">
        <v>175</v>
      </c>
      <c r="BR574" t="s">
        <v>167</v>
      </c>
      <c r="BS574" t="s">
        <v>311</v>
      </c>
      <c r="BT574" t="s">
        <v>167</v>
      </c>
      <c r="BV574" t="s">
        <v>167</v>
      </c>
      <c r="BW574" t="s">
        <v>174</v>
      </c>
      <c r="BX574" t="s">
        <v>165</v>
      </c>
      <c r="BY574" t="s">
        <v>169</v>
      </c>
      <c r="BZ574" t="s">
        <v>177</v>
      </c>
      <c r="CA574" t="s">
        <v>167</v>
      </c>
      <c r="CB574">
        <v>4.9000000000000004</v>
      </c>
      <c r="CC574" t="s">
        <v>167</v>
      </c>
      <c r="CD574" t="s">
        <v>178</v>
      </c>
      <c r="CE574" t="s">
        <v>179</v>
      </c>
      <c r="CF574" t="s">
        <v>384</v>
      </c>
      <c r="CN574" t="s">
        <v>167</v>
      </c>
      <c r="CR574" t="s">
        <v>167</v>
      </c>
      <c r="CU574" t="s">
        <v>167</v>
      </c>
      <c r="CV574" t="s">
        <v>167</v>
      </c>
      <c r="CW574" t="s">
        <v>356</v>
      </c>
      <c r="CY574" t="s">
        <v>230</v>
      </c>
      <c r="CZ574" t="s">
        <v>167</v>
      </c>
      <c r="DA574" t="s">
        <v>167</v>
      </c>
      <c r="DB574" t="s">
        <v>167</v>
      </c>
      <c r="DD574">
        <v>2</v>
      </c>
      <c r="DF574" t="s">
        <v>572</v>
      </c>
      <c r="DI574" t="s">
        <v>258</v>
      </c>
      <c r="DJ574" t="s">
        <v>167</v>
      </c>
      <c r="DK574" t="s">
        <v>167</v>
      </c>
      <c r="DP574" t="s">
        <v>329</v>
      </c>
      <c r="DQ574" t="s">
        <v>167</v>
      </c>
      <c r="DS574" t="s">
        <v>330</v>
      </c>
      <c r="EG574" t="s">
        <v>167</v>
      </c>
      <c r="EH574" t="s">
        <v>167</v>
      </c>
    </row>
    <row r="575" spans="1:144" hidden="1" x14ac:dyDescent="0.3">
      <c r="A575">
        <v>574</v>
      </c>
      <c r="B575" t="s">
        <v>235</v>
      </c>
      <c r="C575" t="s">
        <v>1923</v>
      </c>
      <c r="D575" t="s">
        <v>1933</v>
      </c>
      <c r="E575">
        <v>1197</v>
      </c>
      <c r="F575">
        <v>4</v>
      </c>
      <c r="G575">
        <v>4</v>
      </c>
      <c r="H575" t="s">
        <v>196</v>
      </c>
      <c r="I575" t="s">
        <v>143</v>
      </c>
      <c r="J575" t="s">
        <v>197</v>
      </c>
      <c r="K575" t="s">
        <v>145</v>
      </c>
      <c r="L575">
        <v>37</v>
      </c>
      <c r="M575" t="s">
        <v>146</v>
      </c>
      <c r="N575">
        <v>1510</v>
      </c>
      <c r="P575">
        <v>3995</v>
      </c>
      <c r="R575">
        <v>1745</v>
      </c>
      <c r="T575" t="s">
        <v>147</v>
      </c>
      <c r="U575">
        <v>5</v>
      </c>
      <c r="V575">
        <v>21.4</v>
      </c>
      <c r="W575" s="1" t="s">
        <v>148</v>
      </c>
      <c r="X575" s="1"/>
      <c r="Y575" s="1"/>
      <c r="Z575" s="1"/>
      <c r="AA575" t="s">
        <v>1040</v>
      </c>
      <c r="AD575" t="s">
        <v>811</v>
      </c>
      <c r="AE575">
        <v>5</v>
      </c>
      <c r="AF575" t="s">
        <v>372</v>
      </c>
      <c r="AG575" t="s">
        <v>201</v>
      </c>
      <c r="AH575" t="s">
        <v>152</v>
      </c>
      <c r="AI575" t="s">
        <v>268</v>
      </c>
      <c r="AJ575" t="s">
        <v>402</v>
      </c>
      <c r="AK575" t="s">
        <v>553</v>
      </c>
      <c r="AL575" t="s">
        <v>1705</v>
      </c>
      <c r="AM575" t="s">
        <v>577</v>
      </c>
      <c r="AN575" t="s">
        <v>577</v>
      </c>
      <c r="AO575" t="s">
        <v>159</v>
      </c>
      <c r="AP575" t="s">
        <v>233</v>
      </c>
      <c r="AR575" t="s">
        <v>442</v>
      </c>
      <c r="AS575" t="s">
        <v>1934</v>
      </c>
      <c r="AT575" t="s">
        <v>1935</v>
      </c>
      <c r="AU575" t="s">
        <v>164</v>
      </c>
      <c r="AV575" t="s">
        <v>165</v>
      </c>
      <c r="AW575" t="s">
        <v>165</v>
      </c>
      <c r="AX575">
        <v>2</v>
      </c>
      <c r="AY575">
        <v>5</v>
      </c>
      <c r="AZ575" t="s">
        <v>168</v>
      </c>
      <c r="BA575" t="s">
        <v>169</v>
      </c>
      <c r="BB575" t="s">
        <v>807</v>
      </c>
      <c r="BC575" t="s">
        <v>577</v>
      </c>
      <c r="BD575" t="s">
        <v>167</v>
      </c>
      <c r="BE575">
        <v>2</v>
      </c>
      <c r="BF575" t="s">
        <v>172</v>
      </c>
      <c r="BG575" t="s">
        <v>167</v>
      </c>
      <c r="BH575" t="s">
        <v>167</v>
      </c>
      <c r="BI575" t="s">
        <v>1072</v>
      </c>
      <c r="BJ575" t="s">
        <v>167</v>
      </c>
      <c r="BK575" t="s">
        <v>338</v>
      </c>
      <c r="BL575">
        <v>339</v>
      </c>
      <c r="BM575" t="s">
        <v>167</v>
      </c>
      <c r="BN575" t="s">
        <v>167</v>
      </c>
      <c r="BO575" t="s">
        <v>167</v>
      </c>
      <c r="BP575" t="s">
        <v>164</v>
      </c>
      <c r="BQ575" t="s">
        <v>311</v>
      </c>
      <c r="BR575" t="s">
        <v>167</v>
      </c>
      <c r="BS575" t="s">
        <v>311</v>
      </c>
      <c r="BT575" t="s">
        <v>167</v>
      </c>
      <c r="BV575" t="s">
        <v>167</v>
      </c>
      <c r="BW575" t="s">
        <v>174</v>
      </c>
      <c r="BX575" t="s">
        <v>165</v>
      </c>
      <c r="BY575" t="s">
        <v>169</v>
      </c>
      <c r="BZ575" t="s">
        <v>177</v>
      </c>
      <c r="CA575" t="s">
        <v>167</v>
      </c>
      <c r="CB575">
        <v>4.9000000000000004</v>
      </c>
      <c r="CC575" t="s">
        <v>167</v>
      </c>
      <c r="CD575" t="s">
        <v>178</v>
      </c>
      <c r="CF575" t="s">
        <v>384</v>
      </c>
      <c r="CG575" t="s">
        <v>167</v>
      </c>
      <c r="CI575" t="s">
        <v>167</v>
      </c>
      <c r="CN575" t="s">
        <v>167</v>
      </c>
      <c r="CR575" t="s">
        <v>167</v>
      </c>
      <c r="CU575" t="s">
        <v>167</v>
      </c>
      <c r="CV575" t="s">
        <v>167</v>
      </c>
      <c r="CW575" t="s">
        <v>356</v>
      </c>
      <c r="CY575" t="s">
        <v>230</v>
      </c>
      <c r="CZ575" t="s">
        <v>167</v>
      </c>
      <c r="DA575" t="s">
        <v>167</v>
      </c>
      <c r="DB575" t="s">
        <v>167</v>
      </c>
      <c r="DD575">
        <v>2</v>
      </c>
      <c r="DF575" t="s">
        <v>572</v>
      </c>
      <c r="DI575" t="s">
        <v>222</v>
      </c>
      <c r="DJ575" t="s">
        <v>167</v>
      </c>
      <c r="DK575" t="s">
        <v>167</v>
      </c>
      <c r="DO575" t="s">
        <v>217</v>
      </c>
      <c r="DP575" t="s">
        <v>329</v>
      </c>
      <c r="DQ575" t="s">
        <v>167</v>
      </c>
      <c r="DS575" t="s">
        <v>330</v>
      </c>
      <c r="DT575" t="s">
        <v>167</v>
      </c>
      <c r="DX575" t="s">
        <v>167</v>
      </c>
      <c r="EG575" t="s">
        <v>167</v>
      </c>
      <c r="EH575" t="s">
        <v>167</v>
      </c>
    </row>
    <row r="576" spans="1:144" hidden="1" x14ac:dyDescent="0.3">
      <c r="A576">
        <v>575</v>
      </c>
      <c r="B576" t="s">
        <v>235</v>
      </c>
      <c r="C576" t="s">
        <v>1923</v>
      </c>
      <c r="D576" t="s">
        <v>1936</v>
      </c>
      <c r="E576">
        <v>1197</v>
      </c>
      <c r="F576">
        <v>4</v>
      </c>
      <c r="G576">
        <v>4</v>
      </c>
      <c r="H576" t="s">
        <v>196</v>
      </c>
      <c r="I576" t="s">
        <v>143</v>
      </c>
      <c r="J576" t="s">
        <v>197</v>
      </c>
      <c r="K576" t="s">
        <v>145</v>
      </c>
      <c r="L576">
        <v>37</v>
      </c>
      <c r="M576" t="s">
        <v>146</v>
      </c>
      <c r="N576">
        <v>1510</v>
      </c>
      <c r="P576">
        <v>3995</v>
      </c>
      <c r="R576">
        <v>1745</v>
      </c>
      <c r="T576" t="s">
        <v>147</v>
      </c>
      <c r="U576">
        <v>5</v>
      </c>
      <c r="V576">
        <v>21.4</v>
      </c>
      <c r="W576" s="1" t="s">
        <v>148</v>
      </c>
      <c r="X576" s="1"/>
      <c r="Y576" s="1"/>
      <c r="Z576" s="1"/>
      <c r="AA576" t="s">
        <v>1040</v>
      </c>
      <c r="AD576" t="s">
        <v>363</v>
      </c>
      <c r="AE576">
        <v>5</v>
      </c>
      <c r="AF576" t="s">
        <v>372</v>
      </c>
      <c r="AG576" t="s">
        <v>201</v>
      </c>
      <c r="AH576" t="s">
        <v>152</v>
      </c>
      <c r="AI576" t="s">
        <v>348</v>
      </c>
      <c r="AJ576" t="s">
        <v>402</v>
      </c>
      <c r="AK576" t="s">
        <v>553</v>
      </c>
      <c r="AL576" t="s">
        <v>1705</v>
      </c>
      <c r="AM576" t="s">
        <v>577</v>
      </c>
      <c r="AN576" t="s">
        <v>577</v>
      </c>
      <c r="AO576" t="s">
        <v>159</v>
      </c>
      <c r="AP576" t="s">
        <v>233</v>
      </c>
      <c r="AR576" t="s">
        <v>442</v>
      </c>
      <c r="AS576" t="s">
        <v>1934</v>
      </c>
      <c r="AT576" t="s">
        <v>1935</v>
      </c>
      <c r="AU576" t="s">
        <v>164</v>
      </c>
      <c r="AV576" t="s">
        <v>165</v>
      </c>
      <c r="AW576" t="s">
        <v>165</v>
      </c>
      <c r="AX576">
        <v>2</v>
      </c>
      <c r="AY576">
        <v>5</v>
      </c>
      <c r="AZ576" t="s">
        <v>168</v>
      </c>
      <c r="BA576" t="s">
        <v>190</v>
      </c>
      <c r="BB576" t="s">
        <v>807</v>
      </c>
      <c r="BC576" t="s">
        <v>577</v>
      </c>
      <c r="BD576" t="s">
        <v>167</v>
      </c>
      <c r="BE576">
        <v>2</v>
      </c>
      <c r="BF576" t="s">
        <v>172</v>
      </c>
      <c r="BG576" t="s">
        <v>167</v>
      </c>
      <c r="BH576" t="s">
        <v>167</v>
      </c>
      <c r="BI576" t="s">
        <v>1072</v>
      </c>
      <c r="BJ576" t="s">
        <v>167</v>
      </c>
      <c r="BK576" t="s">
        <v>338</v>
      </c>
      <c r="BL576">
        <v>339</v>
      </c>
      <c r="BM576" t="s">
        <v>167</v>
      </c>
      <c r="BN576" t="s">
        <v>167</v>
      </c>
      <c r="BO576" t="s">
        <v>167</v>
      </c>
      <c r="BP576" t="s">
        <v>164</v>
      </c>
      <c r="BQ576" t="s">
        <v>311</v>
      </c>
      <c r="BR576" t="s">
        <v>167</v>
      </c>
      <c r="BS576" t="s">
        <v>311</v>
      </c>
      <c r="BT576" t="s">
        <v>167</v>
      </c>
      <c r="BV576" t="s">
        <v>167</v>
      </c>
      <c r="BW576" t="s">
        <v>174</v>
      </c>
      <c r="BX576" t="s">
        <v>165</v>
      </c>
      <c r="BY576" t="s">
        <v>169</v>
      </c>
      <c r="BZ576" t="s">
        <v>177</v>
      </c>
      <c r="CA576" t="s">
        <v>167</v>
      </c>
      <c r="CB576">
        <v>4.9000000000000004</v>
      </c>
      <c r="CC576" t="s">
        <v>167</v>
      </c>
      <c r="CD576" t="s">
        <v>178</v>
      </c>
      <c r="CF576" t="s">
        <v>384</v>
      </c>
      <c r="CG576" t="s">
        <v>167</v>
      </c>
      <c r="CN576" t="s">
        <v>167</v>
      </c>
      <c r="CR576" t="s">
        <v>167</v>
      </c>
      <c r="CU576" t="s">
        <v>167</v>
      </c>
      <c r="CV576" t="s">
        <v>167</v>
      </c>
      <c r="CW576" t="s">
        <v>356</v>
      </c>
      <c r="CY576" t="s">
        <v>230</v>
      </c>
      <c r="CZ576" t="s">
        <v>167</v>
      </c>
      <c r="DA576" t="s">
        <v>167</v>
      </c>
      <c r="DB576" t="s">
        <v>167</v>
      </c>
      <c r="DD576">
        <v>2</v>
      </c>
      <c r="DF576" t="s">
        <v>572</v>
      </c>
      <c r="DI576" t="s">
        <v>222</v>
      </c>
      <c r="DJ576" t="s">
        <v>167</v>
      </c>
      <c r="DK576" t="s">
        <v>167</v>
      </c>
      <c r="DO576" t="s">
        <v>217</v>
      </c>
      <c r="DP576" t="s">
        <v>329</v>
      </c>
      <c r="DQ576" t="s">
        <v>167</v>
      </c>
      <c r="DS576" t="s">
        <v>330</v>
      </c>
      <c r="DT576" t="s">
        <v>167</v>
      </c>
      <c r="DX576" t="s">
        <v>167</v>
      </c>
      <c r="EG576" t="s">
        <v>167</v>
      </c>
      <c r="EH576" t="s">
        <v>167</v>
      </c>
    </row>
    <row r="577" spans="1:138" hidden="1" x14ac:dyDescent="0.3">
      <c r="A577">
        <v>576</v>
      </c>
      <c r="B577" t="s">
        <v>235</v>
      </c>
      <c r="C577" t="s">
        <v>1923</v>
      </c>
      <c r="D577" t="s">
        <v>1937</v>
      </c>
      <c r="E577">
        <v>1197</v>
      </c>
      <c r="F577">
        <v>4</v>
      </c>
      <c r="G577">
        <v>4</v>
      </c>
      <c r="H577" t="s">
        <v>196</v>
      </c>
      <c r="I577" t="s">
        <v>143</v>
      </c>
      <c r="J577" t="s">
        <v>197</v>
      </c>
      <c r="K577" t="s">
        <v>145</v>
      </c>
      <c r="L577">
        <v>37</v>
      </c>
      <c r="M577" t="s">
        <v>146</v>
      </c>
      <c r="N577">
        <v>1510</v>
      </c>
      <c r="P577">
        <v>3995</v>
      </c>
      <c r="R577">
        <v>1745</v>
      </c>
      <c r="T577" t="s">
        <v>147</v>
      </c>
      <c r="U577">
        <v>5</v>
      </c>
      <c r="V577">
        <v>21.4</v>
      </c>
      <c r="W577" s="1" t="s">
        <v>148</v>
      </c>
      <c r="X577" s="1"/>
      <c r="Y577" s="1"/>
      <c r="Z577" s="1"/>
      <c r="AA577" t="s">
        <v>1040</v>
      </c>
      <c r="AD577" t="s">
        <v>1938</v>
      </c>
      <c r="AE577">
        <v>5</v>
      </c>
      <c r="AF577" t="s">
        <v>372</v>
      </c>
      <c r="AG577" t="s">
        <v>201</v>
      </c>
      <c r="AH577" t="s">
        <v>152</v>
      </c>
      <c r="AI577" t="s">
        <v>348</v>
      </c>
      <c r="AJ577" t="s">
        <v>402</v>
      </c>
      <c r="AK577" t="s">
        <v>1705</v>
      </c>
      <c r="AL577" t="s">
        <v>1927</v>
      </c>
      <c r="AM577" t="s">
        <v>666</v>
      </c>
      <c r="AN577" t="s">
        <v>666</v>
      </c>
      <c r="AO577" t="s">
        <v>159</v>
      </c>
      <c r="AP577" t="s">
        <v>233</v>
      </c>
      <c r="AR577" t="s">
        <v>161</v>
      </c>
      <c r="AS577" t="s">
        <v>1934</v>
      </c>
      <c r="AT577" t="s">
        <v>1935</v>
      </c>
      <c r="AU577" t="s">
        <v>164</v>
      </c>
      <c r="AV577" t="s">
        <v>165</v>
      </c>
      <c r="AW577" t="s">
        <v>165</v>
      </c>
      <c r="AX577" t="s">
        <v>167</v>
      </c>
      <c r="AY577">
        <v>5</v>
      </c>
      <c r="AZ577" t="s">
        <v>168</v>
      </c>
      <c r="BA577" t="s">
        <v>169</v>
      </c>
      <c r="BB577" t="s">
        <v>807</v>
      </c>
      <c r="BC577" t="s">
        <v>666</v>
      </c>
      <c r="BE577">
        <v>2</v>
      </c>
      <c r="BF577" t="s">
        <v>172</v>
      </c>
      <c r="BG577" t="s">
        <v>167</v>
      </c>
      <c r="BH577" t="s">
        <v>167</v>
      </c>
      <c r="BI577" t="s">
        <v>1072</v>
      </c>
      <c r="BJ577" t="s">
        <v>167</v>
      </c>
      <c r="BK577" t="s">
        <v>174</v>
      </c>
      <c r="BL577">
        <v>339</v>
      </c>
      <c r="BM577" t="s">
        <v>167</v>
      </c>
      <c r="BN577" t="s">
        <v>167</v>
      </c>
      <c r="BO577" t="s">
        <v>167</v>
      </c>
      <c r="BP577" t="s">
        <v>164</v>
      </c>
      <c r="BQ577" t="s">
        <v>175</v>
      </c>
      <c r="BR577" t="s">
        <v>167</v>
      </c>
      <c r="BS577" t="s">
        <v>311</v>
      </c>
      <c r="BT577" t="s">
        <v>167</v>
      </c>
      <c r="BV577" t="s">
        <v>167</v>
      </c>
      <c r="BW577" t="s">
        <v>174</v>
      </c>
      <c r="BX577" t="s">
        <v>165</v>
      </c>
      <c r="BY577" t="s">
        <v>169</v>
      </c>
      <c r="BZ577" t="s">
        <v>177</v>
      </c>
      <c r="CA577" t="s">
        <v>167</v>
      </c>
      <c r="CB577">
        <v>4.9000000000000004</v>
      </c>
      <c r="CC577" t="s">
        <v>167</v>
      </c>
      <c r="CD577" t="s">
        <v>178</v>
      </c>
      <c r="CE577" t="s">
        <v>179</v>
      </c>
      <c r="CF577" t="s">
        <v>384</v>
      </c>
      <c r="CG577" t="s">
        <v>167</v>
      </c>
      <c r="CN577" t="s">
        <v>167</v>
      </c>
      <c r="CR577" t="s">
        <v>167</v>
      </c>
      <c r="CU577" t="s">
        <v>167</v>
      </c>
      <c r="CV577" t="s">
        <v>167</v>
      </c>
      <c r="CW577" t="s">
        <v>356</v>
      </c>
      <c r="CY577" t="s">
        <v>230</v>
      </c>
      <c r="CZ577" t="s">
        <v>167</v>
      </c>
      <c r="DA577" t="s">
        <v>167</v>
      </c>
      <c r="DB577" t="s">
        <v>167</v>
      </c>
      <c r="DD577">
        <v>2</v>
      </c>
      <c r="DF577" t="s">
        <v>255</v>
      </c>
      <c r="DI577" t="s">
        <v>258</v>
      </c>
      <c r="DJ577" t="s">
        <v>167</v>
      </c>
      <c r="DK577" t="s">
        <v>167</v>
      </c>
      <c r="DP577" t="s">
        <v>329</v>
      </c>
      <c r="DQ577" t="s">
        <v>167</v>
      </c>
    </row>
    <row r="578" spans="1:138" hidden="1" x14ac:dyDescent="0.3">
      <c r="A578">
        <v>577</v>
      </c>
      <c r="B578" t="s">
        <v>235</v>
      </c>
      <c r="C578" t="s">
        <v>1923</v>
      </c>
      <c r="D578" t="s">
        <v>1939</v>
      </c>
      <c r="E578">
        <v>1197</v>
      </c>
      <c r="F578">
        <v>4</v>
      </c>
      <c r="G578">
        <v>4</v>
      </c>
      <c r="H578" t="s">
        <v>196</v>
      </c>
      <c r="I578" t="s">
        <v>143</v>
      </c>
      <c r="J578" t="s">
        <v>197</v>
      </c>
      <c r="K578" t="s">
        <v>145</v>
      </c>
      <c r="L578">
        <v>37</v>
      </c>
      <c r="M578" t="s">
        <v>146</v>
      </c>
      <c r="N578">
        <v>1510</v>
      </c>
      <c r="P578">
        <v>3995</v>
      </c>
      <c r="R578">
        <v>1745</v>
      </c>
      <c r="T578" t="s">
        <v>147</v>
      </c>
      <c r="U578">
        <v>5</v>
      </c>
      <c r="V578">
        <v>21.4</v>
      </c>
      <c r="W578" s="1" t="s">
        <v>148</v>
      </c>
      <c r="X578" s="1"/>
      <c r="Y578" s="1"/>
      <c r="Z578" s="1"/>
      <c r="AA578" t="s">
        <v>1408</v>
      </c>
      <c r="AD578" t="s">
        <v>804</v>
      </c>
      <c r="AE578">
        <v>5</v>
      </c>
      <c r="AF578" t="s">
        <v>372</v>
      </c>
      <c r="AG578" t="s">
        <v>201</v>
      </c>
      <c r="AH578" t="s">
        <v>152</v>
      </c>
      <c r="AI578" t="s">
        <v>348</v>
      </c>
      <c r="AJ578" t="s">
        <v>402</v>
      </c>
      <c r="AK578" t="s">
        <v>1705</v>
      </c>
      <c r="AL578" t="s">
        <v>1927</v>
      </c>
      <c r="AM578" t="s">
        <v>666</v>
      </c>
      <c r="AN578" t="s">
        <v>666</v>
      </c>
      <c r="AO578" t="s">
        <v>159</v>
      </c>
      <c r="AP578" t="s">
        <v>233</v>
      </c>
      <c r="AR578" t="s">
        <v>161</v>
      </c>
      <c r="AS578" t="s">
        <v>1934</v>
      </c>
      <c r="AT578" t="s">
        <v>1935</v>
      </c>
      <c r="AU578" t="s">
        <v>164</v>
      </c>
      <c r="AV578" t="s">
        <v>165</v>
      </c>
      <c r="AW578" t="s">
        <v>165</v>
      </c>
      <c r="AX578">
        <v>2</v>
      </c>
      <c r="AY578">
        <v>5</v>
      </c>
      <c r="AZ578" t="s">
        <v>168</v>
      </c>
      <c r="BA578" t="s">
        <v>190</v>
      </c>
      <c r="BB578" t="s">
        <v>807</v>
      </c>
      <c r="BC578" t="s">
        <v>666</v>
      </c>
      <c r="BE578">
        <v>2</v>
      </c>
      <c r="BF578" t="s">
        <v>172</v>
      </c>
      <c r="BG578" t="s">
        <v>167</v>
      </c>
      <c r="BH578" t="s">
        <v>167</v>
      </c>
      <c r="BI578" t="s">
        <v>1072</v>
      </c>
      <c r="BJ578" t="s">
        <v>167</v>
      </c>
      <c r="BK578" t="s">
        <v>174</v>
      </c>
      <c r="BL578">
        <v>339</v>
      </c>
      <c r="BM578" t="s">
        <v>167</v>
      </c>
      <c r="BN578" t="s">
        <v>167</v>
      </c>
      <c r="BO578" t="s">
        <v>167</v>
      </c>
      <c r="BP578" t="s">
        <v>164</v>
      </c>
      <c r="BQ578" t="s">
        <v>175</v>
      </c>
      <c r="BR578" t="s">
        <v>167</v>
      </c>
      <c r="BS578" t="s">
        <v>311</v>
      </c>
      <c r="BT578" t="s">
        <v>167</v>
      </c>
      <c r="BV578" t="s">
        <v>167</v>
      </c>
      <c r="BW578" t="s">
        <v>174</v>
      </c>
      <c r="BX578" t="s">
        <v>165</v>
      </c>
      <c r="BY578" t="s">
        <v>169</v>
      </c>
      <c r="BZ578" t="s">
        <v>177</v>
      </c>
      <c r="CA578" t="s">
        <v>167</v>
      </c>
      <c r="CB578">
        <v>4.9000000000000004</v>
      </c>
      <c r="CC578" t="s">
        <v>167</v>
      </c>
      <c r="CD578" t="s">
        <v>178</v>
      </c>
      <c r="CE578" t="s">
        <v>179</v>
      </c>
      <c r="CF578" t="s">
        <v>384</v>
      </c>
      <c r="CG578" t="s">
        <v>167</v>
      </c>
      <c r="CN578" t="s">
        <v>167</v>
      </c>
      <c r="CR578" t="s">
        <v>167</v>
      </c>
      <c r="CU578" t="s">
        <v>167</v>
      </c>
      <c r="CV578" t="s">
        <v>167</v>
      </c>
      <c r="CW578" t="s">
        <v>356</v>
      </c>
      <c r="CY578" t="s">
        <v>230</v>
      </c>
      <c r="CZ578" t="s">
        <v>167</v>
      </c>
      <c r="DA578" t="s">
        <v>167</v>
      </c>
      <c r="DB578" t="s">
        <v>167</v>
      </c>
      <c r="DD578">
        <v>2</v>
      </c>
      <c r="DF578" t="s">
        <v>255</v>
      </c>
      <c r="DI578" t="s">
        <v>258</v>
      </c>
      <c r="DJ578" t="s">
        <v>167</v>
      </c>
      <c r="DK578" t="s">
        <v>167</v>
      </c>
      <c r="DP578" t="s">
        <v>329</v>
      </c>
      <c r="DQ578" t="s">
        <v>167</v>
      </c>
    </row>
    <row r="579" spans="1:138" hidden="1" x14ac:dyDescent="0.3">
      <c r="A579">
        <v>578</v>
      </c>
      <c r="B579" t="s">
        <v>235</v>
      </c>
      <c r="C579" t="s">
        <v>1923</v>
      </c>
      <c r="D579" t="s">
        <v>1940</v>
      </c>
      <c r="E579">
        <v>1197</v>
      </c>
      <c r="F579">
        <v>4</v>
      </c>
      <c r="G579">
        <v>4</v>
      </c>
      <c r="H579" t="s">
        <v>196</v>
      </c>
      <c r="I579" t="s">
        <v>143</v>
      </c>
      <c r="J579" t="s">
        <v>197</v>
      </c>
      <c r="K579" t="s">
        <v>145</v>
      </c>
      <c r="L579">
        <v>37</v>
      </c>
      <c r="M579" t="s">
        <v>146</v>
      </c>
      <c r="N579">
        <v>1510</v>
      </c>
      <c r="P579">
        <v>3995</v>
      </c>
      <c r="R579">
        <v>1745</v>
      </c>
      <c r="T579" t="s">
        <v>147</v>
      </c>
      <c r="U579">
        <v>5</v>
      </c>
      <c r="V579">
        <v>21.4</v>
      </c>
      <c r="W579" s="1" t="s">
        <v>148</v>
      </c>
      <c r="X579" s="1"/>
      <c r="Y579" s="1"/>
      <c r="Z579" s="1"/>
      <c r="AA579" t="s">
        <v>1040</v>
      </c>
      <c r="AD579" t="s">
        <v>1941</v>
      </c>
      <c r="AE579">
        <v>5</v>
      </c>
      <c r="AF579" t="s">
        <v>372</v>
      </c>
      <c r="AG579" t="s">
        <v>201</v>
      </c>
      <c r="AH579" t="s">
        <v>152</v>
      </c>
      <c r="AI579" t="s">
        <v>348</v>
      </c>
      <c r="AJ579" t="s">
        <v>402</v>
      </c>
      <c r="AK579" t="s">
        <v>1705</v>
      </c>
      <c r="AL579" t="s">
        <v>1927</v>
      </c>
      <c r="AM579" t="s">
        <v>666</v>
      </c>
      <c r="AN579" t="s">
        <v>666</v>
      </c>
      <c r="AO579" t="s">
        <v>159</v>
      </c>
      <c r="AP579" t="s">
        <v>160</v>
      </c>
      <c r="AS579" t="s">
        <v>1934</v>
      </c>
      <c r="AT579" t="s">
        <v>1935</v>
      </c>
      <c r="AU579" t="s">
        <v>164</v>
      </c>
      <c r="AV579" t="s">
        <v>165</v>
      </c>
      <c r="AW579" t="s">
        <v>165</v>
      </c>
      <c r="AX579">
        <v>2</v>
      </c>
      <c r="AY579">
        <v>5</v>
      </c>
      <c r="AZ579" t="s">
        <v>168</v>
      </c>
      <c r="BA579" t="s">
        <v>169</v>
      </c>
      <c r="BB579" t="s">
        <v>807</v>
      </c>
      <c r="BC579" t="s">
        <v>666</v>
      </c>
      <c r="BE579">
        <v>1</v>
      </c>
      <c r="BF579" t="s">
        <v>166</v>
      </c>
      <c r="BH579" t="s">
        <v>167</v>
      </c>
      <c r="BI579" t="s">
        <v>1072</v>
      </c>
      <c r="BK579" t="s">
        <v>174</v>
      </c>
      <c r="BL579">
        <v>339</v>
      </c>
      <c r="BN579" t="s">
        <v>167</v>
      </c>
      <c r="BO579" t="s">
        <v>167</v>
      </c>
      <c r="BP579" t="s">
        <v>164</v>
      </c>
      <c r="BQ579" t="s">
        <v>175</v>
      </c>
      <c r="BR579" t="s">
        <v>167</v>
      </c>
      <c r="BS579" t="s">
        <v>175</v>
      </c>
      <c r="BT579" t="s">
        <v>167</v>
      </c>
      <c r="BW579" t="s">
        <v>174</v>
      </c>
      <c r="BX579" t="s">
        <v>165</v>
      </c>
      <c r="BY579" t="s">
        <v>169</v>
      </c>
      <c r="BZ579" t="s">
        <v>177</v>
      </c>
      <c r="CA579" t="s">
        <v>167</v>
      </c>
      <c r="CB579">
        <v>4.9000000000000004</v>
      </c>
      <c r="CC579" t="s">
        <v>167</v>
      </c>
      <c r="CD579" t="s">
        <v>178</v>
      </c>
      <c r="CE579" t="s">
        <v>179</v>
      </c>
      <c r="CF579" t="s">
        <v>180</v>
      </c>
      <c r="CG579" t="s">
        <v>167</v>
      </c>
      <c r="CN579" t="s">
        <v>167</v>
      </c>
      <c r="CU579" t="s">
        <v>167</v>
      </c>
      <c r="CV579" t="s">
        <v>167</v>
      </c>
      <c r="CW579" t="s">
        <v>224</v>
      </c>
      <c r="CY579" t="s">
        <v>230</v>
      </c>
      <c r="CZ579" t="s">
        <v>167</v>
      </c>
      <c r="DA579" t="s">
        <v>167</v>
      </c>
      <c r="DB579" t="s">
        <v>167</v>
      </c>
      <c r="DD579">
        <v>2</v>
      </c>
      <c r="DF579" t="s">
        <v>255</v>
      </c>
      <c r="DJ579" t="s">
        <v>167</v>
      </c>
    </row>
    <row r="580" spans="1:138" hidden="1" x14ac:dyDescent="0.3">
      <c r="A580">
        <v>579</v>
      </c>
      <c r="B580" t="s">
        <v>235</v>
      </c>
      <c r="C580" t="s">
        <v>1923</v>
      </c>
      <c r="D580" t="s">
        <v>1942</v>
      </c>
      <c r="E580">
        <v>1197</v>
      </c>
      <c r="F580">
        <v>4</v>
      </c>
      <c r="G580">
        <v>4</v>
      </c>
      <c r="H580" t="s">
        <v>196</v>
      </c>
      <c r="I580" t="s">
        <v>143</v>
      </c>
      <c r="J580" t="s">
        <v>197</v>
      </c>
      <c r="K580" t="s">
        <v>145</v>
      </c>
      <c r="L580">
        <v>37</v>
      </c>
      <c r="M580" t="s">
        <v>146</v>
      </c>
      <c r="N580">
        <v>1510</v>
      </c>
      <c r="P580">
        <v>3995</v>
      </c>
      <c r="R580">
        <v>1745</v>
      </c>
      <c r="T580" t="s">
        <v>147</v>
      </c>
      <c r="U580">
        <v>5</v>
      </c>
      <c r="V580">
        <v>21.4</v>
      </c>
      <c r="W580" s="1" t="s">
        <v>148</v>
      </c>
      <c r="X580" s="1"/>
      <c r="Y580" s="1"/>
      <c r="Z580" s="1"/>
      <c r="AA580" t="s">
        <v>1040</v>
      </c>
      <c r="AD580" t="s">
        <v>1115</v>
      </c>
      <c r="AE580">
        <v>5</v>
      </c>
      <c r="AF580" t="s">
        <v>372</v>
      </c>
      <c r="AG580" t="s">
        <v>201</v>
      </c>
      <c r="AH580" t="s">
        <v>152</v>
      </c>
      <c r="AI580" t="s">
        <v>348</v>
      </c>
      <c r="AJ580" t="s">
        <v>402</v>
      </c>
      <c r="AK580" t="s">
        <v>553</v>
      </c>
      <c r="AL580" t="s">
        <v>1705</v>
      </c>
      <c r="AM580" t="s">
        <v>577</v>
      </c>
      <c r="AN580" t="s">
        <v>577</v>
      </c>
      <c r="AO580" t="s">
        <v>159</v>
      </c>
      <c r="AP580" t="s">
        <v>233</v>
      </c>
      <c r="AR580" t="s">
        <v>442</v>
      </c>
      <c r="AS580" t="s">
        <v>1934</v>
      </c>
      <c r="AT580" t="s">
        <v>1935</v>
      </c>
      <c r="AU580" t="s">
        <v>164</v>
      </c>
      <c r="AV580" t="s">
        <v>165</v>
      </c>
      <c r="AW580" t="s">
        <v>165</v>
      </c>
      <c r="AX580">
        <v>2</v>
      </c>
      <c r="AY580">
        <v>5</v>
      </c>
      <c r="AZ580" t="s">
        <v>168</v>
      </c>
      <c r="BA580" t="s">
        <v>169</v>
      </c>
      <c r="BB580" t="s">
        <v>807</v>
      </c>
      <c r="BC580" t="s">
        <v>577</v>
      </c>
      <c r="BD580" t="s">
        <v>167</v>
      </c>
      <c r="BE580">
        <v>2</v>
      </c>
      <c r="BF580" t="s">
        <v>172</v>
      </c>
      <c r="BG580" t="s">
        <v>167</v>
      </c>
      <c r="BH580" t="s">
        <v>167</v>
      </c>
      <c r="BI580" t="s">
        <v>1072</v>
      </c>
      <c r="BJ580" t="s">
        <v>167</v>
      </c>
      <c r="BK580" t="s">
        <v>328</v>
      </c>
      <c r="BL580">
        <v>339</v>
      </c>
      <c r="BM580" t="s">
        <v>167</v>
      </c>
      <c r="BN580" t="s">
        <v>167</v>
      </c>
      <c r="BO580" t="s">
        <v>167</v>
      </c>
      <c r="BP580" t="s">
        <v>164</v>
      </c>
      <c r="BQ580" t="s">
        <v>175</v>
      </c>
      <c r="BR580" t="s">
        <v>167</v>
      </c>
      <c r="BS580" t="s">
        <v>311</v>
      </c>
      <c r="BT580" t="s">
        <v>167</v>
      </c>
      <c r="BV580" t="s">
        <v>167</v>
      </c>
      <c r="BW580" t="s">
        <v>174</v>
      </c>
      <c r="BX580" t="s">
        <v>165</v>
      </c>
      <c r="BY580" t="s">
        <v>169</v>
      </c>
      <c r="BZ580" t="s">
        <v>177</v>
      </c>
      <c r="CA580" t="s">
        <v>167</v>
      </c>
      <c r="CB580">
        <v>4.9000000000000004</v>
      </c>
      <c r="CC580" t="s">
        <v>167</v>
      </c>
      <c r="CD580" t="s">
        <v>178</v>
      </c>
      <c r="CF580" t="s">
        <v>384</v>
      </c>
      <c r="CG580" t="s">
        <v>167</v>
      </c>
      <c r="CN580" t="s">
        <v>167</v>
      </c>
      <c r="CR580" t="s">
        <v>167</v>
      </c>
      <c r="CU580" t="s">
        <v>167</v>
      </c>
      <c r="CV580" t="s">
        <v>167</v>
      </c>
      <c r="CW580" t="s">
        <v>356</v>
      </c>
      <c r="CY580" t="s">
        <v>230</v>
      </c>
      <c r="CZ580" t="s">
        <v>167</v>
      </c>
      <c r="DA580" t="s">
        <v>167</v>
      </c>
      <c r="DB580" t="s">
        <v>167</v>
      </c>
      <c r="DD580">
        <v>2</v>
      </c>
      <c r="DF580" t="s">
        <v>572</v>
      </c>
      <c r="DI580" t="s">
        <v>258</v>
      </c>
      <c r="DJ580" t="s">
        <v>167</v>
      </c>
      <c r="DK580" t="s">
        <v>167</v>
      </c>
      <c r="DP580" t="s">
        <v>329</v>
      </c>
      <c r="DQ580" t="s">
        <v>167</v>
      </c>
      <c r="DS580" t="s">
        <v>330</v>
      </c>
      <c r="EG580" t="s">
        <v>167</v>
      </c>
      <c r="EH580" t="s">
        <v>167</v>
      </c>
    </row>
    <row r="581" spans="1:138" hidden="1" x14ac:dyDescent="0.3">
      <c r="A581">
        <v>580</v>
      </c>
      <c r="B581" t="s">
        <v>235</v>
      </c>
      <c r="C581" t="s">
        <v>1923</v>
      </c>
      <c r="D581" t="s">
        <v>1943</v>
      </c>
      <c r="E581">
        <v>1197</v>
      </c>
      <c r="F581">
        <v>4</v>
      </c>
      <c r="G581">
        <v>4</v>
      </c>
      <c r="H581" t="s">
        <v>196</v>
      </c>
      <c r="I581" t="s">
        <v>143</v>
      </c>
      <c r="J581" t="s">
        <v>197</v>
      </c>
      <c r="K581" t="s">
        <v>145</v>
      </c>
      <c r="L581">
        <v>37</v>
      </c>
      <c r="M581" t="s">
        <v>146</v>
      </c>
      <c r="N581">
        <v>1510</v>
      </c>
      <c r="P581">
        <v>3995</v>
      </c>
      <c r="R581">
        <v>1745</v>
      </c>
      <c r="T581" t="s">
        <v>147</v>
      </c>
      <c r="U581">
        <v>5</v>
      </c>
      <c r="V581">
        <v>21.4</v>
      </c>
      <c r="W581" s="1" t="s">
        <v>148</v>
      </c>
      <c r="X581" s="1"/>
      <c r="Y581" s="1"/>
      <c r="Z581" s="1"/>
      <c r="AA581" t="s">
        <v>1040</v>
      </c>
      <c r="AD581" t="s">
        <v>1938</v>
      </c>
      <c r="AE581">
        <v>5</v>
      </c>
      <c r="AF581" t="s">
        <v>372</v>
      </c>
      <c r="AG581" t="s">
        <v>201</v>
      </c>
      <c r="AH581" t="s">
        <v>152</v>
      </c>
      <c r="AI581" t="s">
        <v>348</v>
      </c>
      <c r="AJ581" t="s">
        <v>402</v>
      </c>
      <c r="AK581" t="s">
        <v>1705</v>
      </c>
      <c r="AL581" t="s">
        <v>1927</v>
      </c>
      <c r="AM581" t="s">
        <v>666</v>
      </c>
      <c r="AN581" t="s">
        <v>666</v>
      </c>
      <c r="AO581" t="s">
        <v>159</v>
      </c>
      <c r="AP581" t="s">
        <v>233</v>
      </c>
      <c r="AR581" t="s">
        <v>161</v>
      </c>
      <c r="AS581" t="s">
        <v>1934</v>
      </c>
      <c r="AT581" t="s">
        <v>1935</v>
      </c>
      <c r="AU581" t="s">
        <v>164</v>
      </c>
      <c r="AV581" t="s">
        <v>165</v>
      </c>
      <c r="AW581" t="s">
        <v>165</v>
      </c>
      <c r="AX581" t="s">
        <v>167</v>
      </c>
      <c r="AY581">
        <v>5</v>
      </c>
      <c r="AZ581" t="s">
        <v>168</v>
      </c>
      <c r="BA581" t="s">
        <v>169</v>
      </c>
      <c r="BB581" t="s">
        <v>807</v>
      </c>
      <c r="BC581" t="s">
        <v>666</v>
      </c>
      <c r="BE581">
        <v>2</v>
      </c>
      <c r="BF581" t="s">
        <v>172</v>
      </c>
      <c r="BG581" t="s">
        <v>167</v>
      </c>
      <c r="BH581" t="s">
        <v>167</v>
      </c>
      <c r="BI581" t="s">
        <v>1072</v>
      </c>
      <c r="BJ581" t="s">
        <v>167</v>
      </c>
      <c r="BK581" t="s">
        <v>174</v>
      </c>
      <c r="BL581">
        <v>339</v>
      </c>
      <c r="BM581" t="s">
        <v>167</v>
      </c>
      <c r="BN581" t="s">
        <v>167</v>
      </c>
      <c r="BO581" t="s">
        <v>167</v>
      </c>
      <c r="BP581" t="s">
        <v>164</v>
      </c>
      <c r="BQ581" t="s">
        <v>175</v>
      </c>
      <c r="BR581" t="s">
        <v>167</v>
      </c>
      <c r="BS581" t="s">
        <v>311</v>
      </c>
      <c r="BT581" t="s">
        <v>167</v>
      </c>
      <c r="BV581" t="s">
        <v>167</v>
      </c>
      <c r="BW581" t="s">
        <v>174</v>
      </c>
      <c r="BX581" t="s">
        <v>165</v>
      </c>
      <c r="BY581" t="s">
        <v>169</v>
      </c>
      <c r="BZ581" t="s">
        <v>177</v>
      </c>
      <c r="CA581" t="s">
        <v>167</v>
      </c>
      <c r="CB581">
        <v>4.9000000000000004</v>
      </c>
      <c r="CC581" t="s">
        <v>167</v>
      </c>
      <c r="CD581" t="s">
        <v>178</v>
      </c>
      <c r="CE581" t="s">
        <v>179</v>
      </c>
      <c r="CF581" t="s">
        <v>384</v>
      </c>
      <c r="CG581" t="s">
        <v>167</v>
      </c>
      <c r="CN581" t="s">
        <v>167</v>
      </c>
      <c r="CR581" t="s">
        <v>167</v>
      </c>
      <c r="CU581" t="s">
        <v>167</v>
      </c>
      <c r="CV581" t="s">
        <v>167</v>
      </c>
      <c r="CW581" t="s">
        <v>356</v>
      </c>
      <c r="CY581" t="s">
        <v>230</v>
      </c>
      <c r="CZ581" t="s">
        <v>167</v>
      </c>
      <c r="DA581" t="s">
        <v>167</v>
      </c>
      <c r="DB581" t="s">
        <v>167</v>
      </c>
      <c r="DD581">
        <v>2</v>
      </c>
      <c r="DF581" t="s">
        <v>255</v>
      </c>
      <c r="DI581" t="s">
        <v>258</v>
      </c>
      <c r="DJ581" t="s">
        <v>167</v>
      </c>
      <c r="DK581" t="s">
        <v>167</v>
      </c>
      <c r="DP581" t="s">
        <v>329</v>
      </c>
      <c r="DQ581" t="s">
        <v>167</v>
      </c>
    </row>
    <row r="582" spans="1:138" hidden="1" x14ac:dyDescent="0.3">
      <c r="A582">
        <v>581</v>
      </c>
      <c r="B582" t="s">
        <v>235</v>
      </c>
      <c r="C582" t="s">
        <v>1923</v>
      </c>
      <c r="D582" t="s">
        <v>1944</v>
      </c>
      <c r="E582">
        <v>1197</v>
      </c>
      <c r="F582">
        <v>4</v>
      </c>
      <c r="G582">
        <v>4</v>
      </c>
      <c r="H582" t="s">
        <v>196</v>
      </c>
      <c r="I582" t="s">
        <v>143</v>
      </c>
      <c r="J582" t="s">
        <v>197</v>
      </c>
      <c r="K582" t="s">
        <v>145</v>
      </c>
      <c r="L582">
        <v>37</v>
      </c>
      <c r="M582" t="s">
        <v>146</v>
      </c>
      <c r="N582">
        <v>1510</v>
      </c>
      <c r="P582">
        <v>3995</v>
      </c>
      <c r="R582">
        <v>1745</v>
      </c>
      <c r="T582" t="s">
        <v>147</v>
      </c>
      <c r="U582">
        <v>5</v>
      </c>
      <c r="V582">
        <v>21.4</v>
      </c>
      <c r="W582" s="1" t="s">
        <v>148</v>
      </c>
      <c r="X582" s="1"/>
      <c r="Y582" s="1"/>
      <c r="Z582" s="1"/>
      <c r="AA582" t="s">
        <v>1040</v>
      </c>
      <c r="AD582" t="s">
        <v>1115</v>
      </c>
      <c r="AE582">
        <v>5</v>
      </c>
      <c r="AF582" t="s">
        <v>372</v>
      </c>
      <c r="AG582" t="s">
        <v>201</v>
      </c>
      <c r="AH582" t="s">
        <v>152</v>
      </c>
      <c r="AI582" t="s">
        <v>348</v>
      </c>
      <c r="AJ582" t="s">
        <v>402</v>
      </c>
      <c r="AK582" t="s">
        <v>553</v>
      </c>
      <c r="AL582" t="s">
        <v>1705</v>
      </c>
      <c r="AM582" t="s">
        <v>577</v>
      </c>
      <c r="AN582" t="s">
        <v>577</v>
      </c>
      <c r="AO582" t="s">
        <v>159</v>
      </c>
      <c r="AP582" t="s">
        <v>233</v>
      </c>
      <c r="AR582" t="s">
        <v>442</v>
      </c>
      <c r="AS582" t="s">
        <v>1934</v>
      </c>
      <c r="AT582" t="s">
        <v>1935</v>
      </c>
      <c r="AU582" t="s">
        <v>164</v>
      </c>
      <c r="AV582" t="s">
        <v>165</v>
      </c>
      <c r="AW582" t="s">
        <v>165</v>
      </c>
      <c r="AX582">
        <v>2</v>
      </c>
      <c r="AY582">
        <v>5</v>
      </c>
      <c r="AZ582" t="s">
        <v>168</v>
      </c>
      <c r="BA582" t="s">
        <v>169</v>
      </c>
      <c r="BB582" t="s">
        <v>807</v>
      </c>
      <c r="BC582" t="s">
        <v>577</v>
      </c>
      <c r="BD582" t="s">
        <v>167</v>
      </c>
      <c r="BE582">
        <v>2</v>
      </c>
      <c r="BF582" t="s">
        <v>172</v>
      </c>
      <c r="BG582" t="s">
        <v>167</v>
      </c>
      <c r="BH582" t="s">
        <v>167</v>
      </c>
      <c r="BI582" t="s">
        <v>1072</v>
      </c>
      <c r="BJ582" t="s">
        <v>167</v>
      </c>
      <c r="BK582" t="s">
        <v>328</v>
      </c>
      <c r="BL582">
        <v>339</v>
      </c>
      <c r="BM582" t="s">
        <v>167</v>
      </c>
      <c r="BN582" t="s">
        <v>167</v>
      </c>
      <c r="BO582" t="s">
        <v>167</v>
      </c>
      <c r="BP582" t="s">
        <v>164</v>
      </c>
      <c r="BQ582" t="s">
        <v>175</v>
      </c>
      <c r="BR582" t="s">
        <v>167</v>
      </c>
      <c r="BS582" t="s">
        <v>311</v>
      </c>
      <c r="BT582" t="s">
        <v>167</v>
      </c>
      <c r="BV582" t="s">
        <v>167</v>
      </c>
      <c r="BW582" t="s">
        <v>174</v>
      </c>
      <c r="BX582" t="s">
        <v>165</v>
      </c>
      <c r="BY582" t="s">
        <v>169</v>
      </c>
      <c r="BZ582" t="s">
        <v>177</v>
      </c>
      <c r="CA582" t="s">
        <v>167</v>
      </c>
      <c r="CB582">
        <v>4.9000000000000004</v>
      </c>
      <c r="CC582" t="s">
        <v>167</v>
      </c>
      <c r="CD582" t="s">
        <v>178</v>
      </c>
      <c r="CF582" t="s">
        <v>384</v>
      </c>
      <c r="CG582" t="s">
        <v>167</v>
      </c>
      <c r="CN582" t="s">
        <v>167</v>
      </c>
      <c r="CR582" t="s">
        <v>167</v>
      </c>
      <c r="CU582" t="s">
        <v>167</v>
      </c>
      <c r="CV582" t="s">
        <v>167</v>
      </c>
      <c r="CW582" t="s">
        <v>356</v>
      </c>
      <c r="CY582" t="s">
        <v>230</v>
      </c>
      <c r="CZ582" t="s">
        <v>167</v>
      </c>
      <c r="DA582" t="s">
        <v>167</v>
      </c>
      <c r="DB582" t="s">
        <v>167</v>
      </c>
      <c r="DD582">
        <v>2</v>
      </c>
      <c r="DF582" t="s">
        <v>572</v>
      </c>
      <c r="DI582" t="s">
        <v>258</v>
      </c>
      <c r="DJ582" t="s">
        <v>167</v>
      </c>
      <c r="DK582" t="s">
        <v>167</v>
      </c>
      <c r="DP582" t="s">
        <v>329</v>
      </c>
      <c r="DQ582" t="s">
        <v>167</v>
      </c>
      <c r="DS582" t="s">
        <v>330</v>
      </c>
      <c r="EG582" t="s">
        <v>167</v>
      </c>
      <c r="EH582" t="s">
        <v>167</v>
      </c>
    </row>
    <row r="583" spans="1:138" hidden="1" x14ac:dyDescent="0.3">
      <c r="A583">
        <v>582</v>
      </c>
      <c r="B583" t="s">
        <v>235</v>
      </c>
      <c r="C583" t="s">
        <v>1923</v>
      </c>
      <c r="D583" t="s">
        <v>1945</v>
      </c>
      <c r="E583">
        <v>1197</v>
      </c>
      <c r="F583">
        <v>4</v>
      </c>
      <c r="G583">
        <v>4</v>
      </c>
      <c r="H583" t="s">
        <v>196</v>
      </c>
      <c r="I583" t="s">
        <v>143</v>
      </c>
      <c r="J583" t="s">
        <v>197</v>
      </c>
      <c r="K583" t="s">
        <v>145</v>
      </c>
      <c r="L583">
        <v>37</v>
      </c>
      <c r="M583" t="s">
        <v>146</v>
      </c>
      <c r="N583">
        <v>1510</v>
      </c>
      <c r="P583">
        <v>3995</v>
      </c>
      <c r="R583">
        <v>1745</v>
      </c>
      <c r="T583" t="s">
        <v>147</v>
      </c>
      <c r="U583">
        <v>5</v>
      </c>
      <c r="V583">
        <v>21.4</v>
      </c>
      <c r="W583" s="1" t="s">
        <v>148</v>
      </c>
      <c r="X583" s="1"/>
      <c r="Y583" s="1"/>
      <c r="Z583" s="1"/>
      <c r="AA583" t="s">
        <v>1408</v>
      </c>
      <c r="AD583" t="s">
        <v>241</v>
      </c>
      <c r="AE583">
        <v>5</v>
      </c>
      <c r="AF583" t="s">
        <v>372</v>
      </c>
      <c r="AG583" t="s">
        <v>201</v>
      </c>
      <c r="AH583" t="s">
        <v>152</v>
      </c>
      <c r="AI583" t="s">
        <v>348</v>
      </c>
      <c r="AJ583" t="s">
        <v>402</v>
      </c>
      <c r="AK583" t="s">
        <v>1705</v>
      </c>
      <c r="AL583" t="s">
        <v>1927</v>
      </c>
      <c r="AM583" t="s">
        <v>666</v>
      </c>
      <c r="AN583" t="s">
        <v>666</v>
      </c>
      <c r="AO583" t="s">
        <v>159</v>
      </c>
      <c r="AP583" t="s">
        <v>233</v>
      </c>
      <c r="AR583" t="s">
        <v>161</v>
      </c>
      <c r="AS583" t="s">
        <v>1934</v>
      </c>
      <c r="AT583" t="s">
        <v>1935</v>
      </c>
      <c r="AU583" t="s">
        <v>164</v>
      </c>
      <c r="AV583" t="s">
        <v>165</v>
      </c>
      <c r="AW583" t="s">
        <v>165</v>
      </c>
      <c r="AX583">
        <v>2</v>
      </c>
      <c r="AY583">
        <v>5</v>
      </c>
      <c r="AZ583" t="s">
        <v>168</v>
      </c>
      <c r="BA583" t="s">
        <v>190</v>
      </c>
      <c r="BB583" t="s">
        <v>807</v>
      </c>
      <c r="BC583" t="s">
        <v>666</v>
      </c>
      <c r="BE583">
        <v>2</v>
      </c>
      <c r="BF583" t="s">
        <v>172</v>
      </c>
      <c r="BG583" t="s">
        <v>167</v>
      </c>
      <c r="BH583" t="s">
        <v>167</v>
      </c>
      <c r="BI583" t="s">
        <v>1072</v>
      </c>
      <c r="BJ583" t="s">
        <v>167</v>
      </c>
      <c r="BK583" t="s">
        <v>174</v>
      </c>
      <c r="BL583">
        <v>339</v>
      </c>
      <c r="BM583" t="s">
        <v>167</v>
      </c>
      <c r="BN583" t="s">
        <v>167</v>
      </c>
      <c r="BO583" t="s">
        <v>167</v>
      </c>
      <c r="BP583" t="s">
        <v>164</v>
      </c>
      <c r="BQ583" t="s">
        <v>175</v>
      </c>
      <c r="BR583" t="s">
        <v>167</v>
      </c>
      <c r="BS583" t="s">
        <v>311</v>
      </c>
      <c r="BT583" t="s">
        <v>167</v>
      </c>
      <c r="BV583" t="s">
        <v>167</v>
      </c>
      <c r="BW583" t="s">
        <v>174</v>
      </c>
      <c r="BX583" t="s">
        <v>165</v>
      </c>
      <c r="BY583" t="s">
        <v>169</v>
      </c>
      <c r="BZ583" t="s">
        <v>177</v>
      </c>
      <c r="CA583" t="s">
        <v>167</v>
      </c>
      <c r="CB583">
        <v>4.9000000000000004</v>
      </c>
      <c r="CC583" t="s">
        <v>167</v>
      </c>
      <c r="CD583" t="s">
        <v>178</v>
      </c>
      <c r="CE583" t="s">
        <v>179</v>
      </c>
      <c r="CF583" t="s">
        <v>384</v>
      </c>
      <c r="CG583" t="s">
        <v>167</v>
      </c>
      <c r="CN583" t="s">
        <v>167</v>
      </c>
      <c r="CR583" t="s">
        <v>167</v>
      </c>
      <c r="CU583" t="s">
        <v>167</v>
      </c>
      <c r="CV583" t="s">
        <v>167</v>
      </c>
      <c r="CW583" t="s">
        <v>356</v>
      </c>
      <c r="CY583" t="s">
        <v>230</v>
      </c>
      <c r="CZ583" t="s">
        <v>167</v>
      </c>
      <c r="DA583" t="s">
        <v>167</v>
      </c>
      <c r="DB583" t="s">
        <v>167</v>
      </c>
      <c r="DD583">
        <v>2</v>
      </c>
      <c r="DF583" t="s">
        <v>255</v>
      </c>
      <c r="DI583" t="s">
        <v>258</v>
      </c>
      <c r="DJ583" t="s">
        <v>167</v>
      </c>
      <c r="DK583" t="s">
        <v>167</v>
      </c>
      <c r="DP583" t="s">
        <v>329</v>
      </c>
      <c r="DQ583" t="s">
        <v>167</v>
      </c>
    </row>
    <row r="584" spans="1:138" x14ac:dyDescent="0.3">
      <c r="A584">
        <v>583</v>
      </c>
      <c r="B584" t="s">
        <v>319</v>
      </c>
      <c r="C584" t="s">
        <v>1946</v>
      </c>
      <c r="D584" t="s">
        <v>1947</v>
      </c>
      <c r="E584">
        <v>1197</v>
      </c>
      <c r="F584">
        <v>4</v>
      </c>
      <c r="G584">
        <v>4</v>
      </c>
      <c r="H584" t="s">
        <v>196</v>
      </c>
      <c r="I584" t="s">
        <v>143</v>
      </c>
      <c r="J584" t="s">
        <v>197</v>
      </c>
      <c r="K584" t="s">
        <v>145</v>
      </c>
      <c r="L584">
        <v>43</v>
      </c>
      <c r="M584" t="s">
        <v>146</v>
      </c>
      <c r="N584">
        <v>1520</v>
      </c>
      <c r="O584">
        <f t="shared" ref="O584:O588" si="210">N584*0.0254</f>
        <v>38.607999999999997</v>
      </c>
      <c r="P584">
        <v>3765</v>
      </c>
      <c r="Q584">
        <f t="shared" ref="Q584:Q588" si="211">P584*0.0254</f>
        <v>95.631</v>
      </c>
      <c r="R584">
        <v>1660</v>
      </c>
      <c r="S584">
        <f t="shared" ref="S584:S588" si="212">R584*0.0254</f>
        <v>42.164000000000001</v>
      </c>
      <c r="T584" t="s">
        <v>147</v>
      </c>
      <c r="U584">
        <v>5</v>
      </c>
      <c r="V584">
        <v>18.899999999999999</v>
      </c>
      <c r="W584">
        <v>18.899999999999999</v>
      </c>
      <c r="X584">
        <f t="shared" ref="X584:X588" si="213">(V584+W584)/2</f>
        <v>18.899999999999999</v>
      </c>
      <c r="Y584">
        <f t="shared" ref="Y584:Y588" si="214">X584*L584</f>
        <v>812.69999999999993</v>
      </c>
      <c r="Z584">
        <f t="shared" ref="Z584:Z588" si="215">Y584/X584</f>
        <v>43</v>
      </c>
      <c r="AA584" t="s">
        <v>1948</v>
      </c>
      <c r="AB584" t="str">
        <f t="shared" ref="AB584:AB588" si="216">IF(X566 &gt; 20, "High Efficiency", IF(AND(X566 &gt;= 15, X566 &lt;= 20), "Moderate Efficiency", "Low Efficiency"))</f>
        <v>Low Efficiency</v>
      </c>
      <c r="AD584" t="s">
        <v>1068</v>
      </c>
      <c r="AE584">
        <v>5</v>
      </c>
      <c r="AF584" t="s">
        <v>304</v>
      </c>
      <c r="AG584" t="s">
        <v>340</v>
      </c>
      <c r="AH584" t="s">
        <v>152</v>
      </c>
      <c r="AI584" t="s">
        <v>268</v>
      </c>
      <c r="AJ584" t="s">
        <v>342</v>
      </c>
      <c r="AK584" t="s">
        <v>512</v>
      </c>
      <c r="AL584" t="s">
        <v>513</v>
      </c>
      <c r="AM584" t="s">
        <v>514</v>
      </c>
      <c r="AN584" t="s">
        <v>514</v>
      </c>
      <c r="AO584" t="s">
        <v>159</v>
      </c>
      <c r="AP584" t="s">
        <v>233</v>
      </c>
      <c r="AR584" t="s">
        <v>161</v>
      </c>
      <c r="AS584" t="s">
        <v>404</v>
      </c>
      <c r="AT584" t="s">
        <v>578</v>
      </c>
      <c r="AU584" t="s">
        <v>164</v>
      </c>
      <c r="AV584" t="s">
        <v>165</v>
      </c>
      <c r="AW584" t="s">
        <v>165</v>
      </c>
      <c r="AX584" t="s">
        <v>167</v>
      </c>
      <c r="AY584">
        <v>5</v>
      </c>
      <c r="AZ584" t="s">
        <v>168</v>
      </c>
      <c r="BA584" t="s">
        <v>169</v>
      </c>
      <c r="BB584" t="s">
        <v>310</v>
      </c>
      <c r="BC584" t="s">
        <v>514</v>
      </c>
      <c r="BE584">
        <v>2</v>
      </c>
      <c r="BF584" t="s">
        <v>289</v>
      </c>
      <c r="BI584" t="s">
        <v>1288</v>
      </c>
      <c r="BJ584" t="s">
        <v>167</v>
      </c>
      <c r="BK584" t="s">
        <v>174</v>
      </c>
      <c r="BL584">
        <v>256</v>
      </c>
      <c r="BN584" t="s">
        <v>167</v>
      </c>
      <c r="BO584" t="s">
        <v>167</v>
      </c>
      <c r="BQ584" t="s">
        <v>175</v>
      </c>
      <c r="BR584" t="s">
        <v>167</v>
      </c>
      <c r="BS584" t="s">
        <v>311</v>
      </c>
      <c r="BT584" t="s">
        <v>167</v>
      </c>
      <c r="BV584" t="s">
        <v>167</v>
      </c>
      <c r="BW584" t="s">
        <v>174</v>
      </c>
      <c r="BX584" t="s">
        <v>164</v>
      </c>
      <c r="BY584" t="s">
        <v>169</v>
      </c>
      <c r="BZ584" t="s">
        <v>177</v>
      </c>
      <c r="CA584" t="s">
        <v>167</v>
      </c>
      <c r="CB584">
        <v>4.7</v>
      </c>
      <c r="CC584" t="s">
        <v>167</v>
      </c>
      <c r="CD584" t="s">
        <v>178</v>
      </c>
      <c r="CE584" t="s">
        <v>179</v>
      </c>
      <c r="CF584" t="s">
        <v>180</v>
      </c>
      <c r="CG584" t="s">
        <v>167</v>
      </c>
      <c r="CI584" t="s">
        <v>167</v>
      </c>
      <c r="CN584" t="s">
        <v>167</v>
      </c>
      <c r="CR584" t="s">
        <v>167</v>
      </c>
      <c r="CU584" t="s">
        <v>167</v>
      </c>
      <c r="CX584" t="s">
        <v>1069</v>
      </c>
      <c r="CY584" t="s">
        <v>359</v>
      </c>
      <c r="CZ584" t="s">
        <v>167</v>
      </c>
      <c r="DA584" t="s">
        <v>167</v>
      </c>
      <c r="DB584" t="s">
        <v>167</v>
      </c>
      <c r="DC584" t="s">
        <v>167</v>
      </c>
      <c r="DD584">
        <v>2</v>
      </c>
      <c r="DQ584" t="s">
        <v>167</v>
      </c>
    </row>
    <row r="585" spans="1:138" x14ac:dyDescent="0.3">
      <c r="A585">
        <v>584</v>
      </c>
      <c r="B585" t="s">
        <v>319</v>
      </c>
      <c r="C585" t="s">
        <v>1946</v>
      </c>
      <c r="D585" t="s">
        <v>1949</v>
      </c>
      <c r="E585">
        <v>1197</v>
      </c>
      <c r="F585">
        <v>4</v>
      </c>
      <c r="G585">
        <v>4</v>
      </c>
      <c r="H585" t="s">
        <v>196</v>
      </c>
      <c r="I585" t="s">
        <v>143</v>
      </c>
      <c r="J585" t="s">
        <v>197</v>
      </c>
      <c r="K585" t="s">
        <v>145</v>
      </c>
      <c r="L585">
        <v>43</v>
      </c>
      <c r="M585" t="s">
        <v>146</v>
      </c>
      <c r="N585">
        <v>1520</v>
      </c>
      <c r="O585">
        <f t="shared" si="210"/>
        <v>38.607999999999997</v>
      </c>
      <c r="P585">
        <v>3765</v>
      </c>
      <c r="Q585">
        <f t="shared" si="211"/>
        <v>95.631</v>
      </c>
      <c r="R585">
        <v>1660</v>
      </c>
      <c r="S585">
        <f t="shared" si="212"/>
        <v>42.164000000000001</v>
      </c>
      <c r="T585" t="s">
        <v>147</v>
      </c>
      <c r="U585">
        <v>5</v>
      </c>
      <c r="V585">
        <v>18.899999999999999</v>
      </c>
      <c r="W585">
        <v>19.77</v>
      </c>
      <c r="X585">
        <f t="shared" si="213"/>
        <v>19.335000000000001</v>
      </c>
      <c r="Y585">
        <f t="shared" si="214"/>
        <v>831.40500000000009</v>
      </c>
      <c r="Z585">
        <f t="shared" si="215"/>
        <v>43</v>
      </c>
      <c r="AA585" t="s">
        <v>1067</v>
      </c>
      <c r="AB585" t="str">
        <f t="shared" si="216"/>
        <v>Low Efficiency</v>
      </c>
      <c r="AD585" t="s">
        <v>1068</v>
      </c>
      <c r="AE585">
        <v>5</v>
      </c>
      <c r="AF585" t="s">
        <v>304</v>
      </c>
      <c r="AG585" t="s">
        <v>340</v>
      </c>
      <c r="AH585" t="s">
        <v>152</v>
      </c>
      <c r="AI585" t="s">
        <v>268</v>
      </c>
      <c r="AJ585" t="s">
        <v>342</v>
      </c>
      <c r="AK585" t="s">
        <v>512</v>
      </c>
      <c r="AL585" t="s">
        <v>513</v>
      </c>
      <c r="AM585" t="s">
        <v>514</v>
      </c>
      <c r="AN585" t="s">
        <v>514</v>
      </c>
      <c r="AO585" t="s">
        <v>159</v>
      </c>
      <c r="AP585" t="s">
        <v>233</v>
      </c>
      <c r="AR585" t="s">
        <v>161</v>
      </c>
      <c r="AS585" t="s">
        <v>404</v>
      </c>
      <c r="AT585" t="s">
        <v>578</v>
      </c>
      <c r="AU585" t="s">
        <v>164</v>
      </c>
      <c r="AV585" t="s">
        <v>165</v>
      </c>
      <c r="AW585" t="s">
        <v>165</v>
      </c>
      <c r="AX585">
        <v>2</v>
      </c>
      <c r="AY585">
        <v>5</v>
      </c>
      <c r="AZ585" t="s">
        <v>168</v>
      </c>
      <c r="BA585" t="s">
        <v>169</v>
      </c>
      <c r="BB585" t="s">
        <v>310</v>
      </c>
      <c r="BC585" t="s">
        <v>514</v>
      </c>
      <c r="BE585">
        <v>2</v>
      </c>
      <c r="BF585" t="s">
        <v>437</v>
      </c>
      <c r="BG585" t="s">
        <v>167</v>
      </c>
      <c r="BI585" t="s">
        <v>1288</v>
      </c>
      <c r="BJ585" t="s">
        <v>167</v>
      </c>
      <c r="BK585" t="s">
        <v>338</v>
      </c>
      <c r="BL585">
        <v>256</v>
      </c>
      <c r="BN585" t="s">
        <v>167</v>
      </c>
      <c r="BO585" t="s">
        <v>167</v>
      </c>
      <c r="BP585" t="s">
        <v>164</v>
      </c>
      <c r="BQ585" t="s">
        <v>175</v>
      </c>
      <c r="BR585" t="s">
        <v>167</v>
      </c>
      <c r="BS585" t="s">
        <v>311</v>
      </c>
      <c r="BT585" t="s">
        <v>167</v>
      </c>
      <c r="BV585" t="s">
        <v>167</v>
      </c>
      <c r="BW585" t="s">
        <v>174</v>
      </c>
      <c r="BX585" t="s">
        <v>164</v>
      </c>
      <c r="BY585" t="s">
        <v>169</v>
      </c>
      <c r="BZ585" t="s">
        <v>177</v>
      </c>
      <c r="CA585" t="s">
        <v>167</v>
      </c>
      <c r="CB585">
        <v>4.7</v>
      </c>
      <c r="CC585" t="s">
        <v>167</v>
      </c>
      <c r="CD585" t="s">
        <v>178</v>
      </c>
      <c r="CE585" t="s">
        <v>179</v>
      </c>
      <c r="CF585" t="s">
        <v>180</v>
      </c>
      <c r="CG585" t="s">
        <v>167</v>
      </c>
      <c r="CI585" t="s">
        <v>167</v>
      </c>
      <c r="CN585" t="s">
        <v>167</v>
      </c>
      <c r="CR585" t="s">
        <v>167</v>
      </c>
      <c r="CU585" t="s">
        <v>167</v>
      </c>
      <c r="CX585" t="s">
        <v>1950</v>
      </c>
      <c r="CY585" t="s">
        <v>230</v>
      </c>
      <c r="CZ585" t="s">
        <v>167</v>
      </c>
      <c r="DA585" t="s">
        <v>167</v>
      </c>
      <c r="DB585" t="s">
        <v>167</v>
      </c>
      <c r="DC585" t="s">
        <v>167</v>
      </c>
      <c r="DD585">
        <v>2</v>
      </c>
      <c r="DF585" t="s">
        <v>255</v>
      </c>
      <c r="DI585" t="s">
        <v>258</v>
      </c>
      <c r="DK585" t="s">
        <v>167</v>
      </c>
      <c r="DL585" t="s">
        <v>167</v>
      </c>
      <c r="DM585" t="s">
        <v>167</v>
      </c>
      <c r="DO585" t="s">
        <v>217</v>
      </c>
      <c r="DP585" t="s">
        <v>329</v>
      </c>
      <c r="DQ585" t="s">
        <v>167</v>
      </c>
      <c r="DT585" t="s">
        <v>167</v>
      </c>
      <c r="DU585" t="s">
        <v>167</v>
      </c>
      <c r="DZ585" t="s">
        <v>167</v>
      </c>
    </row>
    <row r="586" spans="1:138" x14ac:dyDescent="0.3">
      <c r="A586">
        <v>585</v>
      </c>
      <c r="B586" t="s">
        <v>319</v>
      </c>
      <c r="C586" t="s">
        <v>1946</v>
      </c>
      <c r="D586" t="s">
        <v>1951</v>
      </c>
      <c r="E586">
        <v>1197</v>
      </c>
      <c r="F586">
        <v>4</v>
      </c>
      <c r="G586">
        <v>4</v>
      </c>
      <c r="H586" t="s">
        <v>196</v>
      </c>
      <c r="I586" t="s">
        <v>143</v>
      </c>
      <c r="J586" t="s">
        <v>197</v>
      </c>
      <c r="K586" t="s">
        <v>145</v>
      </c>
      <c r="L586">
        <v>43</v>
      </c>
      <c r="M586" t="s">
        <v>146</v>
      </c>
      <c r="N586">
        <v>1520</v>
      </c>
      <c r="O586">
        <f t="shared" si="210"/>
        <v>38.607999999999997</v>
      </c>
      <c r="P586">
        <v>3765</v>
      </c>
      <c r="Q586">
        <f t="shared" si="211"/>
        <v>95.631</v>
      </c>
      <c r="R586">
        <v>1660</v>
      </c>
      <c r="S586">
        <f t="shared" si="212"/>
        <v>42.164000000000001</v>
      </c>
      <c r="T586" t="s">
        <v>147</v>
      </c>
      <c r="U586">
        <v>5</v>
      </c>
      <c r="V586">
        <v>18.899999999999999</v>
      </c>
      <c r="W586">
        <v>17.489999999999998</v>
      </c>
      <c r="X586">
        <f t="shared" si="213"/>
        <v>18.195</v>
      </c>
      <c r="Y586">
        <f t="shared" si="214"/>
        <v>782.38499999999999</v>
      </c>
      <c r="Z586">
        <f t="shared" si="215"/>
        <v>43</v>
      </c>
      <c r="AA586" t="s">
        <v>1952</v>
      </c>
      <c r="AB586" t="str">
        <f t="shared" si="216"/>
        <v>Low Efficiency</v>
      </c>
      <c r="AE586">
        <v>5</v>
      </c>
      <c r="AF586" t="s">
        <v>304</v>
      </c>
      <c r="AG586" t="s">
        <v>340</v>
      </c>
      <c r="AH586" t="s">
        <v>152</v>
      </c>
      <c r="AI586" t="s">
        <v>341</v>
      </c>
      <c r="AJ586" t="s">
        <v>342</v>
      </c>
      <c r="AK586" t="s">
        <v>512</v>
      </c>
      <c r="AL586" t="s">
        <v>513</v>
      </c>
      <c r="AM586" t="s">
        <v>1953</v>
      </c>
      <c r="AN586" t="s">
        <v>1953</v>
      </c>
      <c r="AO586" t="s">
        <v>159</v>
      </c>
      <c r="AP586" t="s">
        <v>233</v>
      </c>
      <c r="AR586" t="s">
        <v>161</v>
      </c>
      <c r="AS586" t="s">
        <v>404</v>
      </c>
      <c r="AT586" t="s">
        <v>578</v>
      </c>
      <c r="AV586" t="s">
        <v>165</v>
      </c>
      <c r="AW586" t="s">
        <v>165</v>
      </c>
      <c r="AX586" t="s">
        <v>167</v>
      </c>
      <c r="AY586">
        <v>5</v>
      </c>
      <c r="AZ586" t="s">
        <v>168</v>
      </c>
      <c r="BA586" t="s">
        <v>190</v>
      </c>
      <c r="BB586" t="s">
        <v>310</v>
      </c>
      <c r="BC586" t="s">
        <v>514</v>
      </c>
      <c r="BE586" t="s">
        <v>167</v>
      </c>
      <c r="BF586" t="s">
        <v>289</v>
      </c>
      <c r="BG586" t="s">
        <v>167</v>
      </c>
      <c r="BI586" t="s">
        <v>1288</v>
      </c>
      <c r="BJ586" t="s">
        <v>167</v>
      </c>
      <c r="BK586" t="s">
        <v>174</v>
      </c>
      <c r="BL586">
        <v>256</v>
      </c>
      <c r="BM586" t="s">
        <v>167</v>
      </c>
      <c r="BN586" t="s">
        <v>167</v>
      </c>
      <c r="BO586" t="s">
        <v>167</v>
      </c>
      <c r="BQ586" t="s">
        <v>175</v>
      </c>
      <c r="BR586" t="s">
        <v>167</v>
      </c>
      <c r="BS586" t="s">
        <v>311</v>
      </c>
      <c r="BT586" t="s">
        <v>167</v>
      </c>
      <c r="BV586" t="s">
        <v>167</v>
      </c>
      <c r="BW586" t="s">
        <v>174</v>
      </c>
      <c r="BX586" t="s">
        <v>164</v>
      </c>
      <c r="BY586" t="s">
        <v>169</v>
      </c>
      <c r="BZ586" t="s">
        <v>165</v>
      </c>
      <c r="CA586" t="s">
        <v>167</v>
      </c>
      <c r="CB586">
        <v>5.2</v>
      </c>
      <c r="CD586" t="s">
        <v>178</v>
      </c>
      <c r="CE586" t="s">
        <v>179</v>
      </c>
      <c r="CF586" t="s">
        <v>180</v>
      </c>
      <c r="CG586" t="s">
        <v>167</v>
      </c>
      <c r="CI586" t="s">
        <v>167</v>
      </c>
      <c r="CN586" t="s">
        <v>167</v>
      </c>
      <c r="CR586" t="s">
        <v>167</v>
      </c>
      <c r="CU586" t="s">
        <v>167</v>
      </c>
      <c r="CW586" t="s">
        <v>409</v>
      </c>
      <c r="CY586" t="s">
        <v>230</v>
      </c>
      <c r="CZ586" t="s">
        <v>167</v>
      </c>
      <c r="DA586" t="s">
        <v>167</v>
      </c>
      <c r="DC586" t="s">
        <v>167</v>
      </c>
      <c r="DD586">
        <v>2</v>
      </c>
      <c r="DH586" t="s">
        <v>1073</v>
      </c>
      <c r="DK586" t="s">
        <v>167</v>
      </c>
      <c r="DN586" t="s">
        <v>167</v>
      </c>
      <c r="DO586" t="s">
        <v>217</v>
      </c>
      <c r="DP586" t="s">
        <v>329</v>
      </c>
      <c r="DQ586" t="s">
        <v>167</v>
      </c>
      <c r="DS586" t="s">
        <v>330</v>
      </c>
    </row>
    <row r="587" spans="1:138" x14ac:dyDescent="0.3">
      <c r="A587">
        <v>586</v>
      </c>
      <c r="B587" t="s">
        <v>319</v>
      </c>
      <c r="C587" t="s">
        <v>1946</v>
      </c>
      <c r="D587" t="s">
        <v>1954</v>
      </c>
      <c r="E587">
        <v>1197</v>
      </c>
      <c r="F587">
        <v>4</v>
      </c>
      <c r="G587">
        <v>4</v>
      </c>
      <c r="H587" t="s">
        <v>196</v>
      </c>
      <c r="I587" t="s">
        <v>143</v>
      </c>
      <c r="J587" t="s">
        <v>197</v>
      </c>
      <c r="K587" t="s">
        <v>145</v>
      </c>
      <c r="L587">
        <v>43</v>
      </c>
      <c r="M587" t="s">
        <v>146</v>
      </c>
      <c r="N587">
        <v>1520</v>
      </c>
      <c r="O587">
        <f t="shared" si="210"/>
        <v>38.607999999999997</v>
      </c>
      <c r="P587">
        <v>3765</v>
      </c>
      <c r="Q587">
        <f t="shared" si="211"/>
        <v>95.631</v>
      </c>
      <c r="R587">
        <v>1660</v>
      </c>
      <c r="S587">
        <f t="shared" si="212"/>
        <v>42.164000000000001</v>
      </c>
      <c r="T587" t="s">
        <v>147</v>
      </c>
      <c r="U587">
        <v>5</v>
      </c>
      <c r="V587">
        <v>18.899999999999999</v>
      </c>
      <c r="W587">
        <v>17.489999999999998</v>
      </c>
      <c r="X587">
        <f t="shared" si="213"/>
        <v>18.195</v>
      </c>
      <c r="Y587">
        <f t="shared" si="214"/>
        <v>782.38499999999999</v>
      </c>
      <c r="Z587">
        <f t="shared" si="215"/>
        <v>43</v>
      </c>
      <c r="AA587" t="s">
        <v>1952</v>
      </c>
      <c r="AB587" t="str">
        <f t="shared" si="216"/>
        <v>Low Efficiency</v>
      </c>
      <c r="AD587" t="s">
        <v>1068</v>
      </c>
      <c r="AE587">
        <v>5</v>
      </c>
      <c r="AF587" t="s">
        <v>304</v>
      </c>
      <c r="AG587" t="s">
        <v>340</v>
      </c>
      <c r="AH587" t="s">
        <v>152</v>
      </c>
      <c r="AI587" t="s">
        <v>268</v>
      </c>
      <c r="AJ587" t="s">
        <v>342</v>
      </c>
      <c r="AK587" t="s">
        <v>512</v>
      </c>
      <c r="AL587" t="s">
        <v>513</v>
      </c>
      <c r="AM587" t="s">
        <v>514</v>
      </c>
      <c r="AN587" t="s">
        <v>514</v>
      </c>
      <c r="AO587" t="s">
        <v>159</v>
      </c>
      <c r="AP587" t="s">
        <v>233</v>
      </c>
      <c r="AR587" t="s">
        <v>161</v>
      </c>
      <c r="AS587" t="s">
        <v>404</v>
      </c>
      <c r="AT587" t="s">
        <v>578</v>
      </c>
      <c r="AU587" t="s">
        <v>164</v>
      </c>
      <c r="AV587" t="s">
        <v>165</v>
      </c>
      <c r="AW587" t="s">
        <v>165</v>
      </c>
      <c r="AX587">
        <v>2</v>
      </c>
      <c r="AY587">
        <v>5</v>
      </c>
      <c r="AZ587" t="s">
        <v>168</v>
      </c>
      <c r="BA587" t="s">
        <v>190</v>
      </c>
      <c r="BB587" t="s">
        <v>310</v>
      </c>
      <c r="BC587" t="s">
        <v>514</v>
      </c>
      <c r="BE587">
        <v>2</v>
      </c>
      <c r="BF587" t="s">
        <v>437</v>
      </c>
      <c r="BG587" t="s">
        <v>167</v>
      </c>
      <c r="BI587" t="s">
        <v>1288</v>
      </c>
      <c r="BJ587" t="s">
        <v>167</v>
      </c>
      <c r="BK587" t="s">
        <v>328</v>
      </c>
      <c r="BL587">
        <v>256</v>
      </c>
      <c r="BN587" t="s">
        <v>167</v>
      </c>
      <c r="BO587" t="s">
        <v>167</v>
      </c>
      <c r="BP587" t="s">
        <v>164</v>
      </c>
      <c r="BQ587" t="s">
        <v>175</v>
      </c>
      <c r="BR587" t="s">
        <v>167</v>
      </c>
      <c r="BS587" t="s">
        <v>311</v>
      </c>
      <c r="BT587" t="s">
        <v>167</v>
      </c>
      <c r="BV587" t="s">
        <v>167</v>
      </c>
      <c r="BW587" t="s">
        <v>174</v>
      </c>
      <c r="BX587" t="s">
        <v>164</v>
      </c>
      <c r="BY587" t="s">
        <v>169</v>
      </c>
      <c r="BZ587" t="s">
        <v>177</v>
      </c>
      <c r="CA587" t="s">
        <v>167</v>
      </c>
      <c r="CB587">
        <v>4.7</v>
      </c>
      <c r="CC587" t="s">
        <v>167</v>
      </c>
      <c r="CD587" t="s">
        <v>178</v>
      </c>
      <c r="CE587" t="s">
        <v>179</v>
      </c>
      <c r="CF587" t="s">
        <v>180</v>
      </c>
      <c r="CG587" t="s">
        <v>167</v>
      </c>
      <c r="CI587" t="s">
        <v>167</v>
      </c>
      <c r="CN587" t="s">
        <v>167</v>
      </c>
      <c r="CR587" t="s">
        <v>167</v>
      </c>
      <c r="CU587" t="s">
        <v>167</v>
      </c>
      <c r="CW587" t="s">
        <v>409</v>
      </c>
      <c r="CX587" t="s">
        <v>1950</v>
      </c>
      <c r="CY587" t="s">
        <v>230</v>
      </c>
      <c r="CZ587" t="s">
        <v>167</v>
      </c>
      <c r="DA587" t="s">
        <v>167</v>
      </c>
      <c r="DB587" t="s">
        <v>167</v>
      </c>
      <c r="DC587" t="s">
        <v>167</v>
      </c>
      <c r="DD587">
        <v>2</v>
      </c>
      <c r="DF587" t="s">
        <v>255</v>
      </c>
      <c r="DI587" t="s">
        <v>222</v>
      </c>
      <c r="DK587" t="s">
        <v>167</v>
      </c>
      <c r="DL587" t="s">
        <v>167</v>
      </c>
      <c r="DM587" t="s">
        <v>167</v>
      </c>
      <c r="DO587" t="s">
        <v>217</v>
      </c>
      <c r="DP587" t="s">
        <v>329</v>
      </c>
      <c r="DQ587" t="s">
        <v>167</v>
      </c>
      <c r="DT587" t="s">
        <v>167</v>
      </c>
      <c r="DU587" t="s">
        <v>167</v>
      </c>
      <c r="DX587" t="s">
        <v>167</v>
      </c>
      <c r="DZ587" t="s">
        <v>167</v>
      </c>
    </row>
    <row r="588" spans="1:138" x14ac:dyDescent="0.3">
      <c r="A588">
        <v>587</v>
      </c>
      <c r="B588" t="s">
        <v>319</v>
      </c>
      <c r="C588" t="s">
        <v>1946</v>
      </c>
      <c r="D588" t="s">
        <v>1955</v>
      </c>
      <c r="E588">
        <v>1197</v>
      </c>
      <c r="F588">
        <v>4</v>
      </c>
      <c r="G588">
        <v>4</v>
      </c>
      <c r="H588" t="s">
        <v>196</v>
      </c>
      <c r="I588" t="s">
        <v>143</v>
      </c>
      <c r="J588" t="s">
        <v>197</v>
      </c>
      <c r="K588" t="s">
        <v>145</v>
      </c>
      <c r="L588">
        <v>43</v>
      </c>
      <c r="M588" t="s">
        <v>146</v>
      </c>
      <c r="N588">
        <v>1520</v>
      </c>
      <c r="O588">
        <f t="shared" si="210"/>
        <v>38.607999999999997</v>
      </c>
      <c r="P588">
        <v>3765</v>
      </c>
      <c r="Q588">
        <f t="shared" si="211"/>
        <v>95.631</v>
      </c>
      <c r="R588">
        <v>1660</v>
      </c>
      <c r="S588">
        <f t="shared" si="212"/>
        <v>42.164000000000001</v>
      </c>
      <c r="T588" t="s">
        <v>147</v>
      </c>
      <c r="U588">
        <v>5</v>
      </c>
      <c r="V588">
        <v>18.899999999999999</v>
      </c>
      <c r="W588">
        <v>19.77</v>
      </c>
      <c r="X588">
        <f t="shared" si="213"/>
        <v>19.335000000000001</v>
      </c>
      <c r="Y588">
        <f t="shared" si="214"/>
        <v>831.40500000000009</v>
      </c>
      <c r="Z588">
        <f t="shared" si="215"/>
        <v>43</v>
      </c>
      <c r="AA588" t="s">
        <v>1067</v>
      </c>
      <c r="AB588" t="str">
        <f t="shared" si="216"/>
        <v>Low Efficiency</v>
      </c>
      <c r="AD588" t="s">
        <v>1068</v>
      </c>
      <c r="AE588">
        <v>5</v>
      </c>
      <c r="AF588" t="s">
        <v>304</v>
      </c>
      <c r="AG588" t="s">
        <v>340</v>
      </c>
      <c r="AH588" t="s">
        <v>152</v>
      </c>
      <c r="AI588" t="s">
        <v>268</v>
      </c>
      <c r="AJ588" t="s">
        <v>342</v>
      </c>
      <c r="AK588" t="s">
        <v>512</v>
      </c>
      <c r="AL588" t="s">
        <v>513</v>
      </c>
      <c r="AM588" t="s">
        <v>514</v>
      </c>
      <c r="AN588" t="s">
        <v>514</v>
      </c>
      <c r="AO588" t="s">
        <v>159</v>
      </c>
      <c r="AP588" t="s">
        <v>233</v>
      </c>
      <c r="AR588" t="s">
        <v>161</v>
      </c>
      <c r="AS588" t="s">
        <v>404</v>
      </c>
      <c r="AT588" t="s">
        <v>578</v>
      </c>
      <c r="AU588" t="s">
        <v>164</v>
      </c>
      <c r="AV588" t="s">
        <v>165</v>
      </c>
      <c r="AW588" t="s">
        <v>165</v>
      </c>
      <c r="AX588">
        <v>2</v>
      </c>
      <c r="AY588">
        <v>5</v>
      </c>
      <c r="AZ588" t="s">
        <v>168</v>
      </c>
      <c r="BA588" t="s">
        <v>169</v>
      </c>
      <c r="BB588" t="s">
        <v>310</v>
      </c>
      <c r="BC588" t="s">
        <v>514</v>
      </c>
      <c r="BE588">
        <v>2</v>
      </c>
      <c r="BF588" t="s">
        <v>437</v>
      </c>
      <c r="BG588" t="s">
        <v>167</v>
      </c>
      <c r="BI588" t="s">
        <v>1288</v>
      </c>
      <c r="BJ588" t="s">
        <v>167</v>
      </c>
      <c r="BK588" t="s">
        <v>328</v>
      </c>
      <c r="BL588">
        <v>256</v>
      </c>
      <c r="BN588" t="s">
        <v>167</v>
      </c>
      <c r="BO588" t="s">
        <v>167</v>
      </c>
      <c r="BP588" t="s">
        <v>164</v>
      </c>
      <c r="BQ588" t="s">
        <v>175</v>
      </c>
      <c r="BR588" t="s">
        <v>167</v>
      </c>
      <c r="BS588" t="s">
        <v>311</v>
      </c>
      <c r="BT588" t="s">
        <v>167</v>
      </c>
      <c r="BV588" t="s">
        <v>167</v>
      </c>
      <c r="BW588" t="s">
        <v>174</v>
      </c>
      <c r="BX588" t="s">
        <v>164</v>
      </c>
      <c r="BY588" t="s">
        <v>169</v>
      </c>
      <c r="BZ588" t="s">
        <v>177</v>
      </c>
      <c r="CA588" t="s">
        <v>167</v>
      </c>
      <c r="CB588">
        <v>4.7</v>
      </c>
      <c r="CC588" t="s">
        <v>167</v>
      </c>
      <c r="CD588" t="s">
        <v>178</v>
      </c>
      <c r="CE588" t="s">
        <v>179</v>
      </c>
      <c r="CF588" t="s">
        <v>180</v>
      </c>
      <c r="CG588" t="s">
        <v>167</v>
      </c>
      <c r="CI588" t="s">
        <v>167</v>
      </c>
      <c r="CN588" t="s">
        <v>167</v>
      </c>
      <c r="CR588" t="s">
        <v>167</v>
      </c>
      <c r="CU588" t="s">
        <v>167</v>
      </c>
      <c r="CW588" t="s">
        <v>409</v>
      </c>
      <c r="CX588" t="s">
        <v>1950</v>
      </c>
      <c r="CY588" t="s">
        <v>230</v>
      </c>
      <c r="CZ588" t="s">
        <v>167</v>
      </c>
      <c r="DA588" t="s">
        <v>167</v>
      </c>
      <c r="DB588" t="s">
        <v>167</v>
      </c>
      <c r="DC588" t="s">
        <v>167</v>
      </c>
      <c r="DD588">
        <v>2</v>
      </c>
      <c r="DF588" t="s">
        <v>255</v>
      </c>
      <c r="DI588" t="s">
        <v>258</v>
      </c>
      <c r="DK588" t="s">
        <v>167</v>
      </c>
      <c r="DL588" t="s">
        <v>167</v>
      </c>
      <c r="DM588" t="s">
        <v>167</v>
      </c>
      <c r="DO588" t="s">
        <v>217</v>
      </c>
      <c r="DP588" t="s">
        <v>329</v>
      </c>
      <c r="DQ588" t="s">
        <v>167</v>
      </c>
      <c r="DT588" t="s">
        <v>167</v>
      </c>
      <c r="DU588" t="s">
        <v>167</v>
      </c>
      <c r="DZ588" t="s">
        <v>167</v>
      </c>
    </row>
    <row r="589" spans="1:138" hidden="1" x14ac:dyDescent="0.3">
      <c r="A589">
        <v>588</v>
      </c>
      <c r="B589" t="s">
        <v>319</v>
      </c>
      <c r="C589" t="s">
        <v>1946</v>
      </c>
      <c r="D589" t="s">
        <v>1956</v>
      </c>
      <c r="E589">
        <v>1197</v>
      </c>
      <c r="F589">
        <v>4</v>
      </c>
      <c r="G589">
        <v>4</v>
      </c>
      <c r="H589" t="s">
        <v>196</v>
      </c>
      <c r="I589" t="s">
        <v>143</v>
      </c>
      <c r="J589" t="s">
        <v>197</v>
      </c>
      <c r="K589" t="s">
        <v>145</v>
      </c>
      <c r="L589">
        <v>43</v>
      </c>
      <c r="M589" t="s">
        <v>184</v>
      </c>
      <c r="N589">
        <v>1520</v>
      </c>
      <c r="P589">
        <v>3765</v>
      </c>
      <c r="R589">
        <v>1660</v>
      </c>
      <c r="T589" t="s">
        <v>147</v>
      </c>
      <c r="U589">
        <v>5</v>
      </c>
      <c r="W589" s="1" t="s">
        <v>148</v>
      </c>
      <c r="X589" s="1"/>
      <c r="Y589" s="1"/>
      <c r="Z589" s="1"/>
      <c r="AC589" t="s">
        <v>1957</v>
      </c>
      <c r="AD589" t="s">
        <v>1068</v>
      </c>
      <c r="AE589">
        <v>5</v>
      </c>
      <c r="AF589" t="s">
        <v>304</v>
      </c>
      <c r="AG589" t="s">
        <v>340</v>
      </c>
      <c r="AH589" t="s">
        <v>152</v>
      </c>
      <c r="AI589" t="s">
        <v>268</v>
      </c>
      <c r="AJ589" t="s">
        <v>342</v>
      </c>
      <c r="AK589" t="s">
        <v>512</v>
      </c>
      <c r="AL589" t="s">
        <v>513</v>
      </c>
      <c r="AM589" t="s">
        <v>514</v>
      </c>
      <c r="AN589" t="s">
        <v>514</v>
      </c>
      <c r="AO589" t="s">
        <v>159</v>
      </c>
      <c r="AP589" t="s">
        <v>233</v>
      </c>
      <c r="AR589" t="s">
        <v>161</v>
      </c>
      <c r="AS589" t="s">
        <v>1958</v>
      </c>
      <c r="AT589" t="s">
        <v>578</v>
      </c>
      <c r="AU589" t="s">
        <v>164</v>
      </c>
      <c r="AV589" t="s">
        <v>165</v>
      </c>
      <c r="AW589" t="s">
        <v>165</v>
      </c>
      <c r="AX589" t="s">
        <v>167</v>
      </c>
      <c r="AY589">
        <v>5</v>
      </c>
      <c r="AZ589" t="s">
        <v>168</v>
      </c>
      <c r="BA589" t="s">
        <v>169</v>
      </c>
      <c r="BB589" t="s">
        <v>310</v>
      </c>
      <c r="BC589" t="s">
        <v>514</v>
      </c>
      <c r="BE589">
        <v>2</v>
      </c>
      <c r="BF589" t="s">
        <v>289</v>
      </c>
      <c r="BG589" t="s">
        <v>167</v>
      </c>
      <c r="BI589" t="s">
        <v>1288</v>
      </c>
      <c r="BJ589" t="s">
        <v>167</v>
      </c>
      <c r="BK589" t="s">
        <v>174</v>
      </c>
      <c r="BL589">
        <v>256</v>
      </c>
      <c r="BN589" t="s">
        <v>167</v>
      </c>
      <c r="BO589" t="s">
        <v>167</v>
      </c>
      <c r="BQ589" t="s">
        <v>175</v>
      </c>
      <c r="BR589" t="s">
        <v>167</v>
      </c>
      <c r="BS589" t="s">
        <v>311</v>
      </c>
      <c r="BT589" t="s">
        <v>167</v>
      </c>
      <c r="BV589" t="s">
        <v>167</v>
      </c>
      <c r="BW589" t="s">
        <v>174</v>
      </c>
      <c r="BX589" t="s">
        <v>164</v>
      </c>
      <c r="BY589" t="s">
        <v>169</v>
      </c>
      <c r="BZ589" t="s">
        <v>177</v>
      </c>
      <c r="CA589" t="s">
        <v>167</v>
      </c>
      <c r="CB589">
        <v>4.7</v>
      </c>
      <c r="CC589" t="s">
        <v>167</v>
      </c>
      <c r="CD589" t="s">
        <v>178</v>
      </c>
      <c r="CE589" t="s">
        <v>179</v>
      </c>
      <c r="CF589" t="s">
        <v>180</v>
      </c>
      <c r="CG589" t="s">
        <v>167</v>
      </c>
      <c r="CI589" t="s">
        <v>167</v>
      </c>
      <c r="CN589" t="s">
        <v>167</v>
      </c>
      <c r="CR589" t="s">
        <v>167</v>
      </c>
      <c r="CU589" t="s">
        <v>167</v>
      </c>
      <c r="CX589" t="s">
        <v>1069</v>
      </c>
      <c r="CY589" t="s">
        <v>230</v>
      </c>
      <c r="CZ589" t="s">
        <v>167</v>
      </c>
      <c r="DA589" t="s">
        <v>167</v>
      </c>
      <c r="DB589" t="s">
        <v>167</v>
      </c>
      <c r="DC589" t="s">
        <v>167</v>
      </c>
      <c r="DD589">
        <v>2</v>
      </c>
      <c r="DO589" t="s">
        <v>167</v>
      </c>
      <c r="DQ589" t="s">
        <v>167</v>
      </c>
    </row>
    <row r="590" spans="1:138" hidden="1" x14ac:dyDescent="0.3">
      <c r="A590">
        <v>589</v>
      </c>
      <c r="B590" t="s">
        <v>235</v>
      </c>
      <c r="C590" t="s">
        <v>1959</v>
      </c>
      <c r="D590" t="s">
        <v>274</v>
      </c>
      <c r="E590">
        <v>1462</v>
      </c>
      <c r="F590">
        <v>4</v>
      </c>
      <c r="G590">
        <v>4</v>
      </c>
      <c r="H590" t="s">
        <v>196</v>
      </c>
      <c r="I590" t="s">
        <v>143</v>
      </c>
      <c r="J590" t="s">
        <v>197</v>
      </c>
      <c r="K590" t="s">
        <v>145</v>
      </c>
      <c r="L590">
        <v>45</v>
      </c>
      <c r="M590" t="s">
        <v>146</v>
      </c>
      <c r="N590">
        <v>1690</v>
      </c>
      <c r="P590">
        <v>4395</v>
      </c>
      <c r="R590">
        <v>1735</v>
      </c>
      <c r="T590" t="s">
        <v>239</v>
      </c>
      <c r="U590">
        <v>5</v>
      </c>
      <c r="W590" s="1" t="s">
        <v>148</v>
      </c>
      <c r="X590" s="1"/>
      <c r="Y590" s="1"/>
      <c r="Z590" s="1"/>
      <c r="AA590" t="s">
        <v>1960</v>
      </c>
      <c r="AD590" t="s">
        <v>1145</v>
      </c>
      <c r="AE590">
        <v>5</v>
      </c>
      <c r="AF590" t="s">
        <v>1961</v>
      </c>
      <c r="AG590" t="s">
        <v>201</v>
      </c>
      <c r="AH590" t="s">
        <v>152</v>
      </c>
      <c r="AI590" t="s">
        <v>581</v>
      </c>
      <c r="AJ590" t="s">
        <v>1503</v>
      </c>
      <c r="AM590" t="s">
        <v>666</v>
      </c>
      <c r="AN590" t="s">
        <v>666</v>
      </c>
      <c r="AO590" t="s">
        <v>159</v>
      </c>
      <c r="AS590" t="s">
        <v>1962</v>
      </c>
      <c r="AT590" t="s">
        <v>1505</v>
      </c>
      <c r="AU590" t="s">
        <v>164</v>
      </c>
      <c r="AV590" t="s">
        <v>165</v>
      </c>
      <c r="AW590" t="s">
        <v>166</v>
      </c>
      <c r="AX590" t="s">
        <v>167</v>
      </c>
      <c r="AY590">
        <v>7</v>
      </c>
      <c r="AZ590" t="s">
        <v>168</v>
      </c>
      <c r="BA590" t="s">
        <v>169</v>
      </c>
      <c r="BB590" t="s">
        <v>1506</v>
      </c>
      <c r="BC590" t="s">
        <v>666</v>
      </c>
      <c r="BE590" t="s">
        <v>167</v>
      </c>
      <c r="BF590" t="s">
        <v>166</v>
      </c>
      <c r="BH590" t="s">
        <v>167</v>
      </c>
      <c r="BI590" t="s">
        <v>251</v>
      </c>
      <c r="BK590" t="s">
        <v>174</v>
      </c>
      <c r="BL590">
        <v>209</v>
      </c>
      <c r="BN590" t="s">
        <v>167</v>
      </c>
      <c r="BO590" t="s">
        <v>167</v>
      </c>
      <c r="BP590" t="s">
        <v>164</v>
      </c>
      <c r="BQ590" t="s">
        <v>311</v>
      </c>
      <c r="BR590" t="s">
        <v>167</v>
      </c>
      <c r="BS590" t="s">
        <v>311</v>
      </c>
      <c r="BT590" t="s">
        <v>167</v>
      </c>
      <c r="BU590" t="s">
        <v>252</v>
      </c>
      <c r="BW590" t="s">
        <v>174</v>
      </c>
      <c r="BX590" t="s">
        <v>165</v>
      </c>
      <c r="BY590" t="s">
        <v>169</v>
      </c>
      <c r="BZ590" t="s">
        <v>177</v>
      </c>
      <c r="CA590" t="s">
        <v>167</v>
      </c>
      <c r="CB590">
        <v>5.2</v>
      </c>
      <c r="CC590" t="s">
        <v>167</v>
      </c>
      <c r="CD590" t="s">
        <v>435</v>
      </c>
      <c r="CF590" t="s">
        <v>180</v>
      </c>
      <c r="CG590" t="s">
        <v>167</v>
      </c>
      <c r="CN590" t="s">
        <v>167</v>
      </c>
      <c r="CR590" t="s">
        <v>167</v>
      </c>
      <c r="CU590" t="s">
        <v>167</v>
      </c>
      <c r="CV590" t="s">
        <v>167</v>
      </c>
      <c r="CW590" t="s">
        <v>356</v>
      </c>
      <c r="CX590" t="s">
        <v>1963</v>
      </c>
      <c r="CY590" t="s">
        <v>230</v>
      </c>
      <c r="CZ590" t="s">
        <v>167</v>
      </c>
      <c r="DA590" t="s">
        <v>167</v>
      </c>
      <c r="DB590" t="s">
        <v>167</v>
      </c>
      <c r="DD590">
        <v>2</v>
      </c>
      <c r="DE590" t="s">
        <v>457</v>
      </c>
      <c r="DF590" t="s">
        <v>255</v>
      </c>
      <c r="DI590" t="s">
        <v>258</v>
      </c>
      <c r="DJ590" t="s">
        <v>167</v>
      </c>
      <c r="DR590" t="s">
        <v>167</v>
      </c>
      <c r="ED590" t="s">
        <v>167</v>
      </c>
    </row>
    <row r="591" spans="1:138" hidden="1" x14ac:dyDescent="0.3">
      <c r="A591">
        <v>590</v>
      </c>
      <c r="B591" t="s">
        <v>235</v>
      </c>
      <c r="C591" t="s">
        <v>1959</v>
      </c>
      <c r="D591" t="s">
        <v>394</v>
      </c>
      <c r="E591">
        <v>1462</v>
      </c>
      <c r="F591">
        <v>4</v>
      </c>
      <c r="G591">
        <v>4</v>
      </c>
      <c r="H591" t="s">
        <v>196</v>
      </c>
      <c r="I591" t="s">
        <v>143</v>
      </c>
      <c r="J591" t="s">
        <v>197</v>
      </c>
      <c r="K591" t="s">
        <v>145</v>
      </c>
      <c r="L591">
        <v>45</v>
      </c>
      <c r="M591" t="s">
        <v>146</v>
      </c>
      <c r="N591">
        <v>1685</v>
      </c>
      <c r="P591">
        <v>4265</v>
      </c>
      <c r="R591">
        <v>1695</v>
      </c>
      <c r="T591" t="s">
        <v>239</v>
      </c>
      <c r="U591">
        <v>5</v>
      </c>
      <c r="W591" s="1" t="s">
        <v>148</v>
      </c>
      <c r="X591" s="1"/>
      <c r="Y591" s="1"/>
      <c r="Z591" s="1"/>
      <c r="AA591" t="s">
        <v>1960</v>
      </c>
      <c r="AD591" t="s">
        <v>1964</v>
      </c>
      <c r="AE591">
        <v>5</v>
      </c>
      <c r="AG591" t="s">
        <v>201</v>
      </c>
      <c r="AH591" t="s">
        <v>152</v>
      </c>
      <c r="AI591" t="s">
        <v>268</v>
      </c>
      <c r="AJ591" t="s">
        <v>402</v>
      </c>
      <c r="AM591" t="s">
        <v>666</v>
      </c>
      <c r="AN591" t="s">
        <v>666</v>
      </c>
      <c r="AO591" t="s">
        <v>159</v>
      </c>
      <c r="AP591" t="s">
        <v>233</v>
      </c>
      <c r="AR591" t="s">
        <v>161</v>
      </c>
      <c r="AS591" t="s">
        <v>1965</v>
      </c>
      <c r="AT591" t="s">
        <v>1505</v>
      </c>
      <c r="AU591" t="s">
        <v>164</v>
      </c>
      <c r="AV591" t="s">
        <v>165</v>
      </c>
      <c r="AW591" t="s">
        <v>165</v>
      </c>
      <c r="AX591" t="s">
        <v>167</v>
      </c>
      <c r="AY591">
        <v>7</v>
      </c>
      <c r="AZ591" t="s">
        <v>168</v>
      </c>
      <c r="BA591" t="s">
        <v>169</v>
      </c>
      <c r="BB591" t="s">
        <v>1506</v>
      </c>
      <c r="BC591" t="s">
        <v>666</v>
      </c>
      <c r="BD591" t="s">
        <v>167</v>
      </c>
      <c r="BE591">
        <v>2</v>
      </c>
      <c r="BF591" t="s">
        <v>172</v>
      </c>
      <c r="BG591" t="s">
        <v>167</v>
      </c>
      <c r="BH591" t="s">
        <v>167</v>
      </c>
      <c r="BI591" t="s">
        <v>251</v>
      </c>
      <c r="BJ591" t="s">
        <v>167</v>
      </c>
      <c r="BK591" t="s">
        <v>174</v>
      </c>
      <c r="BL591">
        <v>209</v>
      </c>
      <c r="BM591" t="s">
        <v>167</v>
      </c>
      <c r="BN591" t="s">
        <v>167</v>
      </c>
      <c r="BO591" t="s">
        <v>167</v>
      </c>
      <c r="BP591" t="s">
        <v>164</v>
      </c>
      <c r="BQ591" t="s">
        <v>311</v>
      </c>
      <c r="BR591" t="s">
        <v>167</v>
      </c>
      <c r="BS591" t="s">
        <v>311</v>
      </c>
      <c r="BT591" t="s">
        <v>167</v>
      </c>
      <c r="BU591" t="s">
        <v>252</v>
      </c>
      <c r="BV591" t="s">
        <v>167</v>
      </c>
      <c r="BW591" t="s">
        <v>338</v>
      </c>
      <c r="BX591" t="s">
        <v>165</v>
      </c>
      <c r="BY591" t="s">
        <v>169</v>
      </c>
      <c r="BZ591" t="s">
        <v>177</v>
      </c>
      <c r="CA591" t="s">
        <v>167</v>
      </c>
      <c r="CB591">
        <v>5.2</v>
      </c>
      <c r="CC591" t="s">
        <v>167</v>
      </c>
      <c r="CD591" t="s">
        <v>435</v>
      </c>
      <c r="CE591" t="s">
        <v>167</v>
      </c>
      <c r="CF591" t="s">
        <v>384</v>
      </c>
      <c r="CG591" t="s">
        <v>167</v>
      </c>
      <c r="CI591" t="s">
        <v>167</v>
      </c>
      <c r="CN591" t="s">
        <v>167</v>
      </c>
      <c r="CR591" t="s">
        <v>167</v>
      </c>
      <c r="CU591" t="s">
        <v>167</v>
      </c>
      <c r="CV591" t="s">
        <v>167</v>
      </c>
      <c r="CW591" t="s">
        <v>356</v>
      </c>
      <c r="CX591" t="s">
        <v>1963</v>
      </c>
      <c r="CY591" t="s">
        <v>230</v>
      </c>
      <c r="CZ591" t="s">
        <v>167</v>
      </c>
      <c r="DA591" t="s">
        <v>167</v>
      </c>
      <c r="DB591" t="s">
        <v>167</v>
      </c>
      <c r="DC591" t="s">
        <v>167</v>
      </c>
      <c r="DD591">
        <v>2</v>
      </c>
      <c r="DE591" t="s">
        <v>457</v>
      </c>
      <c r="DF591" t="s">
        <v>255</v>
      </c>
      <c r="DI591" t="s">
        <v>258</v>
      </c>
      <c r="DJ591" t="s">
        <v>167</v>
      </c>
      <c r="DK591" t="s">
        <v>167</v>
      </c>
      <c r="DO591" t="s">
        <v>217</v>
      </c>
      <c r="DP591" t="s">
        <v>329</v>
      </c>
      <c r="DQ591" t="s">
        <v>167</v>
      </c>
      <c r="DR591" t="s">
        <v>167</v>
      </c>
      <c r="DS591" t="s">
        <v>330</v>
      </c>
      <c r="DU591" t="s">
        <v>167</v>
      </c>
      <c r="DW591" t="s">
        <v>167</v>
      </c>
      <c r="ED591" t="s">
        <v>167</v>
      </c>
    </row>
    <row r="592" spans="1:138" hidden="1" x14ac:dyDescent="0.3">
      <c r="A592">
        <v>591</v>
      </c>
      <c r="B592" t="s">
        <v>235</v>
      </c>
      <c r="C592" t="s">
        <v>1959</v>
      </c>
      <c r="D592" t="s">
        <v>1052</v>
      </c>
      <c r="E592">
        <v>1462</v>
      </c>
      <c r="F592">
        <v>4</v>
      </c>
      <c r="G592">
        <v>4</v>
      </c>
      <c r="H592" t="s">
        <v>196</v>
      </c>
      <c r="I592" t="s">
        <v>143</v>
      </c>
      <c r="J592" t="s">
        <v>197</v>
      </c>
      <c r="K592" t="s">
        <v>145</v>
      </c>
      <c r="L592">
        <v>45</v>
      </c>
      <c r="M592" t="s">
        <v>146</v>
      </c>
      <c r="N592">
        <v>1690</v>
      </c>
      <c r="P592">
        <v>4395</v>
      </c>
      <c r="R592">
        <v>1735</v>
      </c>
      <c r="T592" t="s">
        <v>423</v>
      </c>
      <c r="U592">
        <v>5</v>
      </c>
      <c r="W592" s="1" t="s">
        <v>148</v>
      </c>
      <c r="X592" s="1"/>
      <c r="Y592" s="1"/>
      <c r="Z592" s="1"/>
      <c r="AA592" t="s">
        <v>1966</v>
      </c>
      <c r="AD592" t="s">
        <v>559</v>
      </c>
      <c r="AE592">
        <v>4</v>
      </c>
      <c r="AG592" t="s">
        <v>201</v>
      </c>
      <c r="AH592" t="s">
        <v>152</v>
      </c>
      <c r="AI592" t="s">
        <v>581</v>
      </c>
      <c r="AJ592" t="s">
        <v>1503</v>
      </c>
      <c r="AM592" t="s">
        <v>666</v>
      </c>
      <c r="AN592" t="s">
        <v>666</v>
      </c>
      <c r="AO592" t="s">
        <v>159</v>
      </c>
      <c r="AP592" t="s">
        <v>233</v>
      </c>
      <c r="AR592" t="s">
        <v>161</v>
      </c>
      <c r="AS592" t="s">
        <v>1962</v>
      </c>
      <c r="AT592" t="s">
        <v>1967</v>
      </c>
      <c r="AU592" t="s">
        <v>164</v>
      </c>
      <c r="AV592" t="s">
        <v>165</v>
      </c>
      <c r="AW592" t="s">
        <v>165</v>
      </c>
      <c r="AX592" t="s">
        <v>167</v>
      </c>
      <c r="AY592">
        <v>7</v>
      </c>
      <c r="AZ592" t="s">
        <v>168</v>
      </c>
      <c r="BA592" t="s">
        <v>190</v>
      </c>
      <c r="BB592" t="s">
        <v>1506</v>
      </c>
      <c r="BC592" t="s">
        <v>666</v>
      </c>
      <c r="BE592">
        <v>2</v>
      </c>
      <c r="BF592" t="s">
        <v>437</v>
      </c>
      <c r="BG592" t="s">
        <v>167</v>
      </c>
      <c r="BH592" t="s">
        <v>167</v>
      </c>
      <c r="BI592" t="s">
        <v>251</v>
      </c>
      <c r="BJ592" t="s">
        <v>167</v>
      </c>
      <c r="BK592" t="s">
        <v>174</v>
      </c>
      <c r="BL592">
        <v>209</v>
      </c>
      <c r="BM592" t="s">
        <v>167</v>
      </c>
      <c r="BN592" t="s">
        <v>167</v>
      </c>
      <c r="BO592" t="s">
        <v>167</v>
      </c>
      <c r="BP592" t="s">
        <v>164</v>
      </c>
      <c r="BQ592" t="s">
        <v>311</v>
      </c>
      <c r="BR592" t="s">
        <v>167</v>
      </c>
      <c r="BS592" t="s">
        <v>311</v>
      </c>
      <c r="BT592" t="s">
        <v>167</v>
      </c>
      <c r="BU592" t="s">
        <v>252</v>
      </c>
      <c r="BV592" t="s">
        <v>167</v>
      </c>
      <c r="BW592" t="s">
        <v>174</v>
      </c>
      <c r="BX592" t="s">
        <v>165</v>
      </c>
      <c r="BY592" t="s">
        <v>169</v>
      </c>
      <c r="BZ592" t="s">
        <v>177</v>
      </c>
      <c r="CA592" t="s">
        <v>167</v>
      </c>
      <c r="CB592">
        <v>5.2</v>
      </c>
      <c r="CC592" t="s">
        <v>167</v>
      </c>
      <c r="CD592" t="s">
        <v>178</v>
      </c>
      <c r="CF592" t="s">
        <v>180</v>
      </c>
      <c r="CG592" t="s">
        <v>167</v>
      </c>
      <c r="CH592" t="s">
        <v>167</v>
      </c>
      <c r="CN592" t="s">
        <v>167</v>
      </c>
      <c r="CR592" t="s">
        <v>167</v>
      </c>
      <c r="CU592" t="s">
        <v>167</v>
      </c>
      <c r="CV592" t="s">
        <v>167</v>
      </c>
      <c r="CW592" t="s">
        <v>356</v>
      </c>
      <c r="CX592" t="s">
        <v>1851</v>
      </c>
      <c r="CY592" t="s">
        <v>359</v>
      </c>
      <c r="CZ592" t="s">
        <v>167</v>
      </c>
      <c r="DA592" t="s">
        <v>167</v>
      </c>
      <c r="DB592" t="s">
        <v>167</v>
      </c>
      <c r="DD592">
        <v>2</v>
      </c>
      <c r="DE592" t="s">
        <v>1700</v>
      </c>
      <c r="DF592" t="s">
        <v>255</v>
      </c>
      <c r="DI592" t="s">
        <v>258</v>
      </c>
      <c r="DJ592" t="s">
        <v>167</v>
      </c>
      <c r="DK592" t="s">
        <v>167</v>
      </c>
      <c r="DP592" t="s">
        <v>329</v>
      </c>
      <c r="DU592" t="s">
        <v>167</v>
      </c>
      <c r="DW592" t="s">
        <v>167</v>
      </c>
      <c r="DX592" t="s">
        <v>167</v>
      </c>
      <c r="EC592" t="s">
        <v>167</v>
      </c>
      <c r="ED592" t="s">
        <v>167</v>
      </c>
    </row>
    <row r="593" spans="1:144" hidden="1" x14ac:dyDescent="0.3">
      <c r="A593">
        <v>592</v>
      </c>
      <c r="B593" t="s">
        <v>235</v>
      </c>
      <c r="C593" t="s">
        <v>1959</v>
      </c>
      <c r="D593" t="s">
        <v>672</v>
      </c>
      <c r="E593">
        <v>1462</v>
      </c>
      <c r="F593">
        <v>4</v>
      </c>
      <c r="G593">
        <v>4</v>
      </c>
      <c r="H593" t="s">
        <v>196</v>
      </c>
      <c r="I593" t="s">
        <v>143</v>
      </c>
      <c r="J593" t="s">
        <v>197</v>
      </c>
      <c r="K593" t="s">
        <v>145</v>
      </c>
      <c r="L593">
        <v>45</v>
      </c>
      <c r="M593" t="s">
        <v>146</v>
      </c>
      <c r="N593">
        <v>1690</v>
      </c>
      <c r="P593">
        <v>4395</v>
      </c>
      <c r="R593">
        <v>1735</v>
      </c>
      <c r="T593" t="s">
        <v>423</v>
      </c>
      <c r="U593">
        <v>5</v>
      </c>
      <c r="W593" s="1" t="s">
        <v>148</v>
      </c>
      <c r="X593" s="1"/>
      <c r="Y593" s="1"/>
      <c r="Z593" s="1"/>
      <c r="AA593" t="s">
        <v>1960</v>
      </c>
      <c r="AD593" t="s">
        <v>559</v>
      </c>
      <c r="AE593">
        <v>5</v>
      </c>
      <c r="AG593" t="s">
        <v>201</v>
      </c>
      <c r="AH593" t="s">
        <v>152</v>
      </c>
      <c r="AI593" t="s">
        <v>581</v>
      </c>
      <c r="AJ593" t="s">
        <v>1503</v>
      </c>
      <c r="AM593" t="s">
        <v>666</v>
      </c>
      <c r="AN593" t="s">
        <v>666</v>
      </c>
      <c r="AO593" t="s">
        <v>159</v>
      </c>
      <c r="AP593" t="s">
        <v>233</v>
      </c>
      <c r="AR593" t="s">
        <v>442</v>
      </c>
      <c r="AS593" t="s">
        <v>1962</v>
      </c>
      <c r="AT593" t="s">
        <v>1967</v>
      </c>
      <c r="AU593" t="s">
        <v>164</v>
      </c>
      <c r="AV593" t="s">
        <v>165</v>
      </c>
      <c r="AW593" t="s">
        <v>165</v>
      </c>
      <c r="AX593" t="s">
        <v>167</v>
      </c>
      <c r="AY593">
        <v>7</v>
      </c>
      <c r="AZ593" t="s">
        <v>168</v>
      </c>
      <c r="BA593" t="s">
        <v>169</v>
      </c>
      <c r="BB593" t="s">
        <v>1506</v>
      </c>
      <c r="BC593" t="s">
        <v>666</v>
      </c>
      <c r="BD593" t="s">
        <v>167</v>
      </c>
      <c r="BE593">
        <v>2</v>
      </c>
      <c r="BF593" t="s">
        <v>172</v>
      </c>
      <c r="BG593" t="s">
        <v>167</v>
      </c>
      <c r="BH593" t="s">
        <v>167</v>
      </c>
      <c r="BI593" t="s">
        <v>251</v>
      </c>
      <c r="BJ593" t="s">
        <v>167</v>
      </c>
      <c r="BK593" t="s">
        <v>338</v>
      </c>
      <c r="BL593">
        <v>209</v>
      </c>
      <c r="BM593" t="s">
        <v>167</v>
      </c>
      <c r="BN593" t="s">
        <v>167</v>
      </c>
      <c r="BO593" t="s">
        <v>167</v>
      </c>
      <c r="BP593" t="s">
        <v>164</v>
      </c>
      <c r="BQ593" t="s">
        <v>311</v>
      </c>
      <c r="BR593" t="s">
        <v>167</v>
      </c>
      <c r="BS593" t="s">
        <v>311</v>
      </c>
      <c r="BT593" t="s">
        <v>167</v>
      </c>
      <c r="BU593" t="s">
        <v>252</v>
      </c>
      <c r="BV593" t="s">
        <v>167</v>
      </c>
      <c r="BW593" t="s">
        <v>174</v>
      </c>
      <c r="BX593" t="s">
        <v>165</v>
      </c>
      <c r="BY593" t="s">
        <v>169</v>
      </c>
      <c r="BZ593" t="s">
        <v>177</v>
      </c>
      <c r="CA593" t="s">
        <v>167</v>
      </c>
      <c r="CB593">
        <v>5.2</v>
      </c>
      <c r="CC593" t="s">
        <v>167</v>
      </c>
      <c r="CD593" t="s">
        <v>178</v>
      </c>
      <c r="CF593" t="s">
        <v>384</v>
      </c>
      <c r="CG593" t="s">
        <v>167</v>
      </c>
      <c r="CH593" t="s">
        <v>167</v>
      </c>
      <c r="CN593" t="s">
        <v>167</v>
      </c>
      <c r="CR593" t="s">
        <v>167</v>
      </c>
      <c r="CU593" t="s">
        <v>167</v>
      </c>
      <c r="CV593" t="s">
        <v>167</v>
      </c>
      <c r="CW593" t="s">
        <v>356</v>
      </c>
      <c r="CX593" t="s">
        <v>1507</v>
      </c>
      <c r="CY593" t="s">
        <v>230</v>
      </c>
      <c r="CZ593" t="s">
        <v>167</v>
      </c>
      <c r="DA593" t="s">
        <v>167</v>
      </c>
      <c r="DB593" t="s">
        <v>167</v>
      </c>
      <c r="DD593">
        <v>2</v>
      </c>
      <c r="DE593" t="s">
        <v>457</v>
      </c>
      <c r="DF593" t="s">
        <v>255</v>
      </c>
      <c r="DI593" t="s">
        <v>222</v>
      </c>
      <c r="DJ593" t="s">
        <v>167</v>
      </c>
      <c r="DK593" t="s">
        <v>167</v>
      </c>
      <c r="DO593" t="s">
        <v>217</v>
      </c>
      <c r="DP593" t="s">
        <v>329</v>
      </c>
      <c r="DR593" t="s">
        <v>167</v>
      </c>
      <c r="DS593" t="s">
        <v>330</v>
      </c>
      <c r="DT593" t="s">
        <v>167</v>
      </c>
      <c r="DU593" t="s">
        <v>167</v>
      </c>
      <c r="DW593" t="s">
        <v>167</v>
      </c>
      <c r="DX593" t="s">
        <v>167</v>
      </c>
    </row>
    <row r="594" spans="1:144" hidden="1" x14ac:dyDescent="0.3">
      <c r="A594">
        <v>593</v>
      </c>
      <c r="B594" t="s">
        <v>235</v>
      </c>
      <c r="C594" t="s">
        <v>1959</v>
      </c>
      <c r="D594" t="s">
        <v>286</v>
      </c>
      <c r="E594">
        <v>1462</v>
      </c>
      <c r="F594">
        <v>4</v>
      </c>
      <c r="G594">
        <v>4</v>
      </c>
      <c r="H594" t="s">
        <v>196</v>
      </c>
      <c r="I594" t="s">
        <v>143</v>
      </c>
      <c r="J594" t="s">
        <v>197</v>
      </c>
      <c r="K594" t="s">
        <v>145</v>
      </c>
      <c r="L594">
        <v>45</v>
      </c>
      <c r="M594" t="s">
        <v>146</v>
      </c>
      <c r="N594">
        <v>1685</v>
      </c>
      <c r="P594">
        <v>4265</v>
      </c>
      <c r="R594">
        <v>1695</v>
      </c>
      <c r="T594" t="s">
        <v>423</v>
      </c>
      <c r="U594">
        <v>5</v>
      </c>
      <c r="W594" s="1" t="s">
        <v>148</v>
      </c>
      <c r="X594" s="1"/>
      <c r="Y594" s="1"/>
      <c r="Z594" s="1"/>
      <c r="AA594" t="s">
        <v>1960</v>
      </c>
      <c r="AD594" t="s">
        <v>1964</v>
      </c>
      <c r="AE594">
        <v>5</v>
      </c>
      <c r="AG594" t="s">
        <v>201</v>
      </c>
      <c r="AH594" t="s">
        <v>152</v>
      </c>
      <c r="AI594" t="s">
        <v>581</v>
      </c>
      <c r="AJ594" t="s">
        <v>1503</v>
      </c>
      <c r="AM594" t="s">
        <v>666</v>
      </c>
      <c r="AN594" t="s">
        <v>666</v>
      </c>
      <c r="AO594" t="s">
        <v>159</v>
      </c>
      <c r="AP594" t="s">
        <v>233</v>
      </c>
      <c r="AR594" t="s">
        <v>161</v>
      </c>
      <c r="AS594" t="s">
        <v>1962</v>
      </c>
      <c r="AT594" t="s">
        <v>1968</v>
      </c>
      <c r="AU594" t="s">
        <v>164</v>
      </c>
      <c r="AV594" t="s">
        <v>165</v>
      </c>
      <c r="AW594" t="s">
        <v>165</v>
      </c>
      <c r="AX594" t="s">
        <v>167</v>
      </c>
      <c r="AY594">
        <v>7</v>
      </c>
      <c r="AZ594" t="s">
        <v>168</v>
      </c>
      <c r="BA594" t="s">
        <v>169</v>
      </c>
      <c r="BB594" t="s">
        <v>1506</v>
      </c>
      <c r="BC594" t="s">
        <v>666</v>
      </c>
      <c r="BE594">
        <v>2</v>
      </c>
      <c r="BF594" t="s">
        <v>289</v>
      </c>
      <c r="BH594" t="s">
        <v>167</v>
      </c>
      <c r="BI594" t="s">
        <v>251</v>
      </c>
      <c r="BJ594" t="s">
        <v>167</v>
      </c>
      <c r="BK594" t="s">
        <v>174</v>
      </c>
      <c r="BL594">
        <v>209</v>
      </c>
      <c r="BM594" t="s">
        <v>167</v>
      </c>
      <c r="BN594" t="s">
        <v>167</v>
      </c>
      <c r="BO594" t="s">
        <v>167</v>
      </c>
      <c r="BP594" t="s">
        <v>164</v>
      </c>
      <c r="BQ594" t="s">
        <v>311</v>
      </c>
      <c r="BR594" t="s">
        <v>167</v>
      </c>
      <c r="BS594" t="s">
        <v>311</v>
      </c>
      <c r="BT594" t="s">
        <v>167</v>
      </c>
      <c r="BU594" t="s">
        <v>252</v>
      </c>
      <c r="BV594" t="s">
        <v>167</v>
      </c>
      <c r="BW594" t="s">
        <v>174</v>
      </c>
      <c r="BX594" t="s">
        <v>165</v>
      </c>
      <c r="BY594" t="s">
        <v>169</v>
      </c>
      <c r="BZ594" t="s">
        <v>177</v>
      </c>
      <c r="CA594" t="s">
        <v>167</v>
      </c>
      <c r="CB594">
        <v>5.2</v>
      </c>
      <c r="CC594" t="s">
        <v>167</v>
      </c>
      <c r="CD594" t="s">
        <v>178</v>
      </c>
      <c r="CF594" t="s">
        <v>180</v>
      </c>
      <c r="CG594" t="s">
        <v>167</v>
      </c>
      <c r="CN594" t="s">
        <v>167</v>
      </c>
      <c r="CR594" t="s">
        <v>167</v>
      </c>
      <c r="CU594" t="s">
        <v>167</v>
      </c>
      <c r="CV594" t="s">
        <v>167</v>
      </c>
      <c r="CW594" t="s">
        <v>356</v>
      </c>
      <c r="CX594" t="s">
        <v>1963</v>
      </c>
      <c r="CY594" t="s">
        <v>359</v>
      </c>
      <c r="CZ594" t="s">
        <v>167</v>
      </c>
      <c r="DA594" t="s">
        <v>167</v>
      </c>
      <c r="DB594" t="s">
        <v>167</v>
      </c>
      <c r="DD594">
        <v>2</v>
      </c>
      <c r="DE594" t="s">
        <v>1700</v>
      </c>
      <c r="DF594" t="s">
        <v>255</v>
      </c>
      <c r="DI594" t="s">
        <v>258</v>
      </c>
      <c r="DJ594" t="s">
        <v>167</v>
      </c>
      <c r="DP594" t="s">
        <v>329</v>
      </c>
      <c r="DU594" t="s">
        <v>167</v>
      </c>
      <c r="DW594" t="s">
        <v>167</v>
      </c>
    </row>
    <row r="595" spans="1:144" hidden="1" x14ac:dyDescent="0.3">
      <c r="A595">
        <v>594</v>
      </c>
      <c r="B595" t="s">
        <v>235</v>
      </c>
      <c r="C595" t="s">
        <v>1959</v>
      </c>
      <c r="D595" t="s">
        <v>673</v>
      </c>
      <c r="E595">
        <v>1462</v>
      </c>
      <c r="F595">
        <v>4</v>
      </c>
      <c r="G595">
        <v>4</v>
      </c>
      <c r="H595" t="s">
        <v>196</v>
      </c>
      <c r="I595" t="s">
        <v>143</v>
      </c>
      <c r="J595" t="s">
        <v>197</v>
      </c>
      <c r="K595" t="s">
        <v>145</v>
      </c>
      <c r="L595">
        <v>45</v>
      </c>
      <c r="M595" t="s">
        <v>146</v>
      </c>
      <c r="N595">
        <v>1685</v>
      </c>
      <c r="P595">
        <v>4265</v>
      </c>
      <c r="R595">
        <v>1695</v>
      </c>
      <c r="T595" t="s">
        <v>239</v>
      </c>
      <c r="U595">
        <v>5</v>
      </c>
      <c r="W595" s="1" t="s">
        <v>148</v>
      </c>
      <c r="X595" s="1"/>
      <c r="Y595" s="1"/>
      <c r="Z595" s="1"/>
      <c r="AA595" t="s">
        <v>1966</v>
      </c>
      <c r="AD595" t="s">
        <v>1502</v>
      </c>
      <c r="AE595">
        <v>4</v>
      </c>
      <c r="AG595" t="s">
        <v>201</v>
      </c>
      <c r="AH595" t="s">
        <v>152</v>
      </c>
      <c r="AI595" t="s">
        <v>268</v>
      </c>
      <c r="AJ595" t="s">
        <v>402</v>
      </c>
      <c r="AM595" t="s">
        <v>666</v>
      </c>
      <c r="AN595" t="s">
        <v>666</v>
      </c>
      <c r="AO595" t="s">
        <v>159</v>
      </c>
      <c r="AP595" t="s">
        <v>233</v>
      </c>
      <c r="AR595" t="s">
        <v>161</v>
      </c>
      <c r="AS595" t="s">
        <v>1965</v>
      </c>
      <c r="AT595" t="s">
        <v>1505</v>
      </c>
      <c r="AU595" t="s">
        <v>164</v>
      </c>
      <c r="AV595" t="s">
        <v>165</v>
      </c>
      <c r="AW595" t="s">
        <v>165</v>
      </c>
      <c r="AX595" t="s">
        <v>167</v>
      </c>
      <c r="AY595">
        <v>7</v>
      </c>
      <c r="AZ595" t="s">
        <v>168</v>
      </c>
      <c r="BA595" t="s">
        <v>190</v>
      </c>
      <c r="BB595" t="s">
        <v>1506</v>
      </c>
      <c r="BC595" t="s">
        <v>666</v>
      </c>
      <c r="BD595" t="s">
        <v>167</v>
      </c>
      <c r="BE595">
        <v>2</v>
      </c>
      <c r="BF595" t="s">
        <v>172</v>
      </c>
      <c r="BG595" t="s">
        <v>167</v>
      </c>
      <c r="BH595" t="s">
        <v>167</v>
      </c>
      <c r="BI595" t="s">
        <v>251</v>
      </c>
      <c r="BJ595" t="s">
        <v>167</v>
      </c>
      <c r="BK595" t="s">
        <v>328</v>
      </c>
      <c r="BL595">
        <v>209</v>
      </c>
      <c r="BM595" t="s">
        <v>167</v>
      </c>
      <c r="BN595" t="s">
        <v>167</v>
      </c>
      <c r="BO595" t="s">
        <v>167</v>
      </c>
      <c r="BP595" t="s">
        <v>164</v>
      </c>
      <c r="BQ595" t="s">
        <v>311</v>
      </c>
      <c r="BR595" t="s">
        <v>167</v>
      </c>
      <c r="BS595" t="s">
        <v>311</v>
      </c>
      <c r="BT595" t="s">
        <v>167</v>
      </c>
      <c r="BU595" t="s">
        <v>252</v>
      </c>
      <c r="BV595" t="s">
        <v>167</v>
      </c>
      <c r="BW595" t="s">
        <v>174</v>
      </c>
      <c r="BX595" t="s">
        <v>165</v>
      </c>
      <c r="BY595" t="s">
        <v>169</v>
      </c>
      <c r="BZ595" t="s">
        <v>177</v>
      </c>
      <c r="CA595" t="s">
        <v>167</v>
      </c>
      <c r="CB595">
        <v>5.2</v>
      </c>
      <c r="CC595" t="s">
        <v>167</v>
      </c>
      <c r="CD595" t="s">
        <v>435</v>
      </c>
      <c r="CF595" t="s">
        <v>180</v>
      </c>
      <c r="CG595" t="s">
        <v>167</v>
      </c>
      <c r="CH595" t="s">
        <v>167</v>
      </c>
      <c r="CI595" t="s">
        <v>167</v>
      </c>
      <c r="CN595" t="s">
        <v>167</v>
      </c>
      <c r="CR595" t="s">
        <v>167</v>
      </c>
      <c r="CU595" t="s">
        <v>167</v>
      </c>
      <c r="CV595" t="s">
        <v>167</v>
      </c>
      <c r="CW595" t="s">
        <v>356</v>
      </c>
      <c r="CX595" t="s">
        <v>1963</v>
      </c>
      <c r="CY595" t="s">
        <v>230</v>
      </c>
      <c r="CZ595" t="s">
        <v>167</v>
      </c>
      <c r="DA595" t="s">
        <v>167</v>
      </c>
      <c r="DB595" t="s">
        <v>167</v>
      </c>
      <c r="DC595" t="s">
        <v>167</v>
      </c>
      <c r="DD595">
        <v>2</v>
      </c>
      <c r="DE595" t="s">
        <v>457</v>
      </c>
      <c r="DF595" t="s">
        <v>255</v>
      </c>
      <c r="DI595" t="s">
        <v>222</v>
      </c>
      <c r="DJ595" t="s">
        <v>167</v>
      </c>
      <c r="DK595" t="s">
        <v>167</v>
      </c>
      <c r="DO595" t="s">
        <v>217</v>
      </c>
      <c r="DP595" t="s">
        <v>329</v>
      </c>
      <c r="DQ595" t="s">
        <v>167</v>
      </c>
      <c r="DR595" t="s">
        <v>167</v>
      </c>
      <c r="DS595" t="s">
        <v>330</v>
      </c>
      <c r="DT595" t="s">
        <v>167</v>
      </c>
      <c r="DU595" t="s">
        <v>167</v>
      </c>
      <c r="DW595" t="s">
        <v>167</v>
      </c>
      <c r="DX595" t="s">
        <v>167</v>
      </c>
      <c r="DY595" t="s">
        <v>167</v>
      </c>
      <c r="ED595" t="s">
        <v>167</v>
      </c>
    </row>
    <row r="596" spans="1:144" hidden="1" x14ac:dyDescent="0.3">
      <c r="A596">
        <v>595</v>
      </c>
      <c r="B596" t="s">
        <v>235</v>
      </c>
      <c r="C596" t="s">
        <v>1959</v>
      </c>
      <c r="D596" t="s">
        <v>1969</v>
      </c>
      <c r="E596">
        <v>1498</v>
      </c>
      <c r="F596">
        <v>4</v>
      </c>
      <c r="G596">
        <v>4</v>
      </c>
      <c r="H596" t="s">
        <v>196</v>
      </c>
      <c r="I596" t="s">
        <v>143</v>
      </c>
      <c r="J596" t="s">
        <v>197</v>
      </c>
      <c r="K596" t="s">
        <v>145</v>
      </c>
      <c r="L596">
        <v>45</v>
      </c>
      <c r="M596" t="s">
        <v>460</v>
      </c>
      <c r="N596">
        <v>1690</v>
      </c>
      <c r="P596">
        <v>4395</v>
      </c>
      <c r="R596">
        <v>1735</v>
      </c>
      <c r="T596" t="s">
        <v>239</v>
      </c>
      <c r="U596">
        <v>5</v>
      </c>
      <c r="W596" s="1" t="s">
        <v>148</v>
      </c>
      <c r="X596" s="1"/>
      <c r="Y596" s="1"/>
      <c r="Z596" s="1"/>
      <c r="AA596" t="s">
        <v>1970</v>
      </c>
      <c r="AD596" t="s">
        <v>1971</v>
      </c>
      <c r="AE596">
        <v>6</v>
      </c>
      <c r="AG596" t="s">
        <v>201</v>
      </c>
      <c r="AH596" t="s">
        <v>152</v>
      </c>
      <c r="AI596" t="s">
        <v>348</v>
      </c>
      <c r="AJ596" t="s">
        <v>402</v>
      </c>
      <c r="AM596" t="s">
        <v>666</v>
      </c>
      <c r="AN596" t="s">
        <v>666</v>
      </c>
      <c r="AO596" t="s">
        <v>159</v>
      </c>
      <c r="AP596" t="s">
        <v>233</v>
      </c>
      <c r="AR596" t="s">
        <v>161</v>
      </c>
      <c r="AS596" t="s">
        <v>1972</v>
      </c>
      <c r="AT596" t="s">
        <v>1973</v>
      </c>
      <c r="AU596" t="s">
        <v>164</v>
      </c>
      <c r="AV596" t="s">
        <v>165</v>
      </c>
      <c r="AW596" t="s">
        <v>165</v>
      </c>
      <c r="AX596" t="s">
        <v>167</v>
      </c>
      <c r="AY596">
        <v>7</v>
      </c>
      <c r="AZ596" t="s">
        <v>168</v>
      </c>
      <c r="BA596" t="s">
        <v>169</v>
      </c>
      <c r="BB596" t="s">
        <v>1506</v>
      </c>
      <c r="BC596" t="s">
        <v>666</v>
      </c>
      <c r="BE596" t="s">
        <v>167</v>
      </c>
      <c r="BF596" t="s">
        <v>227</v>
      </c>
      <c r="BG596" t="s">
        <v>167</v>
      </c>
      <c r="BH596" t="s">
        <v>167</v>
      </c>
      <c r="BI596" t="s">
        <v>251</v>
      </c>
      <c r="BJ596" t="s">
        <v>167</v>
      </c>
      <c r="BK596" t="s">
        <v>174</v>
      </c>
      <c r="BL596">
        <v>209</v>
      </c>
      <c r="BM596" t="s">
        <v>167</v>
      </c>
      <c r="BN596" t="s">
        <v>167</v>
      </c>
      <c r="BO596" t="s">
        <v>167</v>
      </c>
      <c r="BP596" t="s">
        <v>164</v>
      </c>
      <c r="BQ596" t="s">
        <v>311</v>
      </c>
      <c r="BR596" t="s">
        <v>167</v>
      </c>
      <c r="BS596" t="s">
        <v>311</v>
      </c>
      <c r="BT596" t="s">
        <v>167</v>
      </c>
      <c r="BU596" t="s">
        <v>252</v>
      </c>
      <c r="BV596" t="s">
        <v>167</v>
      </c>
      <c r="BW596" t="s">
        <v>174</v>
      </c>
      <c r="BX596" t="s">
        <v>165</v>
      </c>
      <c r="BY596" t="s">
        <v>169</v>
      </c>
      <c r="BZ596" t="s">
        <v>177</v>
      </c>
      <c r="CA596" t="s">
        <v>167</v>
      </c>
      <c r="CB596">
        <v>5.2</v>
      </c>
      <c r="CC596" t="s">
        <v>167</v>
      </c>
      <c r="CD596" t="s">
        <v>178</v>
      </c>
      <c r="CF596" t="s">
        <v>384</v>
      </c>
      <c r="CG596" t="s">
        <v>167</v>
      </c>
      <c r="CI596" t="s">
        <v>167</v>
      </c>
      <c r="CN596" t="s">
        <v>167</v>
      </c>
      <c r="CR596" t="s">
        <v>167</v>
      </c>
      <c r="CU596" t="s">
        <v>167</v>
      </c>
      <c r="CV596" t="s">
        <v>167</v>
      </c>
      <c r="CW596" t="s">
        <v>356</v>
      </c>
      <c r="CX596" t="s">
        <v>1974</v>
      </c>
      <c r="CY596" t="s">
        <v>230</v>
      </c>
      <c r="CZ596" t="s">
        <v>167</v>
      </c>
      <c r="DA596" t="s">
        <v>167</v>
      </c>
      <c r="DB596" t="s">
        <v>167</v>
      </c>
      <c r="DC596" t="s">
        <v>167</v>
      </c>
      <c r="DD596">
        <v>2</v>
      </c>
      <c r="DF596" t="s">
        <v>255</v>
      </c>
      <c r="DH596" t="s">
        <v>560</v>
      </c>
      <c r="DI596" t="s">
        <v>258</v>
      </c>
      <c r="DJ596" t="s">
        <v>167</v>
      </c>
      <c r="DK596" t="s">
        <v>167</v>
      </c>
      <c r="DO596" t="s">
        <v>167</v>
      </c>
      <c r="DP596" t="s">
        <v>329</v>
      </c>
      <c r="DQ596" t="s">
        <v>167</v>
      </c>
      <c r="DR596" t="s">
        <v>167</v>
      </c>
      <c r="DU596" t="s">
        <v>167</v>
      </c>
      <c r="DW596" t="s">
        <v>346</v>
      </c>
      <c r="EC596" t="s">
        <v>167</v>
      </c>
      <c r="ED596" t="s">
        <v>167</v>
      </c>
    </row>
    <row r="597" spans="1:144" hidden="1" x14ac:dyDescent="0.3">
      <c r="A597">
        <v>596</v>
      </c>
      <c r="B597" t="s">
        <v>235</v>
      </c>
      <c r="C597" t="s">
        <v>1959</v>
      </c>
      <c r="D597" t="s">
        <v>1975</v>
      </c>
      <c r="E597">
        <v>1498</v>
      </c>
      <c r="F597">
        <v>4</v>
      </c>
      <c r="G597">
        <v>4</v>
      </c>
      <c r="H597" t="s">
        <v>196</v>
      </c>
      <c r="I597" t="s">
        <v>143</v>
      </c>
      <c r="J597" t="s">
        <v>197</v>
      </c>
      <c r="K597" t="s">
        <v>145</v>
      </c>
      <c r="L597">
        <v>45</v>
      </c>
      <c r="M597" t="s">
        <v>460</v>
      </c>
      <c r="N597">
        <v>1690</v>
      </c>
      <c r="P597">
        <v>4395</v>
      </c>
      <c r="R597">
        <v>1735</v>
      </c>
      <c r="T597" t="s">
        <v>239</v>
      </c>
      <c r="U597">
        <v>5</v>
      </c>
      <c r="W597" s="1" t="s">
        <v>148</v>
      </c>
      <c r="X597" s="1"/>
      <c r="Y597" s="1"/>
      <c r="Z597" s="1"/>
      <c r="AA597" t="s">
        <v>1970</v>
      </c>
      <c r="AD597" t="s">
        <v>1971</v>
      </c>
      <c r="AE597">
        <v>6</v>
      </c>
      <c r="AG597" t="s">
        <v>201</v>
      </c>
      <c r="AH597" t="s">
        <v>152</v>
      </c>
      <c r="AI597" t="s">
        <v>268</v>
      </c>
      <c r="AJ597" t="s">
        <v>402</v>
      </c>
      <c r="AM597" t="s">
        <v>666</v>
      </c>
      <c r="AN597" t="s">
        <v>666</v>
      </c>
      <c r="AO597" t="s">
        <v>159</v>
      </c>
      <c r="AP597" t="s">
        <v>233</v>
      </c>
      <c r="AR597" t="s">
        <v>161</v>
      </c>
      <c r="AS597" t="s">
        <v>1972</v>
      </c>
      <c r="AT597" t="s">
        <v>1973</v>
      </c>
      <c r="AU597" t="s">
        <v>164</v>
      </c>
      <c r="AV597" t="s">
        <v>165</v>
      </c>
      <c r="AW597" t="s">
        <v>165</v>
      </c>
      <c r="AX597" t="s">
        <v>167</v>
      </c>
      <c r="AY597">
        <v>7</v>
      </c>
      <c r="AZ597" t="s">
        <v>168</v>
      </c>
      <c r="BA597" t="s">
        <v>169</v>
      </c>
      <c r="BB597" t="s">
        <v>1506</v>
      </c>
      <c r="BC597" t="s">
        <v>666</v>
      </c>
      <c r="BD597" t="s">
        <v>167</v>
      </c>
      <c r="BE597">
        <v>2</v>
      </c>
      <c r="BF597" t="s">
        <v>172</v>
      </c>
      <c r="BG597" t="s">
        <v>167</v>
      </c>
      <c r="BH597" t="s">
        <v>167</v>
      </c>
      <c r="BI597" t="s">
        <v>251</v>
      </c>
      <c r="BJ597" t="s">
        <v>167</v>
      </c>
      <c r="BK597" t="s">
        <v>328</v>
      </c>
      <c r="BL597">
        <v>209</v>
      </c>
      <c r="BM597" t="s">
        <v>167</v>
      </c>
      <c r="BN597" t="s">
        <v>167</v>
      </c>
      <c r="BO597" t="s">
        <v>167</v>
      </c>
      <c r="BP597" t="s">
        <v>164</v>
      </c>
      <c r="BQ597" t="s">
        <v>311</v>
      </c>
      <c r="BR597" t="s">
        <v>167</v>
      </c>
      <c r="BS597" t="s">
        <v>311</v>
      </c>
      <c r="BT597" t="s">
        <v>167</v>
      </c>
      <c r="BU597" t="s">
        <v>252</v>
      </c>
      <c r="BV597" t="s">
        <v>167</v>
      </c>
      <c r="BW597" t="s">
        <v>174</v>
      </c>
      <c r="BX597" t="s">
        <v>165</v>
      </c>
      <c r="BY597" t="s">
        <v>169</v>
      </c>
      <c r="BZ597" t="s">
        <v>177</v>
      </c>
      <c r="CA597" t="s">
        <v>167</v>
      </c>
      <c r="CB597">
        <v>5.2</v>
      </c>
      <c r="CC597" t="s">
        <v>167</v>
      </c>
      <c r="CD597" t="s">
        <v>435</v>
      </c>
      <c r="CF597" t="s">
        <v>180</v>
      </c>
      <c r="CG597" t="s">
        <v>167</v>
      </c>
      <c r="CI597" t="s">
        <v>167</v>
      </c>
      <c r="CN597" t="s">
        <v>167</v>
      </c>
      <c r="CR597" t="s">
        <v>167</v>
      </c>
      <c r="CU597" t="s">
        <v>167</v>
      </c>
      <c r="CV597" t="s">
        <v>167</v>
      </c>
      <c r="CW597" t="s">
        <v>356</v>
      </c>
      <c r="CX597" t="s">
        <v>1974</v>
      </c>
      <c r="CY597" t="s">
        <v>230</v>
      </c>
      <c r="CZ597" t="s">
        <v>167</v>
      </c>
      <c r="DA597" t="s">
        <v>167</v>
      </c>
      <c r="DB597" t="s">
        <v>167</v>
      </c>
      <c r="DC597" t="s">
        <v>167</v>
      </c>
      <c r="DD597">
        <v>2</v>
      </c>
      <c r="DE597" t="s">
        <v>540</v>
      </c>
      <c r="DF597" t="s">
        <v>255</v>
      </c>
      <c r="DI597" t="s">
        <v>258</v>
      </c>
      <c r="DJ597" t="s">
        <v>167</v>
      </c>
      <c r="DK597" t="s">
        <v>167</v>
      </c>
      <c r="DO597" t="s">
        <v>217</v>
      </c>
      <c r="DP597" t="s">
        <v>329</v>
      </c>
      <c r="DQ597" t="s">
        <v>167</v>
      </c>
      <c r="DR597" t="s">
        <v>167</v>
      </c>
      <c r="DS597" t="s">
        <v>330</v>
      </c>
      <c r="DU597" t="s">
        <v>167</v>
      </c>
      <c r="DW597" t="s">
        <v>167</v>
      </c>
      <c r="EC597" t="s">
        <v>167</v>
      </c>
      <c r="ED597" t="s">
        <v>167</v>
      </c>
    </row>
    <row r="598" spans="1:144" hidden="1" x14ac:dyDescent="0.3">
      <c r="A598">
        <v>597</v>
      </c>
      <c r="B598" t="s">
        <v>235</v>
      </c>
      <c r="C598" t="s">
        <v>1959</v>
      </c>
      <c r="D598" t="s">
        <v>1976</v>
      </c>
      <c r="E598">
        <v>1498</v>
      </c>
      <c r="F598">
        <v>4</v>
      </c>
      <c r="G598">
        <v>4</v>
      </c>
      <c r="H598" t="s">
        <v>196</v>
      </c>
      <c r="I598" t="s">
        <v>143</v>
      </c>
      <c r="J598" t="s">
        <v>197</v>
      </c>
      <c r="K598" t="s">
        <v>145</v>
      </c>
      <c r="L598">
        <v>45</v>
      </c>
      <c r="M598" t="s">
        <v>460</v>
      </c>
      <c r="N598">
        <v>1690</v>
      </c>
      <c r="P598">
        <v>4395</v>
      </c>
      <c r="R598">
        <v>1735</v>
      </c>
      <c r="T598" t="s">
        <v>239</v>
      </c>
      <c r="U598">
        <v>5</v>
      </c>
      <c r="W598" s="1" t="s">
        <v>148</v>
      </c>
      <c r="X598" s="1"/>
      <c r="Y598" s="1"/>
      <c r="Z598" s="1"/>
      <c r="AA598" t="s">
        <v>1970</v>
      </c>
      <c r="AD598" t="s">
        <v>1971</v>
      </c>
      <c r="AE598">
        <v>6</v>
      </c>
      <c r="AG598" t="s">
        <v>201</v>
      </c>
      <c r="AH598" t="s">
        <v>152</v>
      </c>
      <c r="AI598" t="s">
        <v>268</v>
      </c>
      <c r="AJ598" t="s">
        <v>402</v>
      </c>
      <c r="AM598" t="s">
        <v>666</v>
      </c>
      <c r="AN598" t="s">
        <v>666</v>
      </c>
      <c r="AO598" t="s">
        <v>159</v>
      </c>
      <c r="AP598" t="s">
        <v>233</v>
      </c>
      <c r="AR598" t="s">
        <v>442</v>
      </c>
      <c r="AS598" t="s">
        <v>1972</v>
      </c>
      <c r="AT598" t="s">
        <v>1973</v>
      </c>
      <c r="AU598" t="s">
        <v>164</v>
      </c>
      <c r="AV598" t="s">
        <v>165</v>
      </c>
      <c r="AW598" t="s">
        <v>165</v>
      </c>
      <c r="AX598" t="s">
        <v>167</v>
      </c>
      <c r="AY598">
        <v>7</v>
      </c>
      <c r="AZ598" t="s">
        <v>168</v>
      </c>
      <c r="BA598" t="s">
        <v>169</v>
      </c>
      <c r="BB598" t="s">
        <v>1506</v>
      </c>
      <c r="BC598" t="s">
        <v>666</v>
      </c>
      <c r="BD598" t="s">
        <v>167</v>
      </c>
      <c r="BE598">
        <v>2</v>
      </c>
      <c r="BF598" t="s">
        <v>227</v>
      </c>
      <c r="BG598" t="s">
        <v>167</v>
      </c>
      <c r="BH598" t="s">
        <v>167</v>
      </c>
      <c r="BI598" t="s">
        <v>251</v>
      </c>
      <c r="BJ598" t="s">
        <v>167</v>
      </c>
      <c r="BK598" t="s">
        <v>328</v>
      </c>
      <c r="BL598">
        <v>209</v>
      </c>
      <c r="BM598" t="s">
        <v>167</v>
      </c>
      <c r="BN598" t="s">
        <v>167</v>
      </c>
      <c r="BO598" t="s">
        <v>167</v>
      </c>
      <c r="BP598" t="s">
        <v>164</v>
      </c>
      <c r="BQ598" t="s">
        <v>311</v>
      </c>
      <c r="BR598" t="s">
        <v>167</v>
      </c>
      <c r="BS598" t="s">
        <v>311</v>
      </c>
      <c r="BT598" t="s">
        <v>167</v>
      </c>
      <c r="BU598" t="s">
        <v>252</v>
      </c>
      <c r="BV598" t="s">
        <v>167</v>
      </c>
      <c r="BW598" t="s">
        <v>174</v>
      </c>
      <c r="BX598" t="s">
        <v>165</v>
      </c>
      <c r="BY598" t="s">
        <v>169</v>
      </c>
      <c r="BZ598" t="s">
        <v>177</v>
      </c>
      <c r="CA598" t="s">
        <v>167</v>
      </c>
      <c r="CB598">
        <v>5.2</v>
      </c>
      <c r="CC598" t="s">
        <v>167</v>
      </c>
      <c r="CD598" t="s">
        <v>435</v>
      </c>
      <c r="CF598" t="s">
        <v>384</v>
      </c>
      <c r="CG598" t="s">
        <v>167</v>
      </c>
      <c r="CI598" t="s">
        <v>167</v>
      </c>
      <c r="CN598" t="s">
        <v>167</v>
      </c>
      <c r="CR598" t="s">
        <v>167</v>
      </c>
      <c r="CU598" t="s">
        <v>167</v>
      </c>
      <c r="CV598" t="s">
        <v>167</v>
      </c>
      <c r="CW598" t="s">
        <v>356</v>
      </c>
      <c r="CX598" t="s">
        <v>1977</v>
      </c>
      <c r="CY598" t="s">
        <v>230</v>
      </c>
      <c r="CZ598" t="s">
        <v>167</v>
      </c>
      <c r="DA598" t="s">
        <v>167</v>
      </c>
      <c r="DB598" t="s">
        <v>167</v>
      </c>
      <c r="DC598" t="s">
        <v>167</v>
      </c>
      <c r="DD598">
        <v>2</v>
      </c>
      <c r="DE598">
        <v>17.600000000000001</v>
      </c>
      <c r="DF598" t="s">
        <v>255</v>
      </c>
      <c r="DI598" t="s">
        <v>222</v>
      </c>
      <c r="DJ598" t="s">
        <v>167</v>
      </c>
      <c r="DK598" t="s">
        <v>167</v>
      </c>
      <c r="DO598" t="s">
        <v>217</v>
      </c>
      <c r="DP598" t="s">
        <v>329</v>
      </c>
      <c r="DQ598" t="s">
        <v>167</v>
      </c>
      <c r="DR598" t="s">
        <v>167</v>
      </c>
      <c r="DS598" t="s">
        <v>330</v>
      </c>
      <c r="DT598" t="s">
        <v>167</v>
      </c>
      <c r="DU598" t="s">
        <v>167</v>
      </c>
      <c r="DW598" t="s">
        <v>346</v>
      </c>
      <c r="DX598" t="s">
        <v>167</v>
      </c>
      <c r="EC598" t="s">
        <v>167</v>
      </c>
      <c r="ED598" t="s">
        <v>167</v>
      </c>
    </row>
    <row r="599" spans="1:144" hidden="1" x14ac:dyDescent="0.3">
      <c r="A599">
        <v>598</v>
      </c>
      <c r="B599" t="s">
        <v>235</v>
      </c>
      <c r="C599" t="s">
        <v>1959</v>
      </c>
      <c r="D599" t="s">
        <v>1978</v>
      </c>
      <c r="E599">
        <v>1462</v>
      </c>
      <c r="F599">
        <v>4</v>
      </c>
      <c r="G599">
        <v>4</v>
      </c>
      <c r="H599" t="s">
        <v>196</v>
      </c>
      <c r="I599" t="s">
        <v>143</v>
      </c>
      <c r="J599" t="s">
        <v>197</v>
      </c>
      <c r="K599" t="s">
        <v>145</v>
      </c>
      <c r="L599">
        <v>45</v>
      </c>
      <c r="M599" t="s">
        <v>508</v>
      </c>
      <c r="N599">
        <v>1685</v>
      </c>
      <c r="P599">
        <v>4265</v>
      </c>
      <c r="R599">
        <v>1695</v>
      </c>
      <c r="T599" t="s">
        <v>423</v>
      </c>
      <c r="U599">
        <v>5</v>
      </c>
      <c r="W599" s="1" t="s">
        <v>148</v>
      </c>
      <c r="X599" s="1"/>
      <c r="Y599" s="1"/>
      <c r="Z599" s="1"/>
      <c r="AA599" t="s">
        <v>1960</v>
      </c>
      <c r="AD599" t="s">
        <v>1964</v>
      </c>
      <c r="AE599">
        <v>5</v>
      </c>
      <c r="AG599" t="s">
        <v>201</v>
      </c>
      <c r="AH599" t="s">
        <v>152</v>
      </c>
      <c r="AI599" t="s">
        <v>581</v>
      </c>
      <c r="AJ599" t="s">
        <v>1503</v>
      </c>
      <c r="AM599" t="s">
        <v>666</v>
      </c>
      <c r="AN599" t="s">
        <v>666</v>
      </c>
      <c r="AO599" t="s">
        <v>159</v>
      </c>
      <c r="AP599" t="s">
        <v>233</v>
      </c>
      <c r="AR599" t="s">
        <v>161</v>
      </c>
      <c r="AS599" t="s">
        <v>1962</v>
      </c>
      <c r="AT599" t="s">
        <v>1968</v>
      </c>
      <c r="AU599" t="s">
        <v>164</v>
      </c>
      <c r="AV599" t="s">
        <v>165</v>
      </c>
      <c r="AW599" t="s">
        <v>165</v>
      </c>
      <c r="AX599" t="s">
        <v>167</v>
      </c>
      <c r="AY599">
        <v>7</v>
      </c>
      <c r="AZ599" t="s">
        <v>168</v>
      </c>
      <c r="BA599" t="s">
        <v>169</v>
      </c>
      <c r="BB599" t="s">
        <v>1506</v>
      </c>
      <c r="BC599" t="s">
        <v>666</v>
      </c>
      <c r="BE599">
        <v>2</v>
      </c>
      <c r="BF599" t="s">
        <v>289</v>
      </c>
      <c r="BH599" t="s">
        <v>167</v>
      </c>
      <c r="BI599" t="s">
        <v>251</v>
      </c>
      <c r="BJ599" t="s">
        <v>167</v>
      </c>
      <c r="BK599" t="s">
        <v>174</v>
      </c>
      <c r="BL599">
        <v>209</v>
      </c>
      <c r="BM599" t="s">
        <v>167</v>
      </c>
      <c r="BN599" t="s">
        <v>167</v>
      </c>
      <c r="BO599" t="s">
        <v>167</v>
      </c>
      <c r="BP599" t="s">
        <v>164</v>
      </c>
      <c r="BQ599" t="s">
        <v>311</v>
      </c>
      <c r="BR599" t="s">
        <v>167</v>
      </c>
      <c r="BS599" t="s">
        <v>311</v>
      </c>
      <c r="BT599" t="s">
        <v>167</v>
      </c>
      <c r="BU599" t="s">
        <v>252</v>
      </c>
      <c r="BV599" t="s">
        <v>167</v>
      </c>
      <c r="BW599" t="s">
        <v>174</v>
      </c>
      <c r="BX599" t="s">
        <v>165</v>
      </c>
      <c r="BY599" t="s">
        <v>169</v>
      </c>
      <c r="BZ599" t="s">
        <v>177</v>
      </c>
      <c r="CA599" t="s">
        <v>167</v>
      </c>
      <c r="CB599">
        <v>5.2</v>
      </c>
      <c r="CC599" t="s">
        <v>167</v>
      </c>
      <c r="CD599" t="s">
        <v>178</v>
      </c>
      <c r="CF599" t="s">
        <v>180</v>
      </c>
      <c r="CG599" t="s">
        <v>167</v>
      </c>
      <c r="CN599" t="s">
        <v>167</v>
      </c>
      <c r="CR599" t="s">
        <v>167</v>
      </c>
      <c r="CU599" t="s">
        <v>167</v>
      </c>
      <c r="CV599" t="s">
        <v>167</v>
      </c>
      <c r="CW599" t="s">
        <v>356</v>
      </c>
      <c r="CX599" t="s">
        <v>1963</v>
      </c>
      <c r="CY599" t="s">
        <v>230</v>
      </c>
      <c r="CZ599" t="s">
        <v>167</v>
      </c>
      <c r="DA599" t="s">
        <v>167</v>
      </c>
      <c r="DB599" t="s">
        <v>167</v>
      </c>
      <c r="DD599">
        <v>2</v>
      </c>
      <c r="DE599" t="s">
        <v>1700</v>
      </c>
      <c r="DF599" t="s">
        <v>255</v>
      </c>
      <c r="DI599" t="s">
        <v>258</v>
      </c>
      <c r="DJ599" t="s">
        <v>167</v>
      </c>
      <c r="DP599" t="s">
        <v>329</v>
      </c>
      <c r="DU599" t="s">
        <v>167</v>
      </c>
      <c r="DW599" t="s">
        <v>167</v>
      </c>
    </row>
    <row r="600" spans="1:144" hidden="1" x14ac:dyDescent="0.3">
      <c r="A600">
        <v>599</v>
      </c>
      <c r="B600" t="s">
        <v>235</v>
      </c>
      <c r="C600" t="s">
        <v>1979</v>
      </c>
      <c r="D600" t="s">
        <v>1980</v>
      </c>
      <c r="E600">
        <v>998</v>
      </c>
      <c r="F600">
        <v>3</v>
      </c>
      <c r="G600">
        <v>4</v>
      </c>
      <c r="H600" t="s">
        <v>196</v>
      </c>
      <c r="I600" t="s">
        <v>143</v>
      </c>
      <c r="J600" t="s">
        <v>197</v>
      </c>
      <c r="K600" t="s">
        <v>145</v>
      </c>
      <c r="L600">
        <v>37</v>
      </c>
      <c r="M600" t="s">
        <v>146</v>
      </c>
      <c r="N600">
        <v>1510</v>
      </c>
      <c r="P600">
        <v>3995</v>
      </c>
      <c r="R600">
        <v>1745</v>
      </c>
      <c r="T600" t="s">
        <v>147</v>
      </c>
      <c r="U600">
        <v>5</v>
      </c>
      <c r="V600">
        <v>21.4</v>
      </c>
      <c r="W600" s="1" t="s">
        <v>148</v>
      </c>
      <c r="X600" s="1"/>
      <c r="Y600" s="1"/>
      <c r="Z600" s="1"/>
      <c r="AA600" t="s">
        <v>1040</v>
      </c>
      <c r="AD600" t="s">
        <v>779</v>
      </c>
      <c r="AE600">
        <v>5</v>
      </c>
      <c r="AF600" t="s">
        <v>372</v>
      </c>
      <c r="AG600" t="s">
        <v>201</v>
      </c>
      <c r="AH600" t="s">
        <v>201</v>
      </c>
      <c r="AI600" t="s">
        <v>268</v>
      </c>
      <c r="AJ600" t="s">
        <v>402</v>
      </c>
      <c r="AK600" t="s">
        <v>553</v>
      </c>
      <c r="AL600" t="s">
        <v>1705</v>
      </c>
      <c r="AM600" t="s">
        <v>577</v>
      </c>
      <c r="AN600" t="s">
        <v>577</v>
      </c>
      <c r="AO600" t="s">
        <v>159</v>
      </c>
      <c r="AP600" t="s">
        <v>233</v>
      </c>
      <c r="AR600" t="s">
        <v>161</v>
      </c>
      <c r="AS600" t="s">
        <v>1981</v>
      </c>
      <c r="AT600" t="s">
        <v>1982</v>
      </c>
      <c r="AU600" t="s">
        <v>164</v>
      </c>
      <c r="AV600" t="s">
        <v>165</v>
      </c>
      <c r="AW600" t="s">
        <v>165</v>
      </c>
      <c r="AX600" t="s">
        <v>167</v>
      </c>
      <c r="AY600">
        <v>5</v>
      </c>
      <c r="AZ600" t="s">
        <v>598</v>
      </c>
      <c r="BA600" t="s">
        <v>169</v>
      </c>
      <c r="BB600" t="s">
        <v>807</v>
      </c>
      <c r="BC600" t="s">
        <v>577</v>
      </c>
      <c r="BD600" t="s">
        <v>167</v>
      </c>
      <c r="BE600">
        <v>2</v>
      </c>
      <c r="BF600" t="s">
        <v>172</v>
      </c>
      <c r="BG600" t="s">
        <v>167</v>
      </c>
      <c r="BH600" t="s">
        <v>167</v>
      </c>
      <c r="BI600" t="s">
        <v>1072</v>
      </c>
      <c r="BJ600" t="s">
        <v>167</v>
      </c>
      <c r="BK600" t="s">
        <v>328</v>
      </c>
      <c r="BL600">
        <v>339</v>
      </c>
      <c r="BM600" t="s">
        <v>167</v>
      </c>
      <c r="BN600" t="s">
        <v>167</v>
      </c>
      <c r="BO600" t="s">
        <v>167</v>
      </c>
      <c r="BP600" t="s">
        <v>164</v>
      </c>
      <c r="BQ600" t="s">
        <v>311</v>
      </c>
      <c r="BR600" t="s">
        <v>167</v>
      </c>
      <c r="BS600" t="s">
        <v>311</v>
      </c>
      <c r="BT600" t="s">
        <v>167</v>
      </c>
      <c r="BV600" t="s">
        <v>167</v>
      </c>
      <c r="BW600" t="s">
        <v>174</v>
      </c>
      <c r="BX600" t="s">
        <v>165</v>
      </c>
      <c r="BY600" t="s">
        <v>169</v>
      </c>
      <c r="BZ600" t="s">
        <v>177</v>
      </c>
      <c r="CA600" t="s">
        <v>167</v>
      </c>
      <c r="CB600">
        <v>4.9000000000000004</v>
      </c>
      <c r="CC600" t="s">
        <v>167</v>
      </c>
      <c r="CD600" t="s">
        <v>178</v>
      </c>
      <c r="CF600" t="s">
        <v>384</v>
      </c>
      <c r="CG600" t="s">
        <v>167</v>
      </c>
      <c r="CL600" t="s">
        <v>167</v>
      </c>
      <c r="CM600" t="s">
        <v>253</v>
      </c>
      <c r="CN600" t="s">
        <v>167</v>
      </c>
      <c r="CO600" t="s">
        <v>167</v>
      </c>
      <c r="CR600" t="s">
        <v>167</v>
      </c>
      <c r="CU600" t="s">
        <v>167</v>
      </c>
      <c r="CV600" t="s">
        <v>167</v>
      </c>
      <c r="CW600" t="s">
        <v>356</v>
      </c>
      <c r="CX600" t="s">
        <v>809</v>
      </c>
      <c r="CY600" t="s">
        <v>230</v>
      </c>
      <c r="CZ600" t="s">
        <v>167</v>
      </c>
      <c r="DA600" t="s">
        <v>167</v>
      </c>
      <c r="DB600" t="s">
        <v>167</v>
      </c>
      <c r="DD600">
        <v>2</v>
      </c>
      <c r="DF600" t="s">
        <v>572</v>
      </c>
      <c r="DI600" t="s">
        <v>222</v>
      </c>
      <c r="DJ600" t="s">
        <v>167</v>
      </c>
      <c r="DK600" t="s">
        <v>167</v>
      </c>
      <c r="DL600" t="s">
        <v>167</v>
      </c>
      <c r="DM600" t="s">
        <v>167</v>
      </c>
      <c r="DO600" t="s">
        <v>217</v>
      </c>
      <c r="DP600" t="s">
        <v>329</v>
      </c>
      <c r="DQ600" t="s">
        <v>167</v>
      </c>
      <c r="DS600" t="s">
        <v>330</v>
      </c>
      <c r="DT600" t="s">
        <v>167</v>
      </c>
      <c r="DX600" t="s">
        <v>167</v>
      </c>
      <c r="EC600" t="s">
        <v>167</v>
      </c>
      <c r="EG600" t="s">
        <v>167</v>
      </c>
      <c r="EH600" t="s">
        <v>167</v>
      </c>
    </row>
    <row r="601" spans="1:144" hidden="1" x14ac:dyDescent="0.3">
      <c r="A601">
        <v>600</v>
      </c>
      <c r="B601" t="s">
        <v>785</v>
      </c>
      <c r="C601" t="s">
        <v>1983</v>
      </c>
      <c r="D601" t="s">
        <v>1984</v>
      </c>
      <c r="E601">
        <v>1493</v>
      </c>
      <c r="F601">
        <v>3</v>
      </c>
      <c r="G601">
        <v>4</v>
      </c>
      <c r="H601" t="s">
        <v>142</v>
      </c>
      <c r="I601" t="s">
        <v>143</v>
      </c>
      <c r="J601" t="s">
        <v>238</v>
      </c>
      <c r="K601" t="s">
        <v>145</v>
      </c>
      <c r="L601">
        <v>60</v>
      </c>
      <c r="M601" t="s">
        <v>460</v>
      </c>
      <c r="N601">
        <v>1817</v>
      </c>
      <c r="P601">
        <v>3995</v>
      </c>
      <c r="R601">
        <v>1835</v>
      </c>
      <c r="T601" t="s">
        <v>833</v>
      </c>
      <c r="U601">
        <v>5</v>
      </c>
      <c r="V601">
        <v>18.489999999999998</v>
      </c>
      <c r="W601" s="1" t="s">
        <v>148</v>
      </c>
      <c r="X601" s="1"/>
      <c r="Y601" s="1"/>
      <c r="Z601" s="1"/>
      <c r="AA601" t="s">
        <v>1514</v>
      </c>
      <c r="AD601" t="s">
        <v>1834</v>
      </c>
      <c r="AE601">
        <v>5</v>
      </c>
      <c r="AF601" t="s">
        <v>200</v>
      </c>
      <c r="AG601" t="s">
        <v>201</v>
      </c>
      <c r="AH601" t="s">
        <v>152</v>
      </c>
      <c r="AI601" t="s">
        <v>971</v>
      </c>
      <c r="AJ601" t="s">
        <v>1515</v>
      </c>
      <c r="AM601" t="s">
        <v>1249</v>
      </c>
      <c r="AN601" t="s">
        <v>1249</v>
      </c>
      <c r="AO601" t="s">
        <v>159</v>
      </c>
      <c r="AP601" t="s">
        <v>233</v>
      </c>
      <c r="AS601" t="s">
        <v>1985</v>
      </c>
      <c r="AT601" t="s">
        <v>1986</v>
      </c>
      <c r="AU601" t="s">
        <v>164</v>
      </c>
      <c r="AV601" t="s">
        <v>165</v>
      </c>
      <c r="AW601" t="s">
        <v>165</v>
      </c>
      <c r="AX601" t="s">
        <v>167</v>
      </c>
      <c r="AY601">
        <v>7</v>
      </c>
      <c r="AZ601" t="s">
        <v>168</v>
      </c>
      <c r="BA601" t="s">
        <v>169</v>
      </c>
      <c r="BB601" t="s">
        <v>1252</v>
      </c>
      <c r="BC601" t="s">
        <v>1249</v>
      </c>
      <c r="BE601" t="s">
        <v>167</v>
      </c>
      <c r="BF601" t="s">
        <v>166</v>
      </c>
      <c r="BH601" t="s">
        <v>167</v>
      </c>
      <c r="BI601" t="s">
        <v>455</v>
      </c>
      <c r="BK601" t="s">
        <v>174</v>
      </c>
      <c r="BL601">
        <v>384</v>
      </c>
      <c r="BO601" t="s">
        <v>167</v>
      </c>
      <c r="BP601" t="s">
        <v>164</v>
      </c>
      <c r="BQ601" t="s">
        <v>175</v>
      </c>
      <c r="BR601" t="s">
        <v>167</v>
      </c>
      <c r="BS601" t="s">
        <v>311</v>
      </c>
      <c r="BT601" t="s">
        <v>167</v>
      </c>
      <c r="BU601" t="s">
        <v>1519</v>
      </c>
      <c r="BW601" t="s">
        <v>169</v>
      </c>
      <c r="BX601" t="s">
        <v>164</v>
      </c>
      <c r="BY601" t="s">
        <v>169</v>
      </c>
      <c r="BZ601" t="s">
        <v>177</v>
      </c>
      <c r="CA601" t="s">
        <v>167</v>
      </c>
      <c r="CB601">
        <v>5.35</v>
      </c>
      <c r="CC601" t="s">
        <v>167</v>
      </c>
      <c r="CD601" t="s">
        <v>178</v>
      </c>
      <c r="CF601" t="s">
        <v>180</v>
      </c>
      <c r="CG601" t="s">
        <v>167</v>
      </c>
      <c r="CN601" t="s">
        <v>167</v>
      </c>
      <c r="CQ601" t="s">
        <v>167</v>
      </c>
      <c r="CR601" t="s">
        <v>167</v>
      </c>
      <c r="CU601" t="s">
        <v>167</v>
      </c>
      <c r="CW601" t="s">
        <v>224</v>
      </c>
      <c r="CX601" t="s">
        <v>1987</v>
      </c>
      <c r="CY601" t="s">
        <v>230</v>
      </c>
      <c r="CZ601" t="s">
        <v>167</v>
      </c>
      <c r="DA601" t="s">
        <v>167</v>
      </c>
      <c r="DB601" t="s">
        <v>167</v>
      </c>
      <c r="DD601">
        <v>2</v>
      </c>
      <c r="DF601" t="s">
        <v>255</v>
      </c>
      <c r="DN601" t="s">
        <v>167</v>
      </c>
      <c r="EC601" t="s">
        <v>167</v>
      </c>
      <c r="EM601" t="s">
        <v>167</v>
      </c>
    </row>
    <row r="602" spans="1:144" hidden="1" x14ac:dyDescent="0.3">
      <c r="A602">
        <v>601</v>
      </c>
      <c r="B602" t="s">
        <v>785</v>
      </c>
      <c r="C602" t="s">
        <v>1983</v>
      </c>
      <c r="D602" t="s">
        <v>1988</v>
      </c>
      <c r="E602">
        <v>1493</v>
      </c>
      <c r="F602">
        <v>3</v>
      </c>
      <c r="G602">
        <v>4</v>
      </c>
      <c r="H602" t="s">
        <v>142</v>
      </c>
      <c r="I602" t="s">
        <v>143</v>
      </c>
      <c r="J602" t="s">
        <v>238</v>
      </c>
      <c r="K602" t="s">
        <v>145</v>
      </c>
      <c r="L602">
        <v>60</v>
      </c>
      <c r="M602" t="s">
        <v>460</v>
      </c>
      <c r="N602">
        <v>1817</v>
      </c>
      <c r="P602">
        <v>3995</v>
      </c>
      <c r="R602">
        <v>1835</v>
      </c>
      <c r="T602" t="s">
        <v>833</v>
      </c>
      <c r="U602">
        <v>5</v>
      </c>
      <c r="V602">
        <v>18.489999999999998</v>
      </c>
      <c r="W602" s="1" t="s">
        <v>148</v>
      </c>
      <c r="X602" s="1"/>
      <c r="Y602" s="1"/>
      <c r="Z602" s="1"/>
      <c r="AA602" t="s">
        <v>1514</v>
      </c>
      <c r="AD602" t="s">
        <v>1834</v>
      </c>
      <c r="AE602">
        <v>5</v>
      </c>
      <c r="AF602" t="s">
        <v>200</v>
      </c>
      <c r="AG602" t="s">
        <v>201</v>
      </c>
      <c r="AH602" t="s">
        <v>152</v>
      </c>
      <c r="AI602" t="s">
        <v>971</v>
      </c>
      <c r="AJ602" t="s">
        <v>1515</v>
      </c>
      <c r="AM602" t="s">
        <v>1249</v>
      </c>
      <c r="AN602" t="s">
        <v>1249</v>
      </c>
      <c r="AO602" t="s">
        <v>159</v>
      </c>
      <c r="AP602" t="s">
        <v>233</v>
      </c>
      <c r="AR602" t="s">
        <v>161</v>
      </c>
      <c r="AS602" t="s">
        <v>1985</v>
      </c>
      <c r="AT602" t="s">
        <v>1986</v>
      </c>
      <c r="AU602" t="s">
        <v>164</v>
      </c>
      <c r="AV602" t="s">
        <v>165</v>
      </c>
      <c r="AW602" t="s">
        <v>165</v>
      </c>
      <c r="AX602" t="s">
        <v>167</v>
      </c>
      <c r="AY602">
        <v>7</v>
      </c>
      <c r="AZ602" t="s">
        <v>168</v>
      </c>
      <c r="BA602" t="s">
        <v>169</v>
      </c>
      <c r="BB602" t="s">
        <v>1252</v>
      </c>
      <c r="BC602" t="s">
        <v>1249</v>
      </c>
      <c r="BE602">
        <v>2</v>
      </c>
      <c r="BF602" t="s">
        <v>172</v>
      </c>
      <c r="BG602" t="s">
        <v>167</v>
      </c>
      <c r="BH602" t="s">
        <v>167</v>
      </c>
      <c r="BI602" t="s">
        <v>455</v>
      </c>
      <c r="BJ602" t="s">
        <v>167</v>
      </c>
      <c r="BK602" t="s">
        <v>174</v>
      </c>
      <c r="BL602">
        <v>384</v>
      </c>
      <c r="BM602" t="s">
        <v>167</v>
      </c>
      <c r="BN602" t="s">
        <v>167</v>
      </c>
      <c r="BO602" t="s">
        <v>167</v>
      </c>
      <c r="BP602" t="s">
        <v>164</v>
      </c>
      <c r="BQ602" t="s">
        <v>175</v>
      </c>
      <c r="BR602" t="s">
        <v>167</v>
      </c>
      <c r="BS602" t="s">
        <v>311</v>
      </c>
      <c r="BT602" t="s">
        <v>167</v>
      </c>
      <c r="BU602" t="s">
        <v>1519</v>
      </c>
      <c r="BV602" t="s">
        <v>167</v>
      </c>
      <c r="BW602" t="s">
        <v>169</v>
      </c>
      <c r="BX602" t="s">
        <v>164</v>
      </c>
      <c r="BY602" t="s">
        <v>169</v>
      </c>
      <c r="BZ602" t="s">
        <v>177</v>
      </c>
      <c r="CA602" t="s">
        <v>167</v>
      </c>
      <c r="CB602">
        <v>5.35</v>
      </c>
      <c r="CC602" t="s">
        <v>167</v>
      </c>
      <c r="CD602" t="s">
        <v>178</v>
      </c>
      <c r="CF602" t="s">
        <v>180</v>
      </c>
      <c r="CG602" t="s">
        <v>167</v>
      </c>
      <c r="CJ602" t="s">
        <v>167</v>
      </c>
      <c r="CN602" t="s">
        <v>167</v>
      </c>
      <c r="CS602" t="s">
        <v>167</v>
      </c>
      <c r="CU602" t="s">
        <v>167</v>
      </c>
      <c r="CW602" t="s">
        <v>224</v>
      </c>
      <c r="CX602" t="s">
        <v>1987</v>
      </c>
      <c r="CY602" t="s">
        <v>230</v>
      </c>
      <c r="CZ602" t="s">
        <v>167</v>
      </c>
      <c r="DA602" t="s">
        <v>167</v>
      </c>
      <c r="DB602" t="s">
        <v>167</v>
      </c>
      <c r="DD602">
        <v>2</v>
      </c>
      <c r="DF602" t="s">
        <v>255</v>
      </c>
      <c r="DK602" t="s">
        <v>167</v>
      </c>
      <c r="DN602" t="s">
        <v>167</v>
      </c>
      <c r="DO602" t="s">
        <v>167</v>
      </c>
      <c r="EC602" t="s">
        <v>167</v>
      </c>
      <c r="ED602" t="s">
        <v>167</v>
      </c>
    </row>
    <row r="603" spans="1:144" hidden="1" x14ac:dyDescent="0.3">
      <c r="A603">
        <v>602</v>
      </c>
      <c r="B603" t="s">
        <v>785</v>
      </c>
      <c r="C603" t="s">
        <v>1983</v>
      </c>
      <c r="D603" t="s">
        <v>1989</v>
      </c>
      <c r="E603">
        <v>1493</v>
      </c>
      <c r="F603">
        <v>3</v>
      </c>
      <c r="G603">
        <v>4</v>
      </c>
      <c r="H603" t="s">
        <v>142</v>
      </c>
      <c r="I603" t="s">
        <v>143</v>
      </c>
      <c r="J603" t="s">
        <v>238</v>
      </c>
      <c r="K603" t="s">
        <v>145</v>
      </c>
      <c r="L603">
        <v>60</v>
      </c>
      <c r="M603" t="s">
        <v>460</v>
      </c>
      <c r="N603">
        <v>1817</v>
      </c>
      <c r="P603">
        <v>3995</v>
      </c>
      <c r="R603">
        <v>1835</v>
      </c>
      <c r="T603" t="s">
        <v>833</v>
      </c>
      <c r="U603">
        <v>5</v>
      </c>
      <c r="V603">
        <v>18.489999999999998</v>
      </c>
      <c r="W603" s="1" t="s">
        <v>148</v>
      </c>
      <c r="X603" s="1"/>
      <c r="Y603" s="1"/>
      <c r="Z603" s="1"/>
      <c r="AA603" t="s">
        <v>1514</v>
      </c>
      <c r="AD603" t="s">
        <v>1834</v>
      </c>
      <c r="AE603">
        <v>5</v>
      </c>
      <c r="AF603" t="s">
        <v>200</v>
      </c>
      <c r="AG603" t="s">
        <v>201</v>
      </c>
      <c r="AH603" t="s">
        <v>152</v>
      </c>
      <c r="AI603" t="s">
        <v>971</v>
      </c>
      <c r="AJ603" t="s">
        <v>1515</v>
      </c>
      <c r="AM603" t="s">
        <v>1249</v>
      </c>
      <c r="AN603" t="s">
        <v>1249</v>
      </c>
      <c r="AO603" t="s">
        <v>159</v>
      </c>
      <c r="AP603" t="s">
        <v>233</v>
      </c>
      <c r="AR603" t="s">
        <v>161</v>
      </c>
      <c r="AS603" t="s">
        <v>1985</v>
      </c>
      <c r="AT603" t="s">
        <v>1986</v>
      </c>
      <c r="AU603" t="s">
        <v>164</v>
      </c>
      <c r="AV603" t="s">
        <v>165</v>
      </c>
      <c r="AW603" t="s">
        <v>165</v>
      </c>
      <c r="AX603" t="s">
        <v>167</v>
      </c>
      <c r="AY603">
        <v>7</v>
      </c>
      <c r="AZ603" t="s">
        <v>168</v>
      </c>
      <c r="BA603" t="s">
        <v>169</v>
      </c>
      <c r="BB603" t="s">
        <v>1252</v>
      </c>
      <c r="BC603" t="s">
        <v>1249</v>
      </c>
      <c r="BE603">
        <v>2</v>
      </c>
      <c r="BF603" t="s">
        <v>172</v>
      </c>
      <c r="BG603" t="s">
        <v>167</v>
      </c>
      <c r="BH603" t="s">
        <v>167</v>
      </c>
      <c r="BI603" t="s">
        <v>455</v>
      </c>
      <c r="BJ603" t="s">
        <v>167</v>
      </c>
      <c r="BK603" t="s">
        <v>174</v>
      </c>
      <c r="BL603">
        <v>384</v>
      </c>
      <c r="BM603" t="s">
        <v>167</v>
      </c>
      <c r="BN603" t="s">
        <v>167</v>
      </c>
      <c r="BO603" t="s">
        <v>167</v>
      </c>
      <c r="BP603" t="s">
        <v>164</v>
      </c>
      <c r="BQ603" t="s">
        <v>175</v>
      </c>
      <c r="BR603" t="s">
        <v>167</v>
      </c>
      <c r="BS603" t="s">
        <v>311</v>
      </c>
      <c r="BT603" t="s">
        <v>167</v>
      </c>
      <c r="BU603" t="s">
        <v>1519</v>
      </c>
      <c r="BV603" t="s">
        <v>167</v>
      </c>
      <c r="BW603" t="s">
        <v>169</v>
      </c>
      <c r="BX603" t="s">
        <v>164</v>
      </c>
      <c r="BY603" t="s">
        <v>169</v>
      </c>
      <c r="BZ603" t="s">
        <v>177</v>
      </c>
      <c r="CA603" t="s">
        <v>167</v>
      </c>
      <c r="CB603">
        <v>5.35</v>
      </c>
      <c r="CC603" t="s">
        <v>167</v>
      </c>
      <c r="CD603" t="s">
        <v>178</v>
      </c>
      <c r="CF603" t="s">
        <v>180</v>
      </c>
      <c r="CG603" t="s">
        <v>167</v>
      </c>
      <c r="CJ603" t="s">
        <v>167</v>
      </c>
      <c r="CN603" t="s">
        <v>167</v>
      </c>
      <c r="CQ603" t="s">
        <v>167</v>
      </c>
      <c r="CR603" t="s">
        <v>167</v>
      </c>
      <c r="CS603" t="s">
        <v>167</v>
      </c>
      <c r="CU603" t="s">
        <v>167</v>
      </c>
      <c r="CW603" t="s">
        <v>224</v>
      </c>
      <c r="CX603" t="s">
        <v>1987</v>
      </c>
      <c r="CY603" t="s">
        <v>230</v>
      </c>
      <c r="CZ603" t="s">
        <v>167</v>
      </c>
      <c r="DA603" t="s">
        <v>167</v>
      </c>
      <c r="DB603" t="s">
        <v>167</v>
      </c>
      <c r="DD603">
        <v>2</v>
      </c>
      <c r="DF603" t="s">
        <v>255</v>
      </c>
      <c r="DK603" t="s">
        <v>167</v>
      </c>
      <c r="DN603" t="s">
        <v>167</v>
      </c>
      <c r="DO603" t="s">
        <v>167</v>
      </c>
      <c r="DP603" t="s">
        <v>329</v>
      </c>
      <c r="DS603" t="s">
        <v>330</v>
      </c>
      <c r="EC603" t="s">
        <v>167</v>
      </c>
      <c r="ED603" t="s">
        <v>167</v>
      </c>
    </row>
    <row r="604" spans="1:144" hidden="1" x14ac:dyDescent="0.3">
      <c r="A604">
        <v>603</v>
      </c>
      <c r="B604" t="s">
        <v>785</v>
      </c>
      <c r="C604" t="s">
        <v>1983</v>
      </c>
      <c r="D604" t="s">
        <v>1990</v>
      </c>
      <c r="E604">
        <v>1493</v>
      </c>
      <c r="F604">
        <v>3</v>
      </c>
      <c r="G604">
        <v>4</v>
      </c>
      <c r="H604" t="s">
        <v>142</v>
      </c>
      <c r="I604" t="s">
        <v>143</v>
      </c>
      <c r="J604" t="s">
        <v>238</v>
      </c>
      <c r="K604" t="s">
        <v>145</v>
      </c>
      <c r="L604">
        <v>60</v>
      </c>
      <c r="M604" t="s">
        <v>460</v>
      </c>
      <c r="N604">
        <v>1839</v>
      </c>
      <c r="P604">
        <v>3995</v>
      </c>
      <c r="R604">
        <v>1835</v>
      </c>
      <c r="T604" t="s">
        <v>833</v>
      </c>
      <c r="U604">
        <v>5</v>
      </c>
      <c r="V604">
        <v>18.489999999999998</v>
      </c>
      <c r="W604" s="1" t="s">
        <v>148</v>
      </c>
      <c r="X604" s="1"/>
      <c r="Y604" s="1"/>
      <c r="Z604" s="1"/>
      <c r="AA604" t="s">
        <v>1514</v>
      </c>
      <c r="AD604" t="s">
        <v>1834</v>
      </c>
      <c r="AE604">
        <v>5</v>
      </c>
      <c r="AF604" t="s">
        <v>200</v>
      </c>
      <c r="AG604" t="s">
        <v>201</v>
      </c>
      <c r="AH604" t="s">
        <v>152</v>
      </c>
      <c r="AI604" t="s">
        <v>971</v>
      </c>
      <c r="AJ604" t="s">
        <v>1515</v>
      </c>
      <c r="AM604" t="s">
        <v>1249</v>
      </c>
      <c r="AN604" t="s">
        <v>1249</v>
      </c>
      <c r="AO604" t="s">
        <v>159</v>
      </c>
      <c r="AP604" t="s">
        <v>233</v>
      </c>
      <c r="AR604" t="s">
        <v>161</v>
      </c>
      <c r="AS604" t="s">
        <v>687</v>
      </c>
      <c r="AT604" t="s">
        <v>1991</v>
      </c>
      <c r="AU604" t="s">
        <v>164</v>
      </c>
      <c r="AV604" t="s">
        <v>165</v>
      </c>
      <c r="AW604" t="s">
        <v>165</v>
      </c>
      <c r="AX604" t="s">
        <v>167</v>
      </c>
      <c r="AY604">
        <v>7</v>
      </c>
      <c r="AZ604" t="s">
        <v>168</v>
      </c>
      <c r="BA604" t="s">
        <v>169</v>
      </c>
      <c r="BB604" t="s">
        <v>1252</v>
      </c>
      <c r="BC604" t="s">
        <v>1249</v>
      </c>
      <c r="BE604">
        <v>2</v>
      </c>
      <c r="BF604" t="s">
        <v>227</v>
      </c>
      <c r="BG604" t="s">
        <v>167</v>
      </c>
      <c r="BH604" t="s">
        <v>167</v>
      </c>
      <c r="BI604" t="s">
        <v>455</v>
      </c>
      <c r="BK604" t="s">
        <v>599</v>
      </c>
      <c r="BL604">
        <v>384</v>
      </c>
      <c r="BM604" t="s">
        <v>167</v>
      </c>
      <c r="BN604" t="s">
        <v>167</v>
      </c>
      <c r="BO604" t="s">
        <v>167</v>
      </c>
      <c r="BP604" t="s">
        <v>164</v>
      </c>
      <c r="BQ604" t="s">
        <v>175</v>
      </c>
      <c r="BR604" t="s">
        <v>167</v>
      </c>
      <c r="BS604" t="s">
        <v>311</v>
      </c>
      <c r="BT604" t="s">
        <v>167</v>
      </c>
      <c r="BU604" t="s">
        <v>1519</v>
      </c>
      <c r="BV604" t="s">
        <v>167</v>
      </c>
      <c r="BW604" t="s">
        <v>1186</v>
      </c>
      <c r="BX604" t="s">
        <v>164</v>
      </c>
      <c r="BY604" t="s">
        <v>169</v>
      </c>
      <c r="BZ604" t="s">
        <v>177</v>
      </c>
      <c r="CA604" t="s">
        <v>167</v>
      </c>
      <c r="CB604">
        <v>5.35</v>
      </c>
      <c r="CC604" t="s">
        <v>167</v>
      </c>
      <c r="CD604" t="s">
        <v>178</v>
      </c>
      <c r="CF604" t="s">
        <v>180</v>
      </c>
      <c r="CG604" t="s">
        <v>167</v>
      </c>
      <c r="CJ604" t="s">
        <v>167</v>
      </c>
      <c r="CM604" t="s">
        <v>253</v>
      </c>
      <c r="CN604" t="s">
        <v>167</v>
      </c>
      <c r="CR604" t="s">
        <v>167</v>
      </c>
      <c r="CU604" t="s">
        <v>167</v>
      </c>
      <c r="CW604" t="s">
        <v>224</v>
      </c>
      <c r="CX604" t="s">
        <v>1987</v>
      </c>
      <c r="CY604" t="s">
        <v>230</v>
      </c>
      <c r="CZ604" t="s">
        <v>167</v>
      </c>
      <c r="DA604" t="s">
        <v>167</v>
      </c>
      <c r="DB604" t="s">
        <v>167</v>
      </c>
      <c r="DD604">
        <v>2</v>
      </c>
      <c r="DF604" t="s">
        <v>255</v>
      </c>
      <c r="DI604" t="s">
        <v>222</v>
      </c>
      <c r="DK604" t="s">
        <v>167</v>
      </c>
      <c r="DO604" t="s">
        <v>217</v>
      </c>
      <c r="DP604" t="s">
        <v>329</v>
      </c>
      <c r="DS604" t="s">
        <v>330</v>
      </c>
      <c r="DT604" t="s">
        <v>167</v>
      </c>
      <c r="EC604" t="s">
        <v>167</v>
      </c>
      <c r="ED604" t="s">
        <v>167</v>
      </c>
      <c r="EN604" t="s">
        <v>167</v>
      </c>
    </row>
    <row r="605" spans="1:144" hidden="1" x14ac:dyDescent="0.3">
      <c r="A605">
        <v>604</v>
      </c>
      <c r="B605" t="s">
        <v>785</v>
      </c>
      <c r="C605" t="s">
        <v>1983</v>
      </c>
      <c r="D605" t="s">
        <v>1992</v>
      </c>
      <c r="E605">
        <v>1493</v>
      </c>
      <c r="F605">
        <v>3</v>
      </c>
      <c r="G605">
        <v>4</v>
      </c>
      <c r="H605" t="s">
        <v>142</v>
      </c>
      <c r="I605" t="s">
        <v>143</v>
      </c>
      <c r="J605" t="s">
        <v>238</v>
      </c>
      <c r="K605" t="s">
        <v>145</v>
      </c>
      <c r="L605">
        <v>60</v>
      </c>
      <c r="M605" t="s">
        <v>460</v>
      </c>
      <c r="N605">
        <v>1839</v>
      </c>
      <c r="P605">
        <v>3995</v>
      </c>
      <c r="R605">
        <v>1835</v>
      </c>
      <c r="T605" t="s">
        <v>833</v>
      </c>
      <c r="U605">
        <v>5</v>
      </c>
      <c r="V605">
        <v>18.489999999999998</v>
      </c>
      <c r="W605" s="1" t="s">
        <v>148</v>
      </c>
      <c r="X605" s="1"/>
      <c r="Y605" s="1"/>
      <c r="Z605" s="1"/>
      <c r="AA605" t="s">
        <v>1514</v>
      </c>
      <c r="AD605" t="s">
        <v>1834</v>
      </c>
      <c r="AE605">
        <v>5</v>
      </c>
      <c r="AF605" t="s">
        <v>200</v>
      </c>
      <c r="AG605" t="s">
        <v>201</v>
      </c>
      <c r="AH605" t="s">
        <v>152</v>
      </c>
      <c r="AI605" t="s">
        <v>971</v>
      </c>
      <c r="AJ605" t="s">
        <v>1515</v>
      </c>
      <c r="AM605" t="s">
        <v>1249</v>
      </c>
      <c r="AN605" t="s">
        <v>1249</v>
      </c>
      <c r="AO605" t="s">
        <v>159</v>
      </c>
      <c r="AP605" t="s">
        <v>233</v>
      </c>
      <c r="AR605" t="s">
        <v>161</v>
      </c>
      <c r="AS605" t="s">
        <v>687</v>
      </c>
      <c r="AT605" t="s">
        <v>1991</v>
      </c>
      <c r="AU605" t="s">
        <v>164</v>
      </c>
      <c r="AV605" t="s">
        <v>165</v>
      </c>
      <c r="AW605" t="s">
        <v>165</v>
      </c>
      <c r="AX605" t="s">
        <v>167</v>
      </c>
      <c r="AY605">
        <v>7</v>
      </c>
      <c r="AZ605" t="s">
        <v>598</v>
      </c>
      <c r="BA605" t="s">
        <v>169</v>
      </c>
      <c r="BB605" t="s">
        <v>1252</v>
      </c>
      <c r="BC605" t="s">
        <v>1249</v>
      </c>
      <c r="BE605">
        <v>2</v>
      </c>
      <c r="BF605" t="s">
        <v>227</v>
      </c>
      <c r="BG605" t="s">
        <v>167</v>
      </c>
      <c r="BH605" t="s">
        <v>167</v>
      </c>
      <c r="BI605" t="s">
        <v>455</v>
      </c>
      <c r="BJ605" t="s">
        <v>167</v>
      </c>
      <c r="BK605" t="s">
        <v>599</v>
      </c>
      <c r="BL605">
        <v>384</v>
      </c>
      <c r="BM605" t="s">
        <v>167</v>
      </c>
      <c r="BN605" t="s">
        <v>167</v>
      </c>
      <c r="BO605" t="s">
        <v>167</v>
      </c>
      <c r="BP605" t="s">
        <v>164</v>
      </c>
      <c r="BQ605" t="s">
        <v>175</v>
      </c>
      <c r="BR605" t="s">
        <v>167</v>
      </c>
      <c r="BS605" t="s">
        <v>311</v>
      </c>
      <c r="BT605" t="s">
        <v>167</v>
      </c>
      <c r="BU605" t="s">
        <v>1519</v>
      </c>
      <c r="BV605" t="s">
        <v>167</v>
      </c>
      <c r="BW605" t="s">
        <v>1186</v>
      </c>
      <c r="BX605" t="s">
        <v>164</v>
      </c>
      <c r="BY605" t="s">
        <v>169</v>
      </c>
      <c r="BZ605" t="s">
        <v>177</v>
      </c>
      <c r="CA605" t="s">
        <v>167</v>
      </c>
      <c r="CB605">
        <v>5.35</v>
      </c>
      <c r="CC605" t="s">
        <v>167</v>
      </c>
      <c r="CD605" t="s">
        <v>178</v>
      </c>
      <c r="CF605" t="s">
        <v>180</v>
      </c>
      <c r="CG605" t="s">
        <v>167</v>
      </c>
      <c r="CJ605" t="s">
        <v>167</v>
      </c>
      <c r="CM605" t="s">
        <v>253</v>
      </c>
      <c r="CN605" t="s">
        <v>167</v>
      </c>
      <c r="CR605" t="s">
        <v>167</v>
      </c>
      <c r="CU605" t="s">
        <v>167</v>
      </c>
      <c r="CW605" t="s">
        <v>224</v>
      </c>
      <c r="CX605" t="s">
        <v>1987</v>
      </c>
      <c r="CY605" t="s">
        <v>230</v>
      </c>
      <c r="CZ605" t="s">
        <v>167</v>
      </c>
      <c r="DA605" t="s">
        <v>167</v>
      </c>
      <c r="DB605" t="s">
        <v>167</v>
      </c>
      <c r="DD605">
        <v>2</v>
      </c>
      <c r="DF605" t="s">
        <v>255</v>
      </c>
      <c r="DI605" t="s">
        <v>222</v>
      </c>
      <c r="DK605" t="s">
        <v>167</v>
      </c>
      <c r="DO605" t="s">
        <v>217</v>
      </c>
      <c r="DP605" t="s">
        <v>329</v>
      </c>
      <c r="DS605" t="s">
        <v>330</v>
      </c>
      <c r="DT605" t="s">
        <v>167</v>
      </c>
      <c r="EC605" t="s">
        <v>167</v>
      </c>
      <c r="ED605" t="s">
        <v>167</v>
      </c>
    </row>
    <row r="606" spans="1:144" hidden="1" x14ac:dyDescent="0.3">
      <c r="A606">
        <v>605</v>
      </c>
      <c r="B606" t="s">
        <v>785</v>
      </c>
      <c r="C606" t="s">
        <v>1983</v>
      </c>
      <c r="D606" t="s">
        <v>1993</v>
      </c>
      <c r="E606">
        <v>1493</v>
      </c>
      <c r="F606">
        <v>3</v>
      </c>
      <c r="G606">
        <v>4</v>
      </c>
      <c r="H606" t="s">
        <v>142</v>
      </c>
      <c r="I606" t="s">
        <v>143</v>
      </c>
      <c r="J606" t="s">
        <v>238</v>
      </c>
      <c r="K606" t="s">
        <v>145</v>
      </c>
      <c r="L606">
        <v>60</v>
      </c>
      <c r="M606" t="s">
        <v>460</v>
      </c>
      <c r="N606">
        <v>1839</v>
      </c>
      <c r="P606">
        <v>3995</v>
      </c>
      <c r="R606">
        <v>1835</v>
      </c>
      <c r="T606" t="s">
        <v>833</v>
      </c>
      <c r="U606">
        <v>5</v>
      </c>
      <c r="V606">
        <v>18.489999999999998</v>
      </c>
      <c r="W606" s="1" t="s">
        <v>148</v>
      </c>
      <c r="X606" s="1"/>
      <c r="Y606" s="1"/>
      <c r="Z606" s="1"/>
      <c r="AA606" t="s">
        <v>1514</v>
      </c>
      <c r="AD606" t="s">
        <v>1834</v>
      </c>
      <c r="AE606">
        <v>5</v>
      </c>
      <c r="AF606" t="s">
        <v>200</v>
      </c>
      <c r="AG606" t="s">
        <v>201</v>
      </c>
      <c r="AH606" t="s">
        <v>152</v>
      </c>
      <c r="AI606" t="s">
        <v>971</v>
      </c>
      <c r="AJ606" t="s">
        <v>1515</v>
      </c>
      <c r="AM606" t="s">
        <v>1249</v>
      </c>
      <c r="AN606" t="s">
        <v>1249</v>
      </c>
      <c r="AO606" t="s">
        <v>159</v>
      </c>
      <c r="AP606" t="s">
        <v>233</v>
      </c>
      <c r="AR606" t="s">
        <v>161</v>
      </c>
      <c r="AS606" t="s">
        <v>687</v>
      </c>
      <c r="AT606" t="s">
        <v>1991</v>
      </c>
      <c r="AU606" t="s">
        <v>164</v>
      </c>
      <c r="AV606" t="s">
        <v>165</v>
      </c>
      <c r="AW606" t="s">
        <v>165</v>
      </c>
      <c r="AX606" t="s">
        <v>167</v>
      </c>
      <c r="AY606">
        <v>7</v>
      </c>
      <c r="AZ606" t="s">
        <v>168</v>
      </c>
      <c r="BA606" t="s">
        <v>169</v>
      </c>
      <c r="BB606" t="s">
        <v>1252</v>
      </c>
      <c r="BC606" t="s">
        <v>1249</v>
      </c>
      <c r="BE606">
        <v>2</v>
      </c>
      <c r="BF606" t="s">
        <v>227</v>
      </c>
      <c r="BG606" t="s">
        <v>167</v>
      </c>
      <c r="BH606" t="s">
        <v>167</v>
      </c>
      <c r="BI606" t="s">
        <v>455</v>
      </c>
      <c r="BJ606" t="s">
        <v>167</v>
      </c>
      <c r="BK606" t="s">
        <v>599</v>
      </c>
      <c r="BL606">
        <v>384</v>
      </c>
      <c r="BM606" t="s">
        <v>167</v>
      </c>
      <c r="BN606" t="s">
        <v>167</v>
      </c>
      <c r="BO606" t="s">
        <v>167</v>
      </c>
      <c r="BP606" t="s">
        <v>164</v>
      </c>
      <c r="BQ606" t="s">
        <v>175</v>
      </c>
      <c r="BR606" t="s">
        <v>167</v>
      </c>
      <c r="BS606" t="s">
        <v>311</v>
      </c>
      <c r="BT606" t="s">
        <v>167</v>
      </c>
      <c r="BU606" t="s">
        <v>1519</v>
      </c>
      <c r="BV606" t="s">
        <v>167</v>
      </c>
      <c r="BW606" t="s">
        <v>169</v>
      </c>
      <c r="BX606" t="s">
        <v>164</v>
      </c>
      <c r="BY606" t="s">
        <v>169</v>
      </c>
      <c r="BZ606" t="s">
        <v>177</v>
      </c>
      <c r="CA606" t="s">
        <v>167</v>
      </c>
      <c r="CB606">
        <v>5.35</v>
      </c>
      <c r="CC606" t="s">
        <v>167</v>
      </c>
      <c r="CD606" t="s">
        <v>178</v>
      </c>
      <c r="CF606" t="s">
        <v>180</v>
      </c>
      <c r="CG606" t="s">
        <v>167</v>
      </c>
      <c r="CJ606" t="s">
        <v>167</v>
      </c>
      <c r="CN606" t="s">
        <v>167</v>
      </c>
      <c r="CR606" t="s">
        <v>167</v>
      </c>
      <c r="CU606" t="s">
        <v>167</v>
      </c>
      <c r="CW606" t="s">
        <v>224</v>
      </c>
      <c r="CX606" t="s">
        <v>1987</v>
      </c>
      <c r="CY606" t="s">
        <v>230</v>
      </c>
      <c r="CZ606" t="s">
        <v>167</v>
      </c>
      <c r="DA606" t="s">
        <v>167</v>
      </c>
      <c r="DB606" t="s">
        <v>167</v>
      </c>
      <c r="DD606">
        <v>2</v>
      </c>
      <c r="DF606" t="s">
        <v>255</v>
      </c>
      <c r="DI606" t="s">
        <v>222</v>
      </c>
      <c r="DK606" t="s">
        <v>167</v>
      </c>
      <c r="DN606" t="s">
        <v>167</v>
      </c>
      <c r="DO606" t="s">
        <v>217</v>
      </c>
      <c r="DP606" t="s">
        <v>329</v>
      </c>
      <c r="DS606" t="s">
        <v>330</v>
      </c>
      <c r="DT606" t="s">
        <v>167</v>
      </c>
      <c r="EC606" t="s">
        <v>167</v>
      </c>
    </row>
    <row r="607" spans="1:144" hidden="1" x14ac:dyDescent="0.3">
      <c r="A607">
        <v>606</v>
      </c>
      <c r="B607" t="s">
        <v>785</v>
      </c>
      <c r="C607" t="s">
        <v>1983</v>
      </c>
      <c r="D607" t="s">
        <v>1994</v>
      </c>
      <c r="E607">
        <v>1493</v>
      </c>
      <c r="F607">
        <v>3</v>
      </c>
      <c r="G607">
        <v>4</v>
      </c>
      <c r="H607" t="s">
        <v>142</v>
      </c>
      <c r="I607" t="s">
        <v>143</v>
      </c>
      <c r="J607" t="s">
        <v>238</v>
      </c>
      <c r="K607" t="s">
        <v>145</v>
      </c>
      <c r="L607">
        <v>60</v>
      </c>
      <c r="M607" t="s">
        <v>460</v>
      </c>
      <c r="N607">
        <v>1839</v>
      </c>
      <c r="P607">
        <v>3995</v>
      </c>
      <c r="R607">
        <v>1835</v>
      </c>
      <c r="T607" t="s">
        <v>833</v>
      </c>
      <c r="U607">
        <v>5</v>
      </c>
      <c r="V607">
        <v>18.489999999999998</v>
      </c>
      <c r="W607" s="1" t="s">
        <v>148</v>
      </c>
      <c r="X607" s="1"/>
      <c r="Y607" s="1"/>
      <c r="Z607" s="1"/>
      <c r="AA607" t="s">
        <v>1514</v>
      </c>
      <c r="AD607" t="s">
        <v>1834</v>
      </c>
      <c r="AE607">
        <v>5</v>
      </c>
      <c r="AF607" t="s">
        <v>200</v>
      </c>
      <c r="AG607" t="s">
        <v>201</v>
      </c>
      <c r="AH607" t="s">
        <v>152</v>
      </c>
      <c r="AI607" t="s">
        <v>971</v>
      </c>
      <c r="AJ607" t="s">
        <v>1515</v>
      </c>
      <c r="AM607" t="s">
        <v>1249</v>
      </c>
      <c r="AN607" t="s">
        <v>1249</v>
      </c>
      <c r="AO607" t="s">
        <v>159</v>
      </c>
      <c r="AP607" t="s">
        <v>233</v>
      </c>
      <c r="AR607" t="s">
        <v>161</v>
      </c>
      <c r="AS607" t="s">
        <v>687</v>
      </c>
      <c r="AT607" t="s">
        <v>1991</v>
      </c>
      <c r="AU607" t="s">
        <v>164</v>
      </c>
      <c r="AV607" t="s">
        <v>165</v>
      </c>
      <c r="AW607" t="s">
        <v>165</v>
      </c>
      <c r="AX607" t="s">
        <v>167</v>
      </c>
      <c r="AY607">
        <v>7</v>
      </c>
      <c r="AZ607" t="s">
        <v>598</v>
      </c>
      <c r="BA607" t="s">
        <v>169</v>
      </c>
      <c r="BB607" t="s">
        <v>1252</v>
      </c>
      <c r="BC607" t="s">
        <v>1249</v>
      </c>
      <c r="BE607">
        <v>2</v>
      </c>
      <c r="BF607" t="s">
        <v>227</v>
      </c>
      <c r="BG607" t="s">
        <v>167</v>
      </c>
      <c r="BH607" t="s">
        <v>167</v>
      </c>
      <c r="BI607" t="s">
        <v>455</v>
      </c>
      <c r="BJ607" t="s">
        <v>167</v>
      </c>
      <c r="BK607" t="s">
        <v>599</v>
      </c>
      <c r="BL607">
        <v>384</v>
      </c>
      <c r="BM607" t="s">
        <v>167</v>
      </c>
      <c r="BN607" t="s">
        <v>167</v>
      </c>
      <c r="BO607" t="s">
        <v>167</v>
      </c>
      <c r="BP607" t="s">
        <v>164</v>
      </c>
      <c r="BQ607" t="s">
        <v>175</v>
      </c>
      <c r="BR607" t="s">
        <v>167</v>
      </c>
      <c r="BS607" t="s">
        <v>311</v>
      </c>
      <c r="BT607" t="s">
        <v>167</v>
      </c>
      <c r="BU607" t="s">
        <v>1519</v>
      </c>
      <c r="BV607" t="s">
        <v>167</v>
      </c>
      <c r="BW607" t="s">
        <v>169</v>
      </c>
      <c r="BX607" t="s">
        <v>164</v>
      </c>
      <c r="BY607" t="s">
        <v>169</v>
      </c>
      <c r="BZ607" t="s">
        <v>177</v>
      </c>
      <c r="CA607" t="s">
        <v>167</v>
      </c>
      <c r="CB607">
        <v>5.35</v>
      </c>
      <c r="CC607" t="s">
        <v>167</v>
      </c>
      <c r="CD607" t="s">
        <v>178</v>
      </c>
      <c r="CF607" t="s">
        <v>180</v>
      </c>
      <c r="CG607" t="s">
        <v>167</v>
      </c>
      <c r="CJ607" t="s">
        <v>167</v>
      </c>
      <c r="CN607" t="s">
        <v>167</v>
      </c>
      <c r="CR607" t="s">
        <v>167</v>
      </c>
      <c r="CU607" t="s">
        <v>167</v>
      </c>
      <c r="CW607" t="s">
        <v>356</v>
      </c>
      <c r="CX607" t="s">
        <v>1987</v>
      </c>
      <c r="CY607" t="s">
        <v>230</v>
      </c>
      <c r="CZ607" t="s">
        <v>167</v>
      </c>
      <c r="DA607" t="s">
        <v>167</v>
      </c>
      <c r="DB607" t="s">
        <v>167</v>
      </c>
      <c r="DD607">
        <v>2</v>
      </c>
      <c r="DF607" t="s">
        <v>255</v>
      </c>
      <c r="DI607" t="s">
        <v>222</v>
      </c>
      <c r="DK607" t="s">
        <v>167</v>
      </c>
      <c r="DN607" t="s">
        <v>167</v>
      </c>
      <c r="DO607" t="s">
        <v>217</v>
      </c>
      <c r="DP607" t="s">
        <v>329</v>
      </c>
      <c r="DS607" t="s">
        <v>330</v>
      </c>
      <c r="DT607" t="s">
        <v>167</v>
      </c>
      <c r="EC607" t="s">
        <v>167</v>
      </c>
      <c r="ED607" t="s">
        <v>167</v>
      </c>
    </row>
    <row r="608" spans="1:144" hidden="1" x14ac:dyDescent="0.3">
      <c r="A608">
        <v>607</v>
      </c>
      <c r="B608" t="s">
        <v>235</v>
      </c>
      <c r="C608" t="s">
        <v>1995</v>
      </c>
      <c r="D608" t="s">
        <v>1996</v>
      </c>
      <c r="E608">
        <v>1248</v>
      </c>
      <c r="F608">
        <v>4</v>
      </c>
      <c r="G608">
        <v>4</v>
      </c>
      <c r="H608" t="s">
        <v>196</v>
      </c>
      <c r="I608" t="s">
        <v>143</v>
      </c>
      <c r="J608" t="s">
        <v>197</v>
      </c>
      <c r="K608" t="s">
        <v>145</v>
      </c>
      <c r="L608">
        <v>48</v>
      </c>
      <c r="M608" t="s">
        <v>460</v>
      </c>
      <c r="N608">
        <v>1595</v>
      </c>
      <c r="P608">
        <v>4300</v>
      </c>
      <c r="R608">
        <v>1785</v>
      </c>
      <c r="T608" t="s">
        <v>682</v>
      </c>
      <c r="U608">
        <v>5</v>
      </c>
      <c r="V608">
        <v>23.65</v>
      </c>
      <c r="W608" s="1" t="s">
        <v>148</v>
      </c>
      <c r="X608" s="1"/>
      <c r="Y608" s="1"/>
      <c r="Z608" s="1"/>
      <c r="AA608" t="s">
        <v>1997</v>
      </c>
      <c r="AD608" t="s">
        <v>1998</v>
      </c>
      <c r="AE608">
        <v>5</v>
      </c>
      <c r="AF608" t="s">
        <v>151</v>
      </c>
      <c r="AG608" t="s">
        <v>201</v>
      </c>
      <c r="AH608" t="s">
        <v>152</v>
      </c>
      <c r="AI608" t="s">
        <v>1290</v>
      </c>
      <c r="AJ608" t="s">
        <v>1042</v>
      </c>
      <c r="AM608" t="s">
        <v>1729</v>
      </c>
      <c r="AN608" t="s">
        <v>1729</v>
      </c>
      <c r="AO608" t="s">
        <v>159</v>
      </c>
      <c r="AP608" t="s">
        <v>233</v>
      </c>
      <c r="AR608" t="s">
        <v>161</v>
      </c>
      <c r="AS608" t="s">
        <v>563</v>
      </c>
      <c r="AT608" t="s">
        <v>1276</v>
      </c>
      <c r="AU608" t="s">
        <v>164</v>
      </c>
      <c r="AV608" t="s">
        <v>165</v>
      </c>
      <c r="AW608" t="s">
        <v>165</v>
      </c>
      <c r="AX608" t="s">
        <v>167</v>
      </c>
      <c r="AY608">
        <v>5</v>
      </c>
      <c r="AZ608" t="s">
        <v>168</v>
      </c>
      <c r="BA608" t="s">
        <v>169</v>
      </c>
      <c r="BB608" t="s">
        <v>1363</v>
      </c>
      <c r="BC608" t="s">
        <v>1729</v>
      </c>
      <c r="BE608" t="s">
        <v>167</v>
      </c>
      <c r="BH608" t="s">
        <v>167</v>
      </c>
      <c r="BK608" t="s">
        <v>174</v>
      </c>
      <c r="BL608">
        <v>375</v>
      </c>
      <c r="BN608" t="s">
        <v>167</v>
      </c>
      <c r="BO608" t="s">
        <v>167</v>
      </c>
      <c r="BP608" t="s">
        <v>164</v>
      </c>
      <c r="BQ608" t="s">
        <v>175</v>
      </c>
      <c r="BR608" t="s">
        <v>167</v>
      </c>
      <c r="BS608" t="s">
        <v>175</v>
      </c>
      <c r="BT608" t="s">
        <v>167</v>
      </c>
      <c r="BW608" t="s">
        <v>174</v>
      </c>
      <c r="BX608" t="s">
        <v>165</v>
      </c>
      <c r="BY608" t="s">
        <v>169</v>
      </c>
      <c r="BZ608" t="s">
        <v>177</v>
      </c>
      <c r="CA608" t="s">
        <v>167</v>
      </c>
      <c r="CB608">
        <v>5.5</v>
      </c>
      <c r="CC608" t="s">
        <v>167</v>
      </c>
      <c r="CD608" t="s">
        <v>178</v>
      </c>
      <c r="CE608" t="s">
        <v>179</v>
      </c>
      <c r="CF608" t="s">
        <v>180</v>
      </c>
      <c r="CN608" t="s">
        <v>167</v>
      </c>
      <c r="CR608" t="s">
        <v>167</v>
      </c>
      <c r="CU608" t="s">
        <v>167</v>
      </c>
      <c r="CV608" t="s">
        <v>167</v>
      </c>
      <c r="CW608" t="s">
        <v>356</v>
      </c>
      <c r="CX608" t="s">
        <v>1716</v>
      </c>
      <c r="CY608" t="s">
        <v>230</v>
      </c>
      <c r="CZ608" t="s">
        <v>167</v>
      </c>
      <c r="DA608" t="s">
        <v>167</v>
      </c>
      <c r="DB608" t="s">
        <v>167</v>
      </c>
      <c r="DD608">
        <v>2</v>
      </c>
      <c r="DF608" t="s">
        <v>255</v>
      </c>
      <c r="DI608" t="s">
        <v>258</v>
      </c>
      <c r="DJ608" t="s">
        <v>167</v>
      </c>
      <c r="EC608" t="s">
        <v>167</v>
      </c>
      <c r="ED608" t="s">
        <v>167</v>
      </c>
    </row>
    <row r="609" spans="1:141" hidden="1" x14ac:dyDescent="0.3">
      <c r="A609">
        <v>608</v>
      </c>
      <c r="B609" t="s">
        <v>235</v>
      </c>
      <c r="C609" t="s">
        <v>1995</v>
      </c>
      <c r="D609" t="s">
        <v>1999</v>
      </c>
      <c r="E609">
        <v>1248</v>
      </c>
      <c r="F609">
        <v>4</v>
      </c>
      <c r="G609">
        <v>4</v>
      </c>
      <c r="H609" t="s">
        <v>196</v>
      </c>
      <c r="I609" t="s">
        <v>143</v>
      </c>
      <c r="J609" t="s">
        <v>197</v>
      </c>
      <c r="K609" t="s">
        <v>145</v>
      </c>
      <c r="L609">
        <v>48</v>
      </c>
      <c r="M609" t="s">
        <v>460</v>
      </c>
      <c r="N609">
        <v>1595</v>
      </c>
      <c r="P609">
        <v>4300</v>
      </c>
      <c r="R609">
        <v>1785</v>
      </c>
      <c r="T609" t="s">
        <v>682</v>
      </c>
      <c r="U609">
        <v>5</v>
      </c>
      <c r="V609">
        <v>23.65</v>
      </c>
      <c r="W609" s="1" t="s">
        <v>148</v>
      </c>
      <c r="X609" s="1"/>
      <c r="Y609" s="1"/>
      <c r="Z609" s="1"/>
      <c r="AA609" t="s">
        <v>1997</v>
      </c>
      <c r="AD609" t="s">
        <v>2000</v>
      </c>
      <c r="AE609">
        <v>5</v>
      </c>
      <c r="AF609" t="s">
        <v>151</v>
      </c>
      <c r="AG609" t="s">
        <v>201</v>
      </c>
      <c r="AH609" t="s">
        <v>152</v>
      </c>
      <c r="AI609" t="s">
        <v>305</v>
      </c>
      <c r="AJ609" t="s">
        <v>1042</v>
      </c>
      <c r="AM609" t="s">
        <v>2001</v>
      </c>
      <c r="AN609" t="s">
        <v>2001</v>
      </c>
      <c r="AO609" t="s">
        <v>159</v>
      </c>
      <c r="AP609" t="s">
        <v>233</v>
      </c>
      <c r="AR609" t="s">
        <v>161</v>
      </c>
      <c r="AS609" t="s">
        <v>563</v>
      </c>
      <c r="AT609" t="s">
        <v>1276</v>
      </c>
      <c r="AU609" t="s">
        <v>164</v>
      </c>
      <c r="AV609" t="s">
        <v>165</v>
      </c>
      <c r="AW609" t="s">
        <v>165</v>
      </c>
      <c r="AX609" t="s">
        <v>167</v>
      </c>
      <c r="AY609">
        <v>5</v>
      </c>
      <c r="AZ609" t="s">
        <v>168</v>
      </c>
      <c r="BA609" t="s">
        <v>169</v>
      </c>
      <c r="BB609" t="s">
        <v>1363</v>
      </c>
      <c r="BC609" t="s">
        <v>2001</v>
      </c>
      <c r="BD609" t="s">
        <v>167</v>
      </c>
      <c r="BE609" t="s">
        <v>167</v>
      </c>
      <c r="BF609" t="s">
        <v>172</v>
      </c>
      <c r="BG609" t="s">
        <v>167</v>
      </c>
      <c r="BH609" t="s">
        <v>167</v>
      </c>
      <c r="BJ609" t="s">
        <v>167</v>
      </c>
      <c r="BK609" t="s">
        <v>174</v>
      </c>
      <c r="BL609">
        <v>375</v>
      </c>
      <c r="BM609" t="s">
        <v>167</v>
      </c>
      <c r="BN609" t="s">
        <v>167</v>
      </c>
      <c r="BO609" t="s">
        <v>167</v>
      </c>
      <c r="BP609" t="s">
        <v>164</v>
      </c>
      <c r="BQ609" t="s">
        <v>311</v>
      </c>
      <c r="BR609" t="s">
        <v>167</v>
      </c>
      <c r="BS609" t="s">
        <v>311</v>
      </c>
      <c r="BT609" t="s">
        <v>167</v>
      </c>
      <c r="BV609" t="s">
        <v>167</v>
      </c>
      <c r="BW609" t="s">
        <v>174</v>
      </c>
      <c r="BX609" t="s">
        <v>165</v>
      </c>
      <c r="BY609" t="s">
        <v>169</v>
      </c>
      <c r="BZ609" t="s">
        <v>177</v>
      </c>
      <c r="CA609" t="s">
        <v>167</v>
      </c>
      <c r="CB609">
        <v>5.5</v>
      </c>
      <c r="CC609" t="s">
        <v>167</v>
      </c>
      <c r="CD609" t="s">
        <v>178</v>
      </c>
      <c r="CE609" t="s">
        <v>179</v>
      </c>
      <c r="CF609" t="s">
        <v>384</v>
      </c>
      <c r="CN609" t="s">
        <v>167</v>
      </c>
      <c r="CR609" t="s">
        <v>167</v>
      </c>
      <c r="CU609" t="s">
        <v>167</v>
      </c>
      <c r="CV609" t="s">
        <v>167</v>
      </c>
      <c r="CW609" t="s">
        <v>356</v>
      </c>
      <c r="CX609" t="s">
        <v>1716</v>
      </c>
      <c r="CY609" t="s">
        <v>230</v>
      </c>
      <c r="CZ609" t="s">
        <v>167</v>
      </c>
      <c r="DA609" t="s">
        <v>167</v>
      </c>
      <c r="DB609" t="s">
        <v>167</v>
      </c>
      <c r="DD609">
        <v>2</v>
      </c>
      <c r="DF609" t="s">
        <v>572</v>
      </c>
      <c r="DI609" t="s">
        <v>258</v>
      </c>
      <c r="DJ609" t="s">
        <v>167</v>
      </c>
      <c r="DK609" t="s">
        <v>167</v>
      </c>
      <c r="DP609" t="s">
        <v>329</v>
      </c>
      <c r="EC609" t="s">
        <v>167</v>
      </c>
      <c r="ED609" t="s">
        <v>167</v>
      </c>
      <c r="EK609" t="s">
        <v>167</v>
      </c>
    </row>
    <row r="610" spans="1:141" hidden="1" x14ac:dyDescent="0.3">
      <c r="A610">
        <v>609</v>
      </c>
      <c r="B610" t="s">
        <v>235</v>
      </c>
      <c r="C610" t="s">
        <v>1995</v>
      </c>
      <c r="D610" t="s">
        <v>2002</v>
      </c>
      <c r="E610">
        <v>1248</v>
      </c>
      <c r="F610">
        <v>4</v>
      </c>
      <c r="G610">
        <v>4</v>
      </c>
      <c r="H610" t="s">
        <v>196</v>
      </c>
      <c r="I610" t="s">
        <v>143</v>
      </c>
      <c r="J610" t="s">
        <v>197</v>
      </c>
      <c r="K610" t="s">
        <v>145</v>
      </c>
      <c r="L610">
        <v>48</v>
      </c>
      <c r="M610" t="s">
        <v>460</v>
      </c>
      <c r="N610">
        <v>1595</v>
      </c>
      <c r="P610">
        <v>4300</v>
      </c>
      <c r="R610">
        <v>1785</v>
      </c>
      <c r="T610" t="s">
        <v>682</v>
      </c>
      <c r="U610">
        <v>5</v>
      </c>
      <c r="V610">
        <v>23.65</v>
      </c>
      <c r="W610" s="1" t="s">
        <v>148</v>
      </c>
      <c r="X610" s="1"/>
      <c r="Y610" s="1"/>
      <c r="Z610" s="1"/>
      <c r="AA610" t="s">
        <v>1997</v>
      </c>
      <c r="AD610" t="s">
        <v>2003</v>
      </c>
      <c r="AE610">
        <v>5</v>
      </c>
      <c r="AF610" t="s">
        <v>151</v>
      </c>
      <c r="AG610" t="s">
        <v>201</v>
      </c>
      <c r="AH610" t="s">
        <v>340</v>
      </c>
      <c r="AI610" t="s">
        <v>305</v>
      </c>
      <c r="AJ610" t="s">
        <v>1042</v>
      </c>
      <c r="AM610" t="s">
        <v>2004</v>
      </c>
      <c r="AN610" t="s">
        <v>2004</v>
      </c>
      <c r="AO610" t="s">
        <v>159</v>
      </c>
      <c r="AP610" t="s">
        <v>233</v>
      </c>
      <c r="AR610" t="s">
        <v>442</v>
      </c>
      <c r="AS610" t="s">
        <v>563</v>
      </c>
      <c r="AT610" t="s">
        <v>1276</v>
      </c>
      <c r="AU610" t="s">
        <v>164</v>
      </c>
      <c r="AV610" t="s">
        <v>165</v>
      </c>
      <c r="AW610" t="s">
        <v>165</v>
      </c>
      <c r="AX610" t="s">
        <v>167</v>
      </c>
      <c r="AY610">
        <v>5</v>
      </c>
      <c r="AZ610" t="s">
        <v>168</v>
      </c>
      <c r="BA610" t="s">
        <v>169</v>
      </c>
      <c r="BB610" t="s">
        <v>1363</v>
      </c>
      <c r="BC610" t="s">
        <v>2001</v>
      </c>
      <c r="BD610" t="s">
        <v>167</v>
      </c>
      <c r="BE610">
        <v>2</v>
      </c>
      <c r="BF610" t="s">
        <v>172</v>
      </c>
      <c r="BG610" t="s">
        <v>167</v>
      </c>
      <c r="BH610" t="s">
        <v>167</v>
      </c>
      <c r="BJ610" t="s">
        <v>167</v>
      </c>
      <c r="BK610" t="s">
        <v>328</v>
      </c>
      <c r="BL610">
        <v>375</v>
      </c>
      <c r="BM610" t="s">
        <v>167</v>
      </c>
      <c r="BN610" t="s">
        <v>167</v>
      </c>
      <c r="BO610" t="s">
        <v>167</v>
      </c>
      <c r="BP610" t="s">
        <v>164</v>
      </c>
      <c r="BQ610" t="s">
        <v>311</v>
      </c>
      <c r="BR610" t="s">
        <v>167</v>
      </c>
      <c r="BS610" t="s">
        <v>311</v>
      </c>
      <c r="BT610" t="s">
        <v>167</v>
      </c>
      <c r="BV610" t="s">
        <v>167</v>
      </c>
      <c r="BW610" t="s">
        <v>174</v>
      </c>
      <c r="BX610" t="s">
        <v>165</v>
      </c>
      <c r="BY610" t="s">
        <v>169</v>
      </c>
      <c r="BZ610" t="s">
        <v>177</v>
      </c>
      <c r="CA610" t="s">
        <v>167</v>
      </c>
      <c r="CB610">
        <v>5.5</v>
      </c>
      <c r="CC610" t="s">
        <v>167</v>
      </c>
      <c r="CD610" t="s">
        <v>178</v>
      </c>
      <c r="CF610" t="s">
        <v>384</v>
      </c>
      <c r="CN610" t="s">
        <v>167</v>
      </c>
      <c r="CR610" t="s">
        <v>167</v>
      </c>
      <c r="CU610" t="s">
        <v>167</v>
      </c>
      <c r="CV610" t="s">
        <v>167</v>
      </c>
      <c r="CW610" t="s">
        <v>356</v>
      </c>
      <c r="CX610" t="s">
        <v>1716</v>
      </c>
      <c r="CY610" t="s">
        <v>230</v>
      </c>
      <c r="CZ610" t="s">
        <v>167</v>
      </c>
      <c r="DA610" t="s">
        <v>167</v>
      </c>
      <c r="DB610" t="s">
        <v>167</v>
      </c>
      <c r="DD610">
        <v>2</v>
      </c>
      <c r="DF610" t="s">
        <v>572</v>
      </c>
      <c r="DI610" t="s">
        <v>222</v>
      </c>
      <c r="DJ610" t="s">
        <v>167</v>
      </c>
      <c r="DK610" t="s">
        <v>167</v>
      </c>
      <c r="DO610" t="s">
        <v>217</v>
      </c>
      <c r="DP610" t="s">
        <v>167</v>
      </c>
      <c r="DS610" t="s">
        <v>330</v>
      </c>
      <c r="DT610" t="s">
        <v>167</v>
      </c>
      <c r="DW610" t="s">
        <v>346</v>
      </c>
      <c r="DX610" t="s">
        <v>167</v>
      </c>
      <c r="EC610" t="s">
        <v>167</v>
      </c>
      <c r="ED610" t="s">
        <v>167</v>
      </c>
      <c r="EK610" t="s">
        <v>167</v>
      </c>
    </row>
    <row r="611" spans="1:141" hidden="1" x14ac:dyDescent="0.3">
      <c r="A611">
        <v>610</v>
      </c>
      <c r="B611" t="s">
        <v>235</v>
      </c>
      <c r="C611" t="s">
        <v>1995</v>
      </c>
      <c r="D611" t="s">
        <v>2005</v>
      </c>
      <c r="E611">
        <v>1248</v>
      </c>
      <c r="F611">
        <v>4</v>
      </c>
      <c r="G611">
        <v>4</v>
      </c>
      <c r="H611" t="s">
        <v>196</v>
      </c>
      <c r="I611" t="s">
        <v>143</v>
      </c>
      <c r="J611" t="s">
        <v>197</v>
      </c>
      <c r="K611" t="s">
        <v>145</v>
      </c>
      <c r="L611">
        <v>48</v>
      </c>
      <c r="M611" t="s">
        <v>460</v>
      </c>
      <c r="N611">
        <v>1595</v>
      </c>
      <c r="P611">
        <v>4300</v>
      </c>
      <c r="R611">
        <v>1785</v>
      </c>
      <c r="T611" t="s">
        <v>682</v>
      </c>
      <c r="U611">
        <v>5</v>
      </c>
      <c r="V611">
        <v>23.65</v>
      </c>
      <c r="W611" s="1" t="s">
        <v>148</v>
      </c>
      <c r="X611" s="1"/>
      <c r="Y611" s="1"/>
      <c r="Z611" s="1"/>
      <c r="AA611" t="s">
        <v>1997</v>
      </c>
      <c r="AD611" t="s">
        <v>2006</v>
      </c>
      <c r="AE611">
        <v>5</v>
      </c>
      <c r="AF611" t="s">
        <v>151</v>
      </c>
      <c r="AG611" t="s">
        <v>201</v>
      </c>
      <c r="AH611" t="s">
        <v>340</v>
      </c>
      <c r="AI611" t="s">
        <v>305</v>
      </c>
      <c r="AJ611" t="s">
        <v>1042</v>
      </c>
      <c r="AM611" t="s">
        <v>1275</v>
      </c>
      <c r="AN611" t="s">
        <v>1275</v>
      </c>
      <c r="AO611" t="s">
        <v>159</v>
      </c>
      <c r="AP611" t="s">
        <v>233</v>
      </c>
      <c r="AR611" t="s">
        <v>442</v>
      </c>
      <c r="AS611" t="s">
        <v>563</v>
      </c>
      <c r="AT611" t="s">
        <v>1276</v>
      </c>
      <c r="AU611" t="s">
        <v>164</v>
      </c>
      <c r="AV611" t="s">
        <v>165</v>
      </c>
      <c r="AW611" t="s">
        <v>165</v>
      </c>
      <c r="AX611" t="s">
        <v>167</v>
      </c>
      <c r="AY611">
        <v>5</v>
      </c>
      <c r="AZ611" t="s">
        <v>598</v>
      </c>
      <c r="BA611" t="s">
        <v>169</v>
      </c>
      <c r="BB611" t="s">
        <v>1363</v>
      </c>
      <c r="BC611" t="s">
        <v>1275</v>
      </c>
      <c r="BD611" t="s">
        <v>167</v>
      </c>
      <c r="BE611">
        <v>2</v>
      </c>
      <c r="BF611" t="s">
        <v>172</v>
      </c>
      <c r="BG611" t="s">
        <v>167</v>
      </c>
      <c r="BH611" t="s">
        <v>167</v>
      </c>
      <c r="BJ611" t="s">
        <v>167</v>
      </c>
      <c r="BK611" t="s">
        <v>328</v>
      </c>
      <c r="BL611">
        <v>375</v>
      </c>
      <c r="BM611" t="s">
        <v>167</v>
      </c>
      <c r="BN611" t="s">
        <v>167</v>
      </c>
      <c r="BO611" t="s">
        <v>167</v>
      </c>
      <c r="BP611" t="s">
        <v>164</v>
      </c>
      <c r="BQ611" t="s">
        <v>311</v>
      </c>
      <c r="BR611" t="s">
        <v>167</v>
      </c>
      <c r="BS611" t="s">
        <v>311</v>
      </c>
      <c r="BT611" t="s">
        <v>167</v>
      </c>
      <c r="BV611" t="s">
        <v>167</v>
      </c>
      <c r="BW611" t="s">
        <v>174</v>
      </c>
      <c r="BX611" t="s">
        <v>165</v>
      </c>
      <c r="BY611" t="s">
        <v>169</v>
      </c>
      <c r="BZ611" t="s">
        <v>177</v>
      </c>
      <c r="CA611" t="s">
        <v>167</v>
      </c>
      <c r="CB611">
        <v>5.5</v>
      </c>
      <c r="CC611" t="s">
        <v>167</v>
      </c>
      <c r="CD611" t="s">
        <v>178</v>
      </c>
      <c r="CE611" t="s">
        <v>179</v>
      </c>
      <c r="CF611" t="s">
        <v>384</v>
      </c>
      <c r="CN611" t="s">
        <v>167</v>
      </c>
      <c r="CR611" t="s">
        <v>167</v>
      </c>
      <c r="CU611" t="s">
        <v>167</v>
      </c>
      <c r="CV611" t="s">
        <v>167</v>
      </c>
      <c r="CW611" t="s">
        <v>356</v>
      </c>
      <c r="CX611" t="s">
        <v>1716</v>
      </c>
      <c r="CY611" t="s">
        <v>230</v>
      </c>
      <c r="CZ611" t="s">
        <v>167</v>
      </c>
      <c r="DA611" t="s">
        <v>167</v>
      </c>
      <c r="DB611" t="s">
        <v>167</v>
      </c>
      <c r="DD611">
        <v>2</v>
      </c>
      <c r="DF611" t="s">
        <v>572</v>
      </c>
      <c r="DI611" t="s">
        <v>222</v>
      </c>
      <c r="DJ611" t="s">
        <v>167</v>
      </c>
      <c r="DK611" t="s">
        <v>167</v>
      </c>
      <c r="DO611" t="s">
        <v>217</v>
      </c>
      <c r="DP611" t="s">
        <v>167</v>
      </c>
      <c r="DS611" t="s">
        <v>330</v>
      </c>
      <c r="DT611" t="s">
        <v>167</v>
      </c>
      <c r="DW611" t="s">
        <v>346</v>
      </c>
      <c r="DX611" t="s">
        <v>167</v>
      </c>
      <c r="EC611" t="s">
        <v>167</v>
      </c>
      <c r="ED611" t="s">
        <v>167</v>
      </c>
      <c r="EE611" t="s">
        <v>167</v>
      </c>
      <c r="EG611" t="s">
        <v>167</v>
      </c>
      <c r="EH611" t="s">
        <v>167</v>
      </c>
      <c r="EK611" t="s">
        <v>167</v>
      </c>
    </row>
    <row r="612" spans="1:141" hidden="1" x14ac:dyDescent="0.3">
      <c r="A612">
        <v>611</v>
      </c>
      <c r="B612" t="s">
        <v>193</v>
      </c>
      <c r="C612" t="s">
        <v>2007</v>
      </c>
      <c r="D612" t="s">
        <v>1326</v>
      </c>
      <c r="E612">
        <v>1498</v>
      </c>
      <c r="F612">
        <v>4</v>
      </c>
      <c r="G612">
        <v>4</v>
      </c>
      <c r="H612" t="s">
        <v>196</v>
      </c>
      <c r="I612" t="s">
        <v>143</v>
      </c>
      <c r="J612" t="s">
        <v>197</v>
      </c>
      <c r="K612" t="s">
        <v>145</v>
      </c>
      <c r="L612">
        <v>50</v>
      </c>
      <c r="M612" t="s">
        <v>146</v>
      </c>
      <c r="N612">
        <v>1619</v>
      </c>
      <c r="P612">
        <v>4329</v>
      </c>
      <c r="R612">
        <v>1813</v>
      </c>
      <c r="T612" t="s">
        <v>833</v>
      </c>
      <c r="U612">
        <v>5</v>
      </c>
      <c r="W612" s="1" t="s">
        <v>148</v>
      </c>
      <c r="X612" s="1"/>
      <c r="Y612" s="1"/>
      <c r="Z612" s="1"/>
      <c r="AA612" t="s">
        <v>2008</v>
      </c>
      <c r="AE612">
        <v>5</v>
      </c>
      <c r="AF612" t="s">
        <v>2009</v>
      </c>
      <c r="AG612" t="s">
        <v>340</v>
      </c>
      <c r="AH612" t="s">
        <v>152</v>
      </c>
      <c r="AI612" t="s">
        <v>202</v>
      </c>
      <c r="AJ612" t="s">
        <v>203</v>
      </c>
      <c r="AM612" t="s">
        <v>2010</v>
      </c>
      <c r="AN612" t="s">
        <v>2010</v>
      </c>
      <c r="AO612" t="s">
        <v>167</v>
      </c>
      <c r="AP612" t="s">
        <v>233</v>
      </c>
      <c r="AR612" t="s">
        <v>167</v>
      </c>
      <c r="AS612" t="s">
        <v>1335</v>
      </c>
      <c r="AT612" t="s">
        <v>1336</v>
      </c>
      <c r="AU612" t="s">
        <v>164</v>
      </c>
      <c r="AV612" t="s">
        <v>164</v>
      </c>
      <c r="AW612" t="s">
        <v>165</v>
      </c>
      <c r="AX612" t="s">
        <v>167</v>
      </c>
      <c r="AY612">
        <v>5</v>
      </c>
      <c r="AZ612" t="s">
        <v>168</v>
      </c>
      <c r="BA612" t="s">
        <v>169</v>
      </c>
      <c r="BB612" t="s">
        <v>1337</v>
      </c>
      <c r="BC612" t="s">
        <v>1199</v>
      </c>
      <c r="BD612" t="s">
        <v>167</v>
      </c>
      <c r="BE612" t="s">
        <v>167</v>
      </c>
      <c r="BF612" t="s">
        <v>227</v>
      </c>
      <c r="BG612" t="s">
        <v>167</v>
      </c>
      <c r="BH612" t="s">
        <v>167</v>
      </c>
      <c r="BJ612" t="s">
        <v>167</v>
      </c>
      <c r="BK612" t="s">
        <v>174</v>
      </c>
      <c r="BL612">
        <v>392</v>
      </c>
      <c r="BM612" t="s">
        <v>167</v>
      </c>
      <c r="BN612" t="s">
        <v>167</v>
      </c>
      <c r="BO612" t="s">
        <v>167</v>
      </c>
      <c r="BP612" t="s">
        <v>167</v>
      </c>
      <c r="BQ612" t="s">
        <v>311</v>
      </c>
      <c r="BR612" t="s">
        <v>167</v>
      </c>
      <c r="BS612" t="s">
        <v>311</v>
      </c>
      <c r="BT612" t="s">
        <v>167</v>
      </c>
      <c r="BV612" t="s">
        <v>167</v>
      </c>
      <c r="BW612" t="s">
        <v>174</v>
      </c>
      <c r="BX612" t="s">
        <v>165</v>
      </c>
      <c r="BZ612" t="s">
        <v>177</v>
      </c>
      <c r="CA612" t="s">
        <v>167</v>
      </c>
      <c r="CB612">
        <v>5.2</v>
      </c>
      <c r="CC612" t="s">
        <v>167</v>
      </c>
      <c r="CD612" t="s">
        <v>178</v>
      </c>
      <c r="CF612" t="s">
        <v>384</v>
      </c>
      <c r="CG612" t="s">
        <v>167</v>
      </c>
      <c r="CI612" t="s">
        <v>167</v>
      </c>
      <c r="CJ612" t="s">
        <v>167</v>
      </c>
      <c r="CN612" t="s">
        <v>167</v>
      </c>
      <c r="CP612" t="s">
        <v>167</v>
      </c>
      <c r="CU612" t="s">
        <v>167</v>
      </c>
      <c r="CV612" t="s">
        <v>167</v>
      </c>
      <c r="CW612" t="s">
        <v>356</v>
      </c>
      <c r="CY612" t="s">
        <v>230</v>
      </c>
      <c r="CZ612" t="s">
        <v>167</v>
      </c>
      <c r="DA612" t="s">
        <v>167</v>
      </c>
      <c r="DB612" t="s">
        <v>167</v>
      </c>
      <c r="DD612">
        <v>2</v>
      </c>
      <c r="DF612" t="s">
        <v>572</v>
      </c>
      <c r="DI612" t="s">
        <v>258</v>
      </c>
      <c r="DK612" t="s">
        <v>167</v>
      </c>
      <c r="DN612" t="s">
        <v>167</v>
      </c>
      <c r="DP612" t="s">
        <v>329</v>
      </c>
      <c r="DQ612" t="s">
        <v>167</v>
      </c>
      <c r="DR612" t="s">
        <v>167</v>
      </c>
      <c r="DS612" t="s">
        <v>330</v>
      </c>
      <c r="DT612" t="s">
        <v>167</v>
      </c>
      <c r="DU612" t="s">
        <v>167</v>
      </c>
      <c r="DW612" t="s">
        <v>346</v>
      </c>
      <c r="ED612" t="s">
        <v>167</v>
      </c>
      <c r="EJ612" t="s">
        <v>167</v>
      </c>
    </row>
    <row r="613" spans="1:141" hidden="1" x14ac:dyDescent="0.3">
      <c r="A613">
        <v>612</v>
      </c>
      <c r="B613" t="s">
        <v>193</v>
      </c>
      <c r="C613" t="s">
        <v>2007</v>
      </c>
      <c r="D613" t="s">
        <v>2011</v>
      </c>
      <c r="E613">
        <v>1461</v>
      </c>
      <c r="F613">
        <v>4</v>
      </c>
      <c r="G613">
        <v>4</v>
      </c>
      <c r="H613" t="s">
        <v>196</v>
      </c>
      <c r="I613" t="s">
        <v>143</v>
      </c>
      <c r="J613" t="s">
        <v>238</v>
      </c>
      <c r="K613" t="s">
        <v>145</v>
      </c>
      <c r="L613">
        <v>50</v>
      </c>
      <c r="M613" t="s">
        <v>460</v>
      </c>
      <c r="N613">
        <v>1619</v>
      </c>
      <c r="P613">
        <v>4329</v>
      </c>
      <c r="R613">
        <v>1813</v>
      </c>
      <c r="T613" t="s">
        <v>833</v>
      </c>
      <c r="U613">
        <v>5</v>
      </c>
      <c r="W613" s="1" t="s">
        <v>148</v>
      </c>
      <c r="X613" s="1"/>
      <c r="Y613" s="1"/>
      <c r="Z613" s="1"/>
      <c r="AA613" t="s">
        <v>2012</v>
      </c>
      <c r="AE613">
        <v>6</v>
      </c>
      <c r="AF613" t="s">
        <v>2009</v>
      </c>
      <c r="AG613" t="s">
        <v>340</v>
      </c>
      <c r="AH613" t="s">
        <v>152</v>
      </c>
      <c r="AI613" t="s">
        <v>202</v>
      </c>
      <c r="AJ613" t="s">
        <v>203</v>
      </c>
      <c r="AM613" t="s">
        <v>2010</v>
      </c>
      <c r="AN613" t="s">
        <v>2010</v>
      </c>
      <c r="AO613" t="s">
        <v>167</v>
      </c>
      <c r="AP613" t="s">
        <v>233</v>
      </c>
      <c r="AR613" t="s">
        <v>167</v>
      </c>
      <c r="AS613" t="s">
        <v>2013</v>
      </c>
      <c r="AT613" t="s">
        <v>2014</v>
      </c>
      <c r="AU613" t="s">
        <v>164</v>
      </c>
      <c r="AV613" t="s">
        <v>164</v>
      </c>
      <c r="AW613" t="s">
        <v>165</v>
      </c>
      <c r="AX613" t="s">
        <v>167</v>
      </c>
      <c r="AY613">
        <v>5</v>
      </c>
      <c r="AZ613" t="s">
        <v>168</v>
      </c>
      <c r="BA613" t="s">
        <v>169</v>
      </c>
      <c r="BB613" t="s">
        <v>1337</v>
      </c>
      <c r="BC613" t="s">
        <v>1526</v>
      </c>
      <c r="BD613" t="s">
        <v>167</v>
      </c>
      <c r="BE613" t="s">
        <v>167</v>
      </c>
      <c r="BF613" t="s">
        <v>227</v>
      </c>
      <c r="BG613" t="s">
        <v>167</v>
      </c>
      <c r="BH613" t="s">
        <v>167</v>
      </c>
      <c r="BJ613" t="s">
        <v>167</v>
      </c>
      <c r="BL613">
        <v>392</v>
      </c>
      <c r="BM613" t="s">
        <v>167</v>
      </c>
      <c r="BN613" t="s">
        <v>167</v>
      </c>
      <c r="BO613" t="s">
        <v>167</v>
      </c>
      <c r="BP613" t="s">
        <v>167</v>
      </c>
      <c r="BQ613" t="s">
        <v>311</v>
      </c>
      <c r="BR613" t="s">
        <v>167</v>
      </c>
      <c r="BS613" t="s">
        <v>311</v>
      </c>
      <c r="BT613" t="s">
        <v>167</v>
      </c>
      <c r="BV613" t="s">
        <v>167</v>
      </c>
      <c r="BX613" t="s">
        <v>165</v>
      </c>
      <c r="BZ613" t="s">
        <v>177</v>
      </c>
      <c r="CA613" t="s">
        <v>167</v>
      </c>
      <c r="CB613">
        <v>5.2</v>
      </c>
      <c r="CC613" t="s">
        <v>167</v>
      </c>
      <c r="CD613" t="s">
        <v>178</v>
      </c>
      <c r="CE613" t="s">
        <v>179</v>
      </c>
      <c r="CF613" t="s">
        <v>384</v>
      </c>
      <c r="CG613" t="s">
        <v>167</v>
      </c>
      <c r="CI613" t="s">
        <v>167</v>
      </c>
      <c r="CJ613" t="s">
        <v>167</v>
      </c>
      <c r="CN613" t="s">
        <v>167</v>
      </c>
      <c r="CU613" t="s">
        <v>167</v>
      </c>
      <c r="CV613" t="s">
        <v>167</v>
      </c>
      <c r="CW613" t="s">
        <v>356</v>
      </c>
      <c r="CY613" t="s">
        <v>230</v>
      </c>
      <c r="CZ613" t="s">
        <v>167</v>
      </c>
      <c r="DA613" t="s">
        <v>167</v>
      </c>
      <c r="DB613" t="s">
        <v>167</v>
      </c>
      <c r="DD613">
        <v>2</v>
      </c>
      <c r="DF613" t="s">
        <v>723</v>
      </c>
      <c r="DI613" t="s">
        <v>258</v>
      </c>
      <c r="DK613" t="s">
        <v>167</v>
      </c>
      <c r="DN613" t="s">
        <v>167</v>
      </c>
      <c r="DP613" t="s">
        <v>329</v>
      </c>
      <c r="DQ613" t="s">
        <v>167</v>
      </c>
      <c r="DR613" t="s">
        <v>167</v>
      </c>
      <c r="DS613" t="s">
        <v>330</v>
      </c>
      <c r="DT613" t="s">
        <v>167</v>
      </c>
      <c r="DU613" t="s">
        <v>167</v>
      </c>
      <c r="DW613" t="s">
        <v>346</v>
      </c>
      <c r="EC613" t="s">
        <v>167</v>
      </c>
      <c r="ED613" t="s">
        <v>167</v>
      </c>
      <c r="EJ613" t="s">
        <v>167</v>
      </c>
    </row>
    <row r="614" spans="1:141" hidden="1" x14ac:dyDescent="0.3">
      <c r="A614">
        <v>613</v>
      </c>
      <c r="B614" t="s">
        <v>193</v>
      </c>
      <c r="C614" t="s">
        <v>2007</v>
      </c>
      <c r="D614" t="s">
        <v>2015</v>
      </c>
      <c r="E614">
        <v>1461</v>
      </c>
      <c r="F614">
        <v>4</v>
      </c>
      <c r="H614" t="s">
        <v>196</v>
      </c>
      <c r="I614" t="s">
        <v>143</v>
      </c>
      <c r="J614" t="s">
        <v>238</v>
      </c>
      <c r="K614" t="s">
        <v>145</v>
      </c>
      <c r="L614">
        <v>50</v>
      </c>
      <c r="M614" t="s">
        <v>460</v>
      </c>
      <c r="N614">
        <v>1619</v>
      </c>
      <c r="P614">
        <v>4329</v>
      </c>
      <c r="R614">
        <v>1813</v>
      </c>
      <c r="T614" t="s">
        <v>833</v>
      </c>
      <c r="U614">
        <v>5</v>
      </c>
      <c r="W614" s="1" t="s">
        <v>148</v>
      </c>
      <c r="X614" s="1"/>
      <c r="Y614" s="1"/>
      <c r="Z614" s="1"/>
      <c r="AA614" t="s">
        <v>2012</v>
      </c>
      <c r="AE614">
        <v>6</v>
      </c>
      <c r="AF614" t="s">
        <v>2009</v>
      </c>
      <c r="AG614" t="s">
        <v>340</v>
      </c>
      <c r="AH614" t="s">
        <v>152</v>
      </c>
      <c r="AI614" t="s">
        <v>202</v>
      </c>
      <c r="AJ614" t="s">
        <v>203</v>
      </c>
      <c r="AM614" t="s">
        <v>1533</v>
      </c>
      <c r="AN614" t="s">
        <v>1533</v>
      </c>
      <c r="AO614" t="s">
        <v>167</v>
      </c>
      <c r="AP614" t="s">
        <v>233</v>
      </c>
      <c r="AR614" t="s">
        <v>442</v>
      </c>
      <c r="AS614" t="s">
        <v>2013</v>
      </c>
      <c r="AT614" t="s">
        <v>2014</v>
      </c>
      <c r="AU614" t="s">
        <v>164</v>
      </c>
      <c r="AV614" t="s">
        <v>164</v>
      </c>
      <c r="AW614" t="s">
        <v>165</v>
      </c>
      <c r="AX614" t="s">
        <v>167</v>
      </c>
      <c r="AY614">
        <v>5</v>
      </c>
      <c r="AZ614" t="s">
        <v>598</v>
      </c>
      <c r="BA614" t="s">
        <v>169</v>
      </c>
      <c r="BB614" t="s">
        <v>1337</v>
      </c>
      <c r="BC614" t="s">
        <v>1533</v>
      </c>
      <c r="BD614" t="s">
        <v>167</v>
      </c>
      <c r="BE614" t="s">
        <v>167</v>
      </c>
      <c r="BF614" t="s">
        <v>227</v>
      </c>
      <c r="BG614" t="s">
        <v>167</v>
      </c>
      <c r="BH614" t="s">
        <v>167</v>
      </c>
      <c r="BJ614" t="s">
        <v>167</v>
      </c>
      <c r="BK614" t="s">
        <v>174</v>
      </c>
      <c r="BL614">
        <v>392</v>
      </c>
      <c r="BM614" t="s">
        <v>167</v>
      </c>
      <c r="BN614" t="s">
        <v>167</v>
      </c>
      <c r="BO614" t="s">
        <v>167</v>
      </c>
      <c r="BP614" t="s">
        <v>167</v>
      </c>
      <c r="BQ614" t="s">
        <v>311</v>
      </c>
      <c r="BR614" t="s">
        <v>167</v>
      </c>
      <c r="BS614" t="s">
        <v>311</v>
      </c>
      <c r="BT614" t="s">
        <v>167</v>
      </c>
      <c r="BV614" t="s">
        <v>167</v>
      </c>
      <c r="BW614" t="s">
        <v>174</v>
      </c>
      <c r="BX614" t="s">
        <v>165</v>
      </c>
      <c r="BZ614" t="s">
        <v>177</v>
      </c>
      <c r="CA614" t="s">
        <v>167</v>
      </c>
      <c r="CB614">
        <v>5.2</v>
      </c>
      <c r="CC614" t="s">
        <v>167</v>
      </c>
      <c r="CD614" t="s">
        <v>178</v>
      </c>
      <c r="CE614" t="s">
        <v>179</v>
      </c>
      <c r="CF614" t="s">
        <v>384</v>
      </c>
      <c r="CG614" t="s">
        <v>167</v>
      </c>
      <c r="CH614" t="s">
        <v>167</v>
      </c>
      <c r="CI614" t="s">
        <v>167</v>
      </c>
      <c r="CJ614" t="s">
        <v>167</v>
      </c>
      <c r="CN614" t="s">
        <v>167</v>
      </c>
      <c r="CR614" t="s">
        <v>167</v>
      </c>
      <c r="CU614" t="s">
        <v>167</v>
      </c>
      <c r="CV614" t="s">
        <v>167</v>
      </c>
      <c r="CW614" t="s">
        <v>356</v>
      </c>
      <c r="CY614" t="s">
        <v>443</v>
      </c>
      <c r="CZ614" t="s">
        <v>167</v>
      </c>
      <c r="DA614" t="s">
        <v>167</v>
      </c>
      <c r="DB614" t="s">
        <v>167</v>
      </c>
      <c r="DC614" t="s">
        <v>167</v>
      </c>
      <c r="DD614">
        <v>4</v>
      </c>
      <c r="DF614" t="s">
        <v>572</v>
      </c>
      <c r="DI614" t="s">
        <v>222</v>
      </c>
      <c r="DK614" t="s">
        <v>167</v>
      </c>
      <c r="DN614" t="s">
        <v>167</v>
      </c>
      <c r="DO614" t="s">
        <v>217</v>
      </c>
      <c r="DP614" t="s">
        <v>329</v>
      </c>
      <c r="DQ614" t="s">
        <v>167</v>
      </c>
      <c r="DR614" t="s">
        <v>167</v>
      </c>
      <c r="DS614" t="s">
        <v>330</v>
      </c>
      <c r="DT614" t="s">
        <v>167</v>
      </c>
      <c r="DU614" t="s">
        <v>167</v>
      </c>
      <c r="DW614" t="s">
        <v>346</v>
      </c>
      <c r="DY614" t="s">
        <v>167</v>
      </c>
      <c r="DZ614" t="s">
        <v>167</v>
      </c>
      <c r="EC614" t="s">
        <v>167</v>
      </c>
      <c r="ED614" t="s">
        <v>167</v>
      </c>
      <c r="EE614" t="s">
        <v>167</v>
      </c>
      <c r="EG614" t="s">
        <v>167</v>
      </c>
      <c r="EH614" t="s">
        <v>167</v>
      </c>
      <c r="EJ614" t="s">
        <v>167</v>
      </c>
      <c r="EK614" t="s">
        <v>167</v>
      </c>
    </row>
    <row r="615" spans="1:141" hidden="1" x14ac:dyDescent="0.3">
      <c r="A615">
        <v>614</v>
      </c>
      <c r="B615" t="s">
        <v>193</v>
      </c>
      <c r="C615" t="s">
        <v>2007</v>
      </c>
      <c r="D615" t="s">
        <v>2016</v>
      </c>
      <c r="E615">
        <v>1498</v>
      </c>
      <c r="F615">
        <v>4</v>
      </c>
      <c r="G615">
        <v>4</v>
      </c>
      <c r="H615" t="s">
        <v>196</v>
      </c>
      <c r="I615" t="s">
        <v>143</v>
      </c>
      <c r="J615" t="s">
        <v>197</v>
      </c>
      <c r="K615" t="s">
        <v>145</v>
      </c>
      <c r="L615">
        <v>50</v>
      </c>
      <c r="M615" t="s">
        <v>146</v>
      </c>
      <c r="N615">
        <v>1619</v>
      </c>
      <c r="P615">
        <v>4329</v>
      </c>
      <c r="R615">
        <v>1813</v>
      </c>
      <c r="T615" t="s">
        <v>833</v>
      </c>
      <c r="U615">
        <v>5</v>
      </c>
      <c r="W615" s="1" t="s">
        <v>148</v>
      </c>
      <c r="X615" s="1"/>
      <c r="Y615" s="1"/>
      <c r="Z615" s="1"/>
      <c r="AA615" t="s">
        <v>2008</v>
      </c>
      <c r="AE615">
        <v>5</v>
      </c>
      <c r="AF615" t="s">
        <v>2009</v>
      </c>
      <c r="AG615" t="s">
        <v>340</v>
      </c>
      <c r="AH615" t="s">
        <v>152</v>
      </c>
      <c r="AI615" t="s">
        <v>202</v>
      </c>
      <c r="AJ615" t="s">
        <v>203</v>
      </c>
      <c r="AM615" t="s">
        <v>1533</v>
      </c>
      <c r="AN615" t="s">
        <v>1533</v>
      </c>
      <c r="AO615" t="s">
        <v>167</v>
      </c>
      <c r="AP615" t="s">
        <v>233</v>
      </c>
      <c r="AR615" t="s">
        <v>442</v>
      </c>
      <c r="AS615" t="s">
        <v>1335</v>
      </c>
      <c r="AT615" t="s">
        <v>1336</v>
      </c>
      <c r="AU615" t="s">
        <v>164</v>
      </c>
      <c r="AV615" t="s">
        <v>164</v>
      </c>
      <c r="AW615" t="s">
        <v>165</v>
      </c>
      <c r="AX615" t="s">
        <v>167</v>
      </c>
      <c r="AY615">
        <v>5</v>
      </c>
      <c r="AZ615" t="s">
        <v>598</v>
      </c>
      <c r="BA615" t="s">
        <v>169</v>
      </c>
      <c r="BB615" t="s">
        <v>1337</v>
      </c>
      <c r="BC615" t="s">
        <v>1533</v>
      </c>
      <c r="BD615" t="s">
        <v>167</v>
      </c>
      <c r="BE615" t="s">
        <v>167</v>
      </c>
      <c r="BF615" t="s">
        <v>227</v>
      </c>
      <c r="BG615" t="s">
        <v>167</v>
      </c>
      <c r="BJ615" t="s">
        <v>167</v>
      </c>
      <c r="BK615" t="s">
        <v>174</v>
      </c>
      <c r="BL615">
        <v>392</v>
      </c>
      <c r="BM615" t="s">
        <v>167</v>
      </c>
      <c r="BN615" t="s">
        <v>167</v>
      </c>
      <c r="BO615" t="s">
        <v>167</v>
      </c>
      <c r="BP615" t="s">
        <v>167</v>
      </c>
      <c r="BQ615" t="s">
        <v>311</v>
      </c>
      <c r="BR615" t="s">
        <v>167</v>
      </c>
      <c r="BS615" t="s">
        <v>311</v>
      </c>
      <c r="BT615" t="s">
        <v>167</v>
      </c>
      <c r="BV615" t="s">
        <v>167</v>
      </c>
      <c r="BW615" t="s">
        <v>174</v>
      </c>
      <c r="BX615" t="s">
        <v>165</v>
      </c>
      <c r="BZ615" t="s">
        <v>177</v>
      </c>
      <c r="CA615" t="s">
        <v>167</v>
      </c>
      <c r="CB615">
        <v>5.2</v>
      </c>
      <c r="CC615" t="s">
        <v>167</v>
      </c>
      <c r="CD615" t="s">
        <v>178</v>
      </c>
      <c r="CF615" t="s">
        <v>384</v>
      </c>
      <c r="CG615" t="s">
        <v>167</v>
      </c>
      <c r="CI615" t="s">
        <v>167</v>
      </c>
      <c r="CN615" t="s">
        <v>167</v>
      </c>
      <c r="CR615" t="s">
        <v>167</v>
      </c>
      <c r="CU615" t="s">
        <v>167</v>
      </c>
      <c r="CV615" t="s">
        <v>167</v>
      </c>
      <c r="CW615" t="s">
        <v>356</v>
      </c>
      <c r="CY615" t="s">
        <v>230</v>
      </c>
      <c r="CZ615" t="s">
        <v>167</v>
      </c>
      <c r="DA615" t="s">
        <v>167</v>
      </c>
      <c r="DB615" t="s">
        <v>167</v>
      </c>
      <c r="DC615" t="s">
        <v>167</v>
      </c>
      <c r="DD615">
        <v>2</v>
      </c>
      <c r="DF615" t="s">
        <v>572</v>
      </c>
      <c r="DI615" t="s">
        <v>222</v>
      </c>
      <c r="DK615" t="s">
        <v>167</v>
      </c>
      <c r="DN615" t="s">
        <v>167</v>
      </c>
      <c r="DO615" t="s">
        <v>217</v>
      </c>
      <c r="DP615" t="s">
        <v>329</v>
      </c>
      <c r="DR615" t="s">
        <v>167</v>
      </c>
      <c r="DS615" t="s">
        <v>330</v>
      </c>
      <c r="DT615" t="s">
        <v>167</v>
      </c>
      <c r="DU615" t="s">
        <v>167</v>
      </c>
      <c r="DW615" t="s">
        <v>346</v>
      </c>
      <c r="DZ615" t="s">
        <v>167</v>
      </c>
      <c r="ED615" t="s">
        <v>167</v>
      </c>
      <c r="EE615" t="s">
        <v>167</v>
      </c>
      <c r="EG615" t="s">
        <v>167</v>
      </c>
      <c r="EH615" t="s">
        <v>167</v>
      </c>
      <c r="EJ615" t="s">
        <v>167</v>
      </c>
      <c r="EK615" t="s">
        <v>167</v>
      </c>
    </row>
    <row r="616" spans="1:141" x14ac:dyDescent="0.3">
      <c r="A616">
        <v>615</v>
      </c>
      <c r="B616" t="s">
        <v>785</v>
      </c>
      <c r="C616" t="s">
        <v>2017</v>
      </c>
      <c r="D616" t="s">
        <v>2018</v>
      </c>
      <c r="E616">
        <v>2489</v>
      </c>
      <c r="F616">
        <v>4</v>
      </c>
      <c r="G616">
        <v>4</v>
      </c>
      <c r="H616" t="s">
        <v>196</v>
      </c>
      <c r="I616" t="s">
        <v>143</v>
      </c>
      <c r="J616" t="s">
        <v>238</v>
      </c>
      <c r="K616" t="s">
        <v>145</v>
      </c>
      <c r="L616">
        <v>55</v>
      </c>
      <c r="M616" t="s">
        <v>460</v>
      </c>
      <c r="N616">
        <v>1895</v>
      </c>
      <c r="O616">
        <f t="shared" ref="O616:O623" si="217">N616*0.0254</f>
        <v>48.132999999999996</v>
      </c>
      <c r="P616">
        <v>4520</v>
      </c>
      <c r="Q616">
        <f t="shared" ref="Q616:Q623" si="218">P616*0.0254</f>
        <v>114.80799999999999</v>
      </c>
      <c r="R616">
        <v>1850</v>
      </c>
      <c r="S616">
        <f t="shared" ref="S616:S623" si="219">R616*0.0254</f>
        <v>46.989999999999995</v>
      </c>
      <c r="T616" t="s">
        <v>833</v>
      </c>
      <c r="U616">
        <v>5</v>
      </c>
      <c r="V616">
        <v>10.7</v>
      </c>
      <c r="W616">
        <v>13.6</v>
      </c>
      <c r="X616">
        <f t="shared" ref="X616:X623" si="220">(V616+W616)/2</f>
        <v>12.149999999999999</v>
      </c>
      <c r="Y616">
        <f t="shared" ref="Y616:Y623" si="221">X616*L616</f>
        <v>668.24999999999989</v>
      </c>
      <c r="Z616">
        <f t="shared" ref="Z616:Z623" si="222">Y616/X616</f>
        <v>55</v>
      </c>
      <c r="AA616" t="s">
        <v>2019</v>
      </c>
      <c r="AB616" t="str">
        <f t="shared" ref="AB616:AB623" si="223">IF(X598 &gt; 20, "High Efficiency", IF(AND(X598 &gt;= 15, X598 &lt;= 20), "Moderate Efficiency", "Low Efficiency"))</f>
        <v>Low Efficiency</v>
      </c>
      <c r="AD616" t="s">
        <v>2020</v>
      </c>
      <c r="AE616">
        <v>5</v>
      </c>
      <c r="AF616" t="s">
        <v>2021</v>
      </c>
      <c r="AG616" t="s">
        <v>201</v>
      </c>
      <c r="AH616" t="s">
        <v>152</v>
      </c>
      <c r="AI616" t="s">
        <v>1626</v>
      </c>
      <c r="AJ616" t="s">
        <v>1820</v>
      </c>
      <c r="AK616" t="s">
        <v>1432</v>
      </c>
      <c r="AL616" t="s">
        <v>1432</v>
      </c>
      <c r="AM616" t="s">
        <v>2022</v>
      </c>
      <c r="AN616" t="s">
        <v>2022</v>
      </c>
      <c r="AO616" t="s">
        <v>167</v>
      </c>
      <c r="AS616" t="s">
        <v>2023</v>
      </c>
      <c r="AT616" t="s">
        <v>2024</v>
      </c>
      <c r="AU616" t="s">
        <v>164</v>
      </c>
      <c r="AV616" t="s">
        <v>165</v>
      </c>
      <c r="AW616" t="s">
        <v>165</v>
      </c>
      <c r="AX616" t="s">
        <v>167</v>
      </c>
      <c r="AY616">
        <v>7</v>
      </c>
      <c r="AZ616" t="s">
        <v>168</v>
      </c>
      <c r="BA616" t="s">
        <v>169</v>
      </c>
      <c r="BB616" t="s">
        <v>1529</v>
      </c>
      <c r="BC616" t="s">
        <v>2022</v>
      </c>
      <c r="BF616" t="s">
        <v>166</v>
      </c>
      <c r="BI616" t="s">
        <v>1338</v>
      </c>
      <c r="BK616" t="s">
        <v>169</v>
      </c>
      <c r="BL616">
        <v>400</v>
      </c>
      <c r="BN616" t="s">
        <v>167</v>
      </c>
      <c r="BO616" t="s">
        <v>167</v>
      </c>
      <c r="BQ616" t="s">
        <v>166</v>
      </c>
      <c r="BR616" t="s">
        <v>167</v>
      </c>
      <c r="BT616" t="s">
        <v>167</v>
      </c>
      <c r="BU616" t="s">
        <v>2025</v>
      </c>
      <c r="BW616" t="s">
        <v>174</v>
      </c>
      <c r="BX616" t="s">
        <v>165</v>
      </c>
      <c r="BY616" t="s">
        <v>169</v>
      </c>
      <c r="BZ616" t="s">
        <v>165</v>
      </c>
      <c r="CA616" t="s">
        <v>167</v>
      </c>
      <c r="CB616">
        <v>5.5</v>
      </c>
      <c r="CD616" t="s">
        <v>178</v>
      </c>
      <c r="CE616" t="s">
        <v>179</v>
      </c>
      <c r="CF616" t="s">
        <v>180</v>
      </c>
      <c r="CN616" t="s">
        <v>167</v>
      </c>
      <c r="CV616" t="s">
        <v>167</v>
      </c>
      <c r="CX616" t="s">
        <v>2026</v>
      </c>
      <c r="CZ616" t="s">
        <v>167</v>
      </c>
      <c r="DB616" t="s">
        <v>167</v>
      </c>
      <c r="DE616" t="s">
        <v>2027</v>
      </c>
      <c r="DF616" t="s">
        <v>255</v>
      </c>
      <c r="DJ616" t="s">
        <v>167</v>
      </c>
      <c r="EC616" t="s">
        <v>167</v>
      </c>
    </row>
    <row r="617" spans="1:141" x14ac:dyDescent="0.3">
      <c r="A617">
        <v>616</v>
      </c>
      <c r="B617" t="s">
        <v>785</v>
      </c>
      <c r="C617" t="s">
        <v>2017</v>
      </c>
      <c r="D617" t="s">
        <v>2028</v>
      </c>
      <c r="E617">
        <v>2489</v>
      </c>
      <c r="F617">
        <v>4</v>
      </c>
      <c r="G617">
        <v>4</v>
      </c>
      <c r="H617" t="s">
        <v>196</v>
      </c>
      <c r="I617" t="s">
        <v>143</v>
      </c>
      <c r="J617" t="s">
        <v>238</v>
      </c>
      <c r="K617" t="s">
        <v>145</v>
      </c>
      <c r="L617">
        <v>55</v>
      </c>
      <c r="M617" t="s">
        <v>460</v>
      </c>
      <c r="N617">
        <v>1895</v>
      </c>
      <c r="O617">
        <f t="shared" si="217"/>
        <v>48.132999999999996</v>
      </c>
      <c r="P617">
        <v>4520</v>
      </c>
      <c r="Q617">
        <f t="shared" si="218"/>
        <v>114.80799999999999</v>
      </c>
      <c r="R617">
        <v>1850</v>
      </c>
      <c r="S617">
        <f t="shared" si="219"/>
        <v>46.989999999999995</v>
      </c>
      <c r="T617" t="s">
        <v>833</v>
      </c>
      <c r="U617">
        <v>5</v>
      </c>
      <c r="V617">
        <v>10.3</v>
      </c>
      <c r="W617">
        <v>13.6</v>
      </c>
      <c r="X617">
        <f t="shared" si="220"/>
        <v>11.95</v>
      </c>
      <c r="Y617">
        <f t="shared" si="221"/>
        <v>657.25</v>
      </c>
      <c r="Z617">
        <f t="shared" si="222"/>
        <v>55</v>
      </c>
      <c r="AA617" t="s">
        <v>2019</v>
      </c>
      <c r="AB617" t="str">
        <f t="shared" si="223"/>
        <v>Low Efficiency</v>
      </c>
      <c r="AD617" t="s">
        <v>2020</v>
      </c>
      <c r="AE617">
        <v>5</v>
      </c>
      <c r="AF617" t="s">
        <v>2021</v>
      </c>
      <c r="AG617" t="s">
        <v>201</v>
      </c>
      <c r="AH617" t="s">
        <v>152</v>
      </c>
      <c r="AI617" t="s">
        <v>1626</v>
      </c>
      <c r="AJ617" t="s">
        <v>1820</v>
      </c>
      <c r="AK617" t="s">
        <v>1432</v>
      </c>
      <c r="AL617" t="s">
        <v>1432</v>
      </c>
      <c r="AM617" t="s">
        <v>2022</v>
      </c>
      <c r="AN617" t="s">
        <v>2022</v>
      </c>
      <c r="AO617" t="s">
        <v>159</v>
      </c>
      <c r="AP617" t="s">
        <v>233</v>
      </c>
      <c r="AS617" t="s">
        <v>2023</v>
      </c>
      <c r="AT617" t="s">
        <v>2024</v>
      </c>
      <c r="AU617" t="s">
        <v>164</v>
      </c>
      <c r="AV617" t="s">
        <v>165</v>
      </c>
      <c r="AW617" t="s">
        <v>165</v>
      </c>
      <c r="AX617" t="s">
        <v>167</v>
      </c>
      <c r="AY617">
        <v>7</v>
      </c>
      <c r="AZ617" t="s">
        <v>168</v>
      </c>
      <c r="BA617" t="s">
        <v>169</v>
      </c>
      <c r="BB617" t="s">
        <v>1529</v>
      </c>
      <c r="BC617" t="s">
        <v>2022</v>
      </c>
      <c r="BF617" t="s">
        <v>166</v>
      </c>
      <c r="BI617" t="s">
        <v>1338</v>
      </c>
      <c r="BK617" t="s">
        <v>169</v>
      </c>
      <c r="BL617">
        <v>400</v>
      </c>
      <c r="BN617" t="s">
        <v>167</v>
      </c>
      <c r="BO617" t="s">
        <v>167</v>
      </c>
      <c r="BP617" t="s">
        <v>164</v>
      </c>
      <c r="BQ617" t="s">
        <v>166</v>
      </c>
      <c r="BR617" t="s">
        <v>167</v>
      </c>
      <c r="BT617" t="s">
        <v>167</v>
      </c>
      <c r="BU617" t="s">
        <v>2025</v>
      </c>
      <c r="BW617" t="s">
        <v>174</v>
      </c>
      <c r="BX617" t="s">
        <v>165</v>
      </c>
      <c r="BY617" t="s">
        <v>169</v>
      </c>
      <c r="BZ617" t="s">
        <v>177</v>
      </c>
      <c r="CA617" t="s">
        <v>167</v>
      </c>
      <c r="CB617">
        <v>5.5</v>
      </c>
      <c r="CC617" t="s">
        <v>167</v>
      </c>
      <c r="CD617" t="s">
        <v>178</v>
      </c>
      <c r="CE617" t="s">
        <v>179</v>
      </c>
      <c r="CF617" t="s">
        <v>180</v>
      </c>
      <c r="CN617" t="s">
        <v>167</v>
      </c>
      <c r="CX617" t="s">
        <v>2026</v>
      </c>
      <c r="CZ617" t="s">
        <v>167</v>
      </c>
      <c r="DB617" t="s">
        <v>167</v>
      </c>
      <c r="DE617" t="s">
        <v>2027</v>
      </c>
      <c r="DF617" t="s">
        <v>255</v>
      </c>
      <c r="DS617" t="s">
        <v>330</v>
      </c>
      <c r="EC617" t="s">
        <v>167</v>
      </c>
    </row>
    <row r="618" spans="1:141" x14ac:dyDescent="0.3">
      <c r="A618">
        <v>617</v>
      </c>
      <c r="B618" t="s">
        <v>785</v>
      </c>
      <c r="C618" t="s">
        <v>2017</v>
      </c>
      <c r="D618" t="s">
        <v>2029</v>
      </c>
      <c r="E618">
        <v>2179</v>
      </c>
      <c r="F618">
        <v>4</v>
      </c>
      <c r="G618">
        <v>4</v>
      </c>
      <c r="H618" t="s">
        <v>196</v>
      </c>
      <c r="I618" t="s">
        <v>143</v>
      </c>
      <c r="J618" t="s">
        <v>197</v>
      </c>
      <c r="K618" t="s">
        <v>145</v>
      </c>
      <c r="L618">
        <v>55</v>
      </c>
      <c r="M618" t="s">
        <v>460</v>
      </c>
      <c r="N618">
        <v>1895</v>
      </c>
      <c r="O618">
        <f t="shared" si="217"/>
        <v>48.132999999999996</v>
      </c>
      <c r="P618">
        <v>4520</v>
      </c>
      <c r="Q618">
        <f t="shared" si="218"/>
        <v>114.80799999999999</v>
      </c>
      <c r="R618">
        <v>1850</v>
      </c>
      <c r="S618">
        <f t="shared" si="219"/>
        <v>46.989999999999995</v>
      </c>
      <c r="T618" t="s">
        <v>833</v>
      </c>
      <c r="U618">
        <v>5</v>
      </c>
      <c r="V618">
        <v>11.4</v>
      </c>
      <c r="W618">
        <v>14.6</v>
      </c>
      <c r="X618">
        <f t="shared" si="220"/>
        <v>13</v>
      </c>
      <c r="Y618">
        <f t="shared" si="221"/>
        <v>715</v>
      </c>
      <c r="Z618">
        <f t="shared" si="222"/>
        <v>55</v>
      </c>
      <c r="AA618" t="s">
        <v>2030</v>
      </c>
      <c r="AB618" t="str">
        <f t="shared" si="223"/>
        <v>Low Efficiency</v>
      </c>
      <c r="AD618" t="s">
        <v>2020</v>
      </c>
      <c r="AE618">
        <v>5</v>
      </c>
      <c r="AF618" t="s">
        <v>151</v>
      </c>
      <c r="AG618" t="s">
        <v>201</v>
      </c>
      <c r="AH618" t="s">
        <v>152</v>
      </c>
      <c r="AI618" t="s">
        <v>1626</v>
      </c>
      <c r="AJ618" t="s">
        <v>1820</v>
      </c>
      <c r="AK618" t="s">
        <v>1432</v>
      </c>
      <c r="AL618" t="s">
        <v>1432</v>
      </c>
      <c r="AM618" t="s">
        <v>1249</v>
      </c>
      <c r="AN618" t="s">
        <v>1249</v>
      </c>
      <c r="AO618" t="s">
        <v>159</v>
      </c>
      <c r="AP618" t="s">
        <v>233</v>
      </c>
      <c r="AS618" t="s">
        <v>1517</v>
      </c>
      <c r="AT618" t="s">
        <v>2031</v>
      </c>
      <c r="AU618" t="s">
        <v>164</v>
      </c>
      <c r="AV618" t="s">
        <v>165</v>
      </c>
      <c r="AW618" t="s">
        <v>165</v>
      </c>
      <c r="AX618" t="s">
        <v>167</v>
      </c>
      <c r="AY618">
        <v>7</v>
      </c>
      <c r="AZ618" t="s">
        <v>168</v>
      </c>
      <c r="BA618" t="s">
        <v>169</v>
      </c>
      <c r="BB618" t="s">
        <v>1529</v>
      </c>
      <c r="BC618" t="s">
        <v>1249</v>
      </c>
      <c r="BE618" t="s">
        <v>167</v>
      </c>
      <c r="BF618" t="s">
        <v>166</v>
      </c>
      <c r="BI618" t="s">
        <v>1338</v>
      </c>
      <c r="BK618" t="s">
        <v>338</v>
      </c>
      <c r="BL618">
        <v>400</v>
      </c>
      <c r="BM618" t="s">
        <v>167</v>
      </c>
      <c r="BN618" t="s">
        <v>167</v>
      </c>
      <c r="BO618" t="s">
        <v>167</v>
      </c>
      <c r="BP618" t="s">
        <v>164</v>
      </c>
      <c r="BQ618" t="s">
        <v>175</v>
      </c>
      <c r="BR618" t="s">
        <v>167</v>
      </c>
      <c r="BS618" t="s">
        <v>175</v>
      </c>
      <c r="BU618" t="s">
        <v>2025</v>
      </c>
      <c r="BV618" t="s">
        <v>167</v>
      </c>
      <c r="BW618" t="s">
        <v>169</v>
      </c>
      <c r="BX618" t="s">
        <v>165</v>
      </c>
      <c r="BY618" t="s">
        <v>169</v>
      </c>
      <c r="BZ618" t="s">
        <v>177</v>
      </c>
      <c r="CA618" t="s">
        <v>167</v>
      </c>
      <c r="CB618">
        <v>5.5</v>
      </c>
      <c r="CC618" t="s">
        <v>167</v>
      </c>
      <c r="CD618" t="s">
        <v>178</v>
      </c>
      <c r="CE618" t="s">
        <v>167</v>
      </c>
      <c r="CF618" t="s">
        <v>180</v>
      </c>
      <c r="CN618" t="s">
        <v>167</v>
      </c>
      <c r="CX618" t="s">
        <v>2026</v>
      </c>
      <c r="DE618" t="s">
        <v>2027</v>
      </c>
      <c r="DF618" t="s">
        <v>255</v>
      </c>
      <c r="DS618" t="s">
        <v>330</v>
      </c>
      <c r="DU618" t="s">
        <v>167</v>
      </c>
      <c r="DW618" t="s">
        <v>346</v>
      </c>
    </row>
    <row r="619" spans="1:141" x14ac:dyDescent="0.3">
      <c r="A619">
        <v>618</v>
      </c>
      <c r="B619" t="s">
        <v>785</v>
      </c>
      <c r="C619" t="s">
        <v>2017</v>
      </c>
      <c r="D619" t="s">
        <v>2032</v>
      </c>
      <c r="E619">
        <v>2179</v>
      </c>
      <c r="F619">
        <v>4</v>
      </c>
      <c r="G619">
        <v>4</v>
      </c>
      <c r="H619" t="s">
        <v>196</v>
      </c>
      <c r="I619" t="s">
        <v>143</v>
      </c>
      <c r="J619" t="s">
        <v>197</v>
      </c>
      <c r="K619" t="s">
        <v>145</v>
      </c>
      <c r="L619">
        <v>55</v>
      </c>
      <c r="M619" t="s">
        <v>460</v>
      </c>
      <c r="N619">
        <v>1895</v>
      </c>
      <c r="O619">
        <f t="shared" si="217"/>
        <v>48.132999999999996</v>
      </c>
      <c r="P619">
        <v>4520</v>
      </c>
      <c r="Q619">
        <f t="shared" si="218"/>
        <v>114.80799999999999</v>
      </c>
      <c r="R619">
        <v>1850</v>
      </c>
      <c r="S619">
        <f t="shared" si="219"/>
        <v>46.989999999999995</v>
      </c>
      <c r="T619" t="s">
        <v>833</v>
      </c>
      <c r="U619">
        <v>5</v>
      </c>
      <c r="V619">
        <v>11.4</v>
      </c>
      <c r="W619">
        <v>14.6</v>
      </c>
      <c r="X619">
        <f t="shared" si="220"/>
        <v>13</v>
      </c>
      <c r="Y619">
        <f t="shared" si="221"/>
        <v>715</v>
      </c>
      <c r="Z619">
        <f t="shared" si="222"/>
        <v>55</v>
      </c>
      <c r="AA619" t="s">
        <v>2030</v>
      </c>
      <c r="AB619" t="str">
        <f t="shared" si="223"/>
        <v>Low Efficiency</v>
      </c>
      <c r="AD619" t="s">
        <v>2020</v>
      </c>
      <c r="AE619">
        <v>5</v>
      </c>
      <c r="AF619" t="s">
        <v>151</v>
      </c>
      <c r="AG619" t="s">
        <v>201</v>
      </c>
      <c r="AH619" t="s">
        <v>152</v>
      </c>
      <c r="AI619" t="s">
        <v>1626</v>
      </c>
      <c r="AJ619" t="s">
        <v>1820</v>
      </c>
      <c r="AK619" t="s">
        <v>1432</v>
      </c>
      <c r="AL619" t="s">
        <v>1432</v>
      </c>
      <c r="AM619" t="s">
        <v>1249</v>
      </c>
      <c r="AN619" t="s">
        <v>1249</v>
      </c>
      <c r="AO619" t="s">
        <v>159</v>
      </c>
      <c r="AP619" t="s">
        <v>233</v>
      </c>
      <c r="AS619" t="s">
        <v>1517</v>
      </c>
      <c r="AT619" t="s">
        <v>2031</v>
      </c>
      <c r="AU619" t="s">
        <v>165</v>
      </c>
      <c r="AV619" t="s">
        <v>165</v>
      </c>
      <c r="AW619" t="s">
        <v>165</v>
      </c>
      <c r="AX619" t="s">
        <v>167</v>
      </c>
      <c r="AY619">
        <v>7</v>
      </c>
      <c r="AZ619" t="s">
        <v>168</v>
      </c>
      <c r="BA619" t="s">
        <v>169</v>
      </c>
      <c r="BB619" t="s">
        <v>1529</v>
      </c>
      <c r="BC619" t="s">
        <v>1249</v>
      </c>
      <c r="BE619" t="s">
        <v>167</v>
      </c>
      <c r="BF619" t="s">
        <v>166</v>
      </c>
      <c r="BG619" t="s">
        <v>167</v>
      </c>
      <c r="BI619" t="s">
        <v>1338</v>
      </c>
      <c r="BK619" t="s">
        <v>169</v>
      </c>
      <c r="BL619">
        <v>400</v>
      </c>
      <c r="BM619" t="s">
        <v>167</v>
      </c>
      <c r="BO619" t="s">
        <v>167</v>
      </c>
      <c r="BP619" t="s">
        <v>164</v>
      </c>
      <c r="BQ619" t="s">
        <v>175</v>
      </c>
      <c r="BR619" t="s">
        <v>167</v>
      </c>
      <c r="BS619" t="s">
        <v>175</v>
      </c>
      <c r="BT619" t="s">
        <v>167</v>
      </c>
      <c r="BU619" t="s">
        <v>2025</v>
      </c>
      <c r="BV619" t="s">
        <v>167</v>
      </c>
      <c r="BW619" t="s">
        <v>174</v>
      </c>
      <c r="BX619" t="s">
        <v>164</v>
      </c>
      <c r="BY619" t="s">
        <v>169</v>
      </c>
      <c r="BZ619" t="s">
        <v>177</v>
      </c>
      <c r="CA619" t="s">
        <v>167</v>
      </c>
      <c r="CB619">
        <v>5.5</v>
      </c>
      <c r="CC619" t="s">
        <v>167</v>
      </c>
      <c r="CD619" t="s">
        <v>178</v>
      </c>
      <c r="CE619" t="s">
        <v>167</v>
      </c>
      <c r="CF619" t="s">
        <v>180</v>
      </c>
      <c r="CN619" t="s">
        <v>167</v>
      </c>
      <c r="CW619" t="s">
        <v>356</v>
      </c>
      <c r="CX619" t="s">
        <v>2026</v>
      </c>
      <c r="DE619" t="s">
        <v>2027</v>
      </c>
      <c r="DF619" t="s">
        <v>255</v>
      </c>
      <c r="DK619" t="s">
        <v>167</v>
      </c>
      <c r="DS619" t="s">
        <v>330</v>
      </c>
      <c r="DU619" t="s">
        <v>167</v>
      </c>
    </row>
    <row r="620" spans="1:141" x14ac:dyDescent="0.3">
      <c r="A620">
        <v>619</v>
      </c>
      <c r="B620" t="s">
        <v>785</v>
      </c>
      <c r="C620" t="s">
        <v>2017</v>
      </c>
      <c r="D620" t="s">
        <v>2033</v>
      </c>
      <c r="E620">
        <v>2179</v>
      </c>
      <c r="F620">
        <v>4</v>
      </c>
      <c r="G620">
        <v>4</v>
      </c>
      <c r="H620" t="s">
        <v>196</v>
      </c>
      <c r="I620" t="s">
        <v>143</v>
      </c>
      <c r="J620" t="s">
        <v>197</v>
      </c>
      <c r="K620" t="s">
        <v>145</v>
      </c>
      <c r="L620">
        <v>55</v>
      </c>
      <c r="M620" t="s">
        <v>460</v>
      </c>
      <c r="N620">
        <v>1895</v>
      </c>
      <c r="O620">
        <f t="shared" si="217"/>
        <v>48.132999999999996</v>
      </c>
      <c r="P620">
        <v>4520</v>
      </c>
      <c r="Q620">
        <f t="shared" si="218"/>
        <v>114.80799999999999</v>
      </c>
      <c r="R620">
        <v>1850</v>
      </c>
      <c r="S620">
        <f t="shared" si="219"/>
        <v>46.989999999999995</v>
      </c>
      <c r="T620" t="s">
        <v>833</v>
      </c>
      <c r="U620">
        <v>5</v>
      </c>
      <c r="V620">
        <v>11.4</v>
      </c>
      <c r="W620">
        <v>14.6</v>
      </c>
      <c r="X620">
        <f t="shared" si="220"/>
        <v>13</v>
      </c>
      <c r="Y620">
        <f t="shared" si="221"/>
        <v>715</v>
      </c>
      <c r="Z620">
        <f t="shared" si="222"/>
        <v>55</v>
      </c>
      <c r="AA620" t="s">
        <v>2030</v>
      </c>
      <c r="AB620" t="str">
        <f t="shared" si="223"/>
        <v>Low Efficiency</v>
      </c>
      <c r="AD620" t="s">
        <v>2020</v>
      </c>
      <c r="AE620">
        <v>5</v>
      </c>
      <c r="AF620" t="s">
        <v>151</v>
      </c>
      <c r="AG620" t="s">
        <v>201</v>
      </c>
      <c r="AH620" t="s">
        <v>152</v>
      </c>
      <c r="AI620" t="s">
        <v>1626</v>
      </c>
      <c r="AJ620" t="s">
        <v>1820</v>
      </c>
      <c r="AK620" t="s">
        <v>1432</v>
      </c>
      <c r="AL620" t="s">
        <v>1432</v>
      </c>
      <c r="AM620" t="s">
        <v>1249</v>
      </c>
      <c r="AN620" t="s">
        <v>1249</v>
      </c>
      <c r="AO620" t="s">
        <v>159</v>
      </c>
      <c r="AP620" t="s">
        <v>233</v>
      </c>
      <c r="AR620" t="s">
        <v>161</v>
      </c>
      <c r="AS620" t="s">
        <v>1553</v>
      </c>
      <c r="AT620" t="s">
        <v>2031</v>
      </c>
      <c r="AU620" t="s">
        <v>164</v>
      </c>
      <c r="AV620" t="s">
        <v>165</v>
      </c>
      <c r="AW620" t="s">
        <v>165</v>
      </c>
      <c r="AX620" t="s">
        <v>167</v>
      </c>
      <c r="AY620">
        <v>8</v>
      </c>
      <c r="AZ620" t="s">
        <v>168</v>
      </c>
      <c r="BA620" t="s">
        <v>169</v>
      </c>
      <c r="BB620" t="s">
        <v>1529</v>
      </c>
      <c r="BC620" t="s">
        <v>1249</v>
      </c>
      <c r="BE620" t="s">
        <v>167</v>
      </c>
      <c r="BG620" t="s">
        <v>167</v>
      </c>
      <c r="BH620" t="s">
        <v>167</v>
      </c>
      <c r="BI620" t="s">
        <v>1338</v>
      </c>
      <c r="BK620" t="s">
        <v>328</v>
      </c>
      <c r="BL620">
        <v>400</v>
      </c>
      <c r="BM620" t="s">
        <v>167</v>
      </c>
      <c r="BO620" t="s">
        <v>167</v>
      </c>
      <c r="BP620" t="s">
        <v>164</v>
      </c>
      <c r="BQ620" t="s">
        <v>311</v>
      </c>
      <c r="BR620" t="s">
        <v>167</v>
      </c>
      <c r="BS620" t="s">
        <v>175</v>
      </c>
      <c r="BT620" t="s">
        <v>167</v>
      </c>
      <c r="BU620" t="s">
        <v>2025</v>
      </c>
      <c r="BV620" t="s">
        <v>167</v>
      </c>
      <c r="BW620" t="s">
        <v>169</v>
      </c>
      <c r="BX620" t="s">
        <v>164</v>
      </c>
      <c r="BY620" t="s">
        <v>169</v>
      </c>
      <c r="BZ620" t="s">
        <v>177</v>
      </c>
      <c r="CA620" t="s">
        <v>167</v>
      </c>
      <c r="CB620">
        <v>5.5</v>
      </c>
      <c r="CC620" t="s">
        <v>167</v>
      </c>
      <c r="CD620" t="s">
        <v>178</v>
      </c>
      <c r="CE620" t="s">
        <v>167</v>
      </c>
      <c r="CF620" t="s">
        <v>180</v>
      </c>
      <c r="CN620" t="s">
        <v>167</v>
      </c>
      <c r="CU620" t="s">
        <v>167</v>
      </c>
      <c r="CW620" t="s">
        <v>356</v>
      </c>
      <c r="CX620" t="s">
        <v>2026</v>
      </c>
      <c r="CY620" t="s">
        <v>230</v>
      </c>
      <c r="DB620" t="s">
        <v>167</v>
      </c>
      <c r="DD620">
        <v>2</v>
      </c>
      <c r="DE620" t="s">
        <v>2027</v>
      </c>
      <c r="DF620" t="s">
        <v>255</v>
      </c>
      <c r="DK620" t="s">
        <v>167</v>
      </c>
      <c r="DS620" t="s">
        <v>330</v>
      </c>
      <c r="DU620" t="s">
        <v>167</v>
      </c>
    </row>
    <row r="621" spans="1:141" x14ac:dyDescent="0.3">
      <c r="A621">
        <v>620</v>
      </c>
      <c r="B621" t="s">
        <v>139</v>
      </c>
      <c r="C621" t="s">
        <v>2034</v>
      </c>
      <c r="D621" t="s">
        <v>2035</v>
      </c>
      <c r="E621">
        <v>2179</v>
      </c>
      <c r="F621">
        <v>4</v>
      </c>
      <c r="G621">
        <v>4</v>
      </c>
      <c r="H621" t="s">
        <v>196</v>
      </c>
      <c r="I621" t="s">
        <v>143</v>
      </c>
      <c r="J621" t="s">
        <v>238</v>
      </c>
      <c r="K621" t="s">
        <v>145</v>
      </c>
      <c r="L621">
        <v>63</v>
      </c>
      <c r="M621" t="s">
        <v>460</v>
      </c>
      <c r="N621">
        <v>1922</v>
      </c>
      <c r="O621">
        <f t="shared" si="217"/>
        <v>48.818799999999996</v>
      </c>
      <c r="P621">
        <v>4655</v>
      </c>
      <c r="Q621">
        <f t="shared" si="218"/>
        <v>118.23699999999999</v>
      </c>
      <c r="R621">
        <v>1855</v>
      </c>
      <c r="S621">
        <f t="shared" si="219"/>
        <v>47.116999999999997</v>
      </c>
      <c r="T621" t="s">
        <v>833</v>
      </c>
      <c r="U621">
        <v>5</v>
      </c>
      <c r="V621">
        <v>10.8</v>
      </c>
      <c r="W621">
        <v>14</v>
      </c>
      <c r="X621">
        <f t="shared" si="220"/>
        <v>12.4</v>
      </c>
      <c r="Y621">
        <f t="shared" si="221"/>
        <v>781.2</v>
      </c>
      <c r="Z621">
        <f t="shared" si="222"/>
        <v>63</v>
      </c>
      <c r="AA621" t="s">
        <v>2036</v>
      </c>
      <c r="AB621" t="str">
        <f t="shared" si="223"/>
        <v>Low Efficiency</v>
      </c>
      <c r="AD621" t="s">
        <v>1825</v>
      </c>
      <c r="AE621">
        <v>5</v>
      </c>
      <c r="AF621" t="s">
        <v>1181</v>
      </c>
      <c r="AG621" t="s">
        <v>201</v>
      </c>
      <c r="AH621" t="s">
        <v>152</v>
      </c>
      <c r="AI621" t="s">
        <v>1626</v>
      </c>
      <c r="AJ621" t="s">
        <v>1627</v>
      </c>
      <c r="AK621" t="s">
        <v>2037</v>
      </c>
      <c r="AL621" t="s">
        <v>2038</v>
      </c>
      <c r="AM621" t="s">
        <v>1489</v>
      </c>
      <c r="AN621" t="s">
        <v>1489</v>
      </c>
      <c r="AO621" t="s">
        <v>775</v>
      </c>
      <c r="AP621" t="s">
        <v>233</v>
      </c>
      <c r="AR621" t="s">
        <v>161</v>
      </c>
      <c r="AS621" t="s">
        <v>1639</v>
      </c>
      <c r="AT621" t="s">
        <v>1635</v>
      </c>
      <c r="AU621" t="s">
        <v>164</v>
      </c>
      <c r="AV621" t="s">
        <v>165</v>
      </c>
      <c r="AW621" t="s">
        <v>165</v>
      </c>
      <c r="AX621" t="s">
        <v>167</v>
      </c>
      <c r="AY621">
        <v>7</v>
      </c>
      <c r="AZ621" t="s">
        <v>168</v>
      </c>
      <c r="BA621" t="s">
        <v>169</v>
      </c>
      <c r="BB621" t="s">
        <v>2039</v>
      </c>
      <c r="BC621" t="s">
        <v>1489</v>
      </c>
      <c r="BE621" t="s">
        <v>167</v>
      </c>
      <c r="BI621" t="s">
        <v>455</v>
      </c>
      <c r="BK621" t="s">
        <v>169</v>
      </c>
      <c r="BL621">
        <v>981</v>
      </c>
      <c r="BN621" t="s">
        <v>167</v>
      </c>
      <c r="BO621" t="s">
        <v>167</v>
      </c>
      <c r="BP621" t="s">
        <v>164</v>
      </c>
      <c r="BQ621" t="s">
        <v>175</v>
      </c>
      <c r="BS621" t="s">
        <v>311</v>
      </c>
      <c r="BT621" t="s">
        <v>167</v>
      </c>
      <c r="BU621" t="s">
        <v>2040</v>
      </c>
      <c r="BW621" t="s">
        <v>338</v>
      </c>
      <c r="BX621" t="s">
        <v>165</v>
      </c>
      <c r="BY621" t="s">
        <v>169</v>
      </c>
      <c r="BZ621" t="s">
        <v>177</v>
      </c>
      <c r="CA621" t="s">
        <v>167</v>
      </c>
      <c r="CB621">
        <v>10.8</v>
      </c>
      <c r="CC621" t="s">
        <v>167</v>
      </c>
      <c r="CD621" t="s">
        <v>178</v>
      </c>
      <c r="CE621" t="s">
        <v>179</v>
      </c>
      <c r="CF621" t="s">
        <v>180</v>
      </c>
      <c r="CN621" t="s">
        <v>167</v>
      </c>
      <c r="CR621" t="s">
        <v>167</v>
      </c>
      <c r="CV621" t="s">
        <v>167</v>
      </c>
      <c r="CW621" t="s">
        <v>224</v>
      </c>
      <c r="CX621" t="s">
        <v>2041</v>
      </c>
      <c r="CZ621" t="s">
        <v>167</v>
      </c>
      <c r="DB621" t="s">
        <v>167</v>
      </c>
      <c r="DE621" t="s">
        <v>1632</v>
      </c>
      <c r="DF621" t="s">
        <v>255</v>
      </c>
      <c r="DH621" t="s">
        <v>560</v>
      </c>
      <c r="DJ621" t="s">
        <v>167</v>
      </c>
      <c r="EC621" t="s">
        <v>167</v>
      </c>
    </row>
    <row r="622" spans="1:141" x14ac:dyDescent="0.3">
      <c r="A622">
        <v>621</v>
      </c>
      <c r="B622" t="s">
        <v>139</v>
      </c>
      <c r="C622" t="s">
        <v>2034</v>
      </c>
      <c r="D622" t="s">
        <v>2042</v>
      </c>
      <c r="E622">
        <v>2179</v>
      </c>
      <c r="F622">
        <v>4</v>
      </c>
      <c r="G622">
        <v>4</v>
      </c>
      <c r="H622" t="s">
        <v>196</v>
      </c>
      <c r="I622" t="s">
        <v>143</v>
      </c>
      <c r="J622" t="s">
        <v>238</v>
      </c>
      <c r="K622" t="s">
        <v>145</v>
      </c>
      <c r="L622">
        <v>63</v>
      </c>
      <c r="M622" t="s">
        <v>460</v>
      </c>
      <c r="N622">
        <v>1922</v>
      </c>
      <c r="O622">
        <f t="shared" si="217"/>
        <v>48.818799999999996</v>
      </c>
      <c r="P622">
        <v>4655</v>
      </c>
      <c r="Q622">
        <f t="shared" si="218"/>
        <v>118.23699999999999</v>
      </c>
      <c r="R622">
        <v>1965</v>
      </c>
      <c r="S622">
        <f t="shared" si="219"/>
        <v>49.911000000000001</v>
      </c>
      <c r="T622" t="s">
        <v>833</v>
      </c>
      <c r="U622">
        <v>5</v>
      </c>
      <c r="V622">
        <v>10.8</v>
      </c>
      <c r="W622">
        <v>14</v>
      </c>
      <c r="X622">
        <f t="shared" si="220"/>
        <v>12.4</v>
      </c>
      <c r="Y622">
        <f t="shared" si="221"/>
        <v>781.2</v>
      </c>
      <c r="Z622">
        <f t="shared" si="222"/>
        <v>63</v>
      </c>
      <c r="AA622" t="s">
        <v>2036</v>
      </c>
      <c r="AB622" t="str">
        <f t="shared" si="223"/>
        <v>Low Efficiency</v>
      </c>
      <c r="AD622" t="s">
        <v>1825</v>
      </c>
      <c r="AE622">
        <v>5</v>
      </c>
      <c r="AF622" t="s">
        <v>1181</v>
      </c>
      <c r="AG622" t="s">
        <v>201</v>
      </c>
      <c r="AH622" t="s">
        <v>201</v>
      </c>
      <c r="AI622" t="s">
        <v>1626</v>
      </c>
      <c r="AJ622" t="s">
        <v>1627</v>
      </c>
      <c r="AK622" t="s">
        <v>2037</v>
      </c>
      <c r="AL622" t="s">
        <v>2038</v>
      </c>
      <c r="AM622" t="s">
        <v>1489</v>
      </c>
      <c r="AN622" t="s">
        <v>1489</v>
      </c>
      <c r="AO622" t="s">
        <v>775</v>
      </c>
      <c r="AP622" t="s">
        <v>233</v>
      </c>
      <c r="AR622" t="s">
        <v>161</v>
      </c>
      <c r="AS622" t="s">
        <v>1639</v>
      </c>
      <c r="AT622" t="s">
        <v>1635</v>
      </c>
      <c r="AU622" t="s">
        <v>164</v>
      </c>
      <c r="AV622" t="s">
        <v>165</v>
      </c>
      <c r="AW622" t="s">
        <v>165</v>
      </c>
      <c r="AX622" t="s">
        <v>167</v>
      </c>
      <c r="AY622">
        <v>7</v>
      </c>
      <c r="AZ622" t="s">
        <v>168</v>
      </c>
      <c r="BA622" t="s">
        <v>169</v>
      </c>
      <c r="BB622" t="s">
        <v>2039</v>
      </c>
      <c r="BC622" t="s">
        <v>1489</v>
      </c>
      <c r="BE622">
        <v>2</v>
      </c>
      <c r="BF622" t="s">
        <v>172</v>
      </c>
      <c r="BG622" t="s">
        <v>167</v>
      </c>
      <c r="BI622" t="s">
        <v>455</v>
      </c>
      <c r="BJ622" t="s">
        <v>167</v>
      </c>
      <c r="BK622" t="s">
        <v>169</v>
      </c>
      <c r="BL622">
        <v>981</v>
      </c>
      <c r="BM622" t="s">
        <v>167</v>
      </c>
      <c r="BN622" t="s">
        <v>167</v>
      </c>
      <c r="BO622" t="s">
        <v>167</v>
      </c>
      <c r="BP622" t="s">
        <v>164</v>
      </c>
      <c r="BQ622" t="s">
        <v>175</v>
      </c>
      <c r="BS622" t="s">
        <v>311</v>
      </c>
      <c r="BT622" t="s">
        <v>167</v>
      </c>
      <c r="BU622" t="s">
        <v>2040</v>
      </c>
      <c r="BV622" t="s">
        <v>167</v>
      </c>
      <c r="BW622" t="s">
        <v>338</v>
      </c>
      <c r="BX622" t="s">
        <v>165</v>
      </c>
      <c r="BY622" t="s">
        <v>169</v>
      </c>
      <c r="BZ622" t="s">
        <v>177</v>
      </c>
      <c r="CA622" t="s">
        <v>167</v>
      </c>
      <c r="CB622">
        <v>10.8</v>
      </c>
      <c r="CC622" t="s">
        <v>167</v>
      </c>
      <c r="CD622" t="s">
        <v>178</v>
      </c>
      <c r="CE622" t="s">
        <v>179</v>
      </c>
      <c r="CF622" t="s">
        <v>180</v>
      </c>
      <c r="CN622" t="s">
        <v>167</v>
      </c>
      <c r="CR622" t="s">
        <v>167</v>
      </c>
      <c r="CU622" t="s">
        <v>167</v>
      </c>
      <c r="CV622" t="s">
        <v>167</v>
      </c>
      <c r="CW622" t="s">
        <v>224</v>
      </c>
      <c r="CX622" t="s">
        <v>2043</v>
      </c>
      <c r="CZ622" t="s">
        <v>167</v>
      </c>
      <c r="DA622" t="s">
        <v>167</v>
      </c>
      <c r="DB622" t="s">
        <v>167</v>
      </c>
      <c r="DE622" t="s">
        <v>1632</v>
      </c>
      <c r="DF622" t="s">
        <v>255</v>
      </c>
      <c r="DH622" t="s">
        <v>560</v>
      </c>
      <c r="DJ622" t="s">
        <v>167</v>
      </c>
      <c r="DK622" t="s">
        <v>167</v>
      </c>
      <c r="DN622" t="s">
        <v>167</v>
      </c>
      <c r="DP622" t="s">
        <v>329</v>
      </c>
      <c r="DS622" t="s">
        <v>330</v>
      </c>
      <c r="DU622" t="s">
        <v>167</v>
      </c>
      <c r="EC622" t="s">
        <v>167</v>
      </c>
    </row>
    <row r="623" spans="1:141" x14ac:dyDescent="0.3">
      <c r="A623">
        <v>622</v>
      </c>
      <c r="B623" t="s">
        <v>139</v>
      </c>
      <c r="C623" t="s">
        <v>2034</v>
      </c>
      <c r="D623" t="s">
        <v>2044</v>
      </c>
      <c r="E623">
        <v>2179</v>
      </c>
      <c r="F623">
        <v>4</v>
      </c>
      <c r="G623">
        <v>4</v>
      </c>
      <c r="H623" t="s">
        <v>142</v>
      </c>
      <c r="I623" t="s">
        <v>143</v>
      </c>
      <c r="J623" t="s">
        <v>238</v>
      </c>
      <c r="K623" t="s">
        <v>145</v>
      </c>
      <c r="L623">
        <v>63</v>
      </c>
      <c r="M623" t="s">
        <v>460</v>
      </c>
      <c r="N623">
        <v>1922</v>
      </c>
      <c r="O623">
        <f t="shared" si="217"/>
        <v>48.818799999999996</v>
      </c>
      <c r="P623">
        <v>4655</v>
      </c>
      <c r="Q623">
        <f t="shared" si="218"/>
        <v>118.23699999999999</v>
      </c>
      <c r="R623">
        <v>1965</v>
      </c>
      <c r="S623">
        <f t="shared" si="219"/>
        <v>49.911000000000001</v>
      </c>
      <c r="T623" t="s">
        <v>833</v>
      </c>
      <c r="U623">
        <v>5</v>
      </c>
      <c r="V623">
        <v>10.8</v>
      </c>
      <c r="W623">
        <v>13</v>
      </c>
      <c r="X623">
        <f t="shared" si="220"/>
        <v>11.9</v>
      </c>
      <c r="Y623">
        <f t="shared" si="221"/>
        <v>749.7</v>
      </c>
      <c r="Z623">
        <f t="shared" si="222"/>
        <v>63</v>
      </c>
      <c r="AA623" t="s">
        <v>2045</v>
      </c>
      <c r="AB623" t="str">
        <f t="shared" si="223"/>
        <v>Low Efficiency</v>
      </c>
      <c r="AD623" t="s">
        <v>2046</v>
      </c>
      <c r="AE623">
        <v>6</v>
      </c>
      <c r="AF623" t="s">
        <v>1181</v>
      </c>
      <c r="AG623" t="s">
        <v>201</v>
      </c>
      <c r="AH623" t="s">
        <v>201</v>
      </c>
      <c r="AI623" t="s">
        <v>1626</v>
      </c>
      <c r="AJ623" t="s">
        <v>1627</v>
      </c>
      <c r="AK623" t="s">
        <v>2037</v>
      </c>
      <c r="AL623" t="s">
        <v>2038</v>
      </c>
      <c r="AM623" t="s">
        <v>1489</v>
      </c>
      <c r="AN623" t="s">
        <v>1489</v>
      </c>
      <c r="AO623" t="s">
        <v>159</v>
      </c>
      <c r="AP623" t="s">
        <v>233</v>
      </c>
      <c r="AR623" t="s">
        <v>161</v>
      </c>
      <c r="AS623" t="s">
        <v>1629</v>
      </c>
      <c r="AT623" t="s">
        <v>909</v>
      </c>
      <c r="AU623" t="s">
        <v>164</v>
      </c>
      <c r="AV623" t="s">
        <v>165</v>
      </c>
      <c r="AW623" t="s">
        <v>165</v>
      </c>
      <c r="AX623" t="s">
        <v>167</v>
      </c>
      <c r="AY623">
        <v>7</v>
      </c>
      <c r="AZ623" t="s">
        <v>168</v>
      </c>
      <c r="BA623" t="s">
        <v>169</v>
      </c>
      <c r="BB623" t="s">
        <v>2039</v>
      </c>
      <c r="BC623" t="s">
        <v>1489</v>
      </c>
      <c r="BE623">
        <v>3</v>
      </c>
      <c r="BF623" t="s">
        <v>172</v>
      </c>
      <c r="BG623" t="s">
        <v>167</v>
      </c>
      <c r="BI623" t="s">
        <v>455</v>
      </c>
      <c r="BJ623" t="s">
        <v>167</v>
      </c>
      <c r="BK623" t="s">
        <v>169</v>
      </c>
      <c r="BL623">
        <v>981</v>
      </c>
      <c r="BM623" t="s">
        <v>167</v>
      </c>
      <c r="BN623" t="s">
        <v>167</v>
      </c>
      <c r="BO623" t="s">
        <v>167</v>
      </c>
      <c r="BP623" t="s">
        <v>164</v>
      </c>
      <c r="BQ623" t="s">
        <v>311</v>
      </c>
      <c r="BS623" t="s">
        <v>311</v>
      </c>
      <c r="BT623" t="s">
        <v>167</v>
      </c>
      <c r="BU623" t="s">
        <v>2040</v>
      </c>
      <c r="BV623" t="s">
        <v>167</v>
      </c>
      <c r="BW623" t="s">
        <v>174</v>
      </c>
      <c r="BX623" t="s">
        <v>165</v>
      </c>
      <c r="BY623" t="s">
        <v>169</v>
      </c>
      <c r="BZ623" t="s">
        <v>177</v>
      </c>
      <c r="CA623" t="s">
        <v>167</v>
      </c>
      <c r="CB623">
        <v>5.4</v>
      </c>
      <c r="CC623" t="s">
        <v>167</v>
      </c>
      <c r="CD623" t="s">
        <v>178</v>
      </c>
      <c r="CE623" t="s">
        <v>167</v>
      </c>
      <c r="CF623" t="s">
        <v>180</v>
      </c>
      <c r="CN623" t="s">
        <v>167</v>
      </c>
      <c r="CR623" t="s">
        <v>167</v>
      </c>
      <c r="CU623" t="s">
        <v>167</v>
      </c>
      <c r="CV623" t="s">
        <v>167</v>
      </c>
      <c r="CW623" t="s">
        <v>356</v>
      </c>
      <c r="CX623" t="s">
        <v>2047</v>
      </c>
      <c r="CY623" t="s">
        <v>230</v>
      </c>
      <c r="CZ623" t="s">
        <v>167</v>
      </c>
      <c r="DA623" t="s">
        <v>167</v>
      </c>
      <c r="DB623" t="s">
        <v>167</v>
      </c>
      <c r="DD623">
        <v>2</v>
      </c>
      <c r="DF623" t="s">
        <v>255</v>
      </c>
      <c r="DI623" t="s">
        <v>258</v>
      </c>
      <c r="DJ623" t="s">
        <v>167</v>
      </c>
      <c r="DK623" t="s">
        <v>167</v>
      </c>
      <c r="DN623" t="s">
        <v>167</v>
      </c>
      <c r="DO623" t="s">
        <v>167</v>
      </c>
      <c r="DP623" t="s">
        <v>329</v>
      </c>
      <c r="DS623" t="s">
        <v>330</v>
      </c>
      <c r="DU623" t="s">
        <v>167</v>
      </c>
      <c r="DW623" t="s">
        <v>167</v>
      </c>
      <c r="EC623" t="s">
        <v>167</v>
      </c>
    </row>
    <row r="624" spans="1:141" hidden="1" x14ac:dyDescent="0.3">
      <c r="A624">
        <v>623</v>
      </c>
      <c r="B624" t="s">
        <v>139</v>
      </c>
      <c r="C624" t="s">
        <v>2034</v>
      </c>
      <c r="D624" t="s">
        <v>2048</v>
      </c>
      <c r="E624">
        <v>2179</v>
      </c>
      <c r="F624">
        <v>4</v>
      </c>
      <c r="G624">
        <v>4</v>
      </c>
      <c r="H624" t="s">
        <v>846</v>
      </c>
      <c r="I624" t="s">
        <v>143</v>
      </c>
      <c r="J624" t="s">
        <v>238</v>
      </c>
      <c r="K624" t="s">
        <v>145</v>
      </c>
      <c r="L624">
        <v>63</v>
      </c>
      <c r="M624" t="s">
        <v>460</v>
      </c>
      <c r="N624">
        <v>1922</v>
      </c>
      <c r="P624">
        <v>4655</v>
      </c>
      <c r="R624">
        <v>1965</v>
      </c>
      <c r="T624" t="s">
        <v>833</v>
      </c>
      <c r="U624">
        <v>5</v>
      </c>
      <c r="V624">
        <v>13.93</v>
      </c>
      <c r="W624" s="1" t="s">
        <v>148</v>
      </c>
      <c r="X624" s="1"/>
      <c r="Y624" s="1"/>
      <c r="Z624" s="1"/>
      <c r="AA624" t="s">
        <v>2045</v>
      </c>
      <c r="AD624" t="s">
        <v>2046</v>
      </c>
      <c r="AE624">
        <v>6</v>
      </c>
      <c r="AF624" t="s">
        <v>1181</v>
      </c>
      <c r="AG624" t="s">
        <v>201</v>
      </c>
      <c r="AH624" t="s">
        <v>201</v>
      </c>
      <c r="AI624" t="s">
        <v>1626</v>
      </c>
      <c r="AJ624" t="s">
        <v>1627</v>
      </c>
      <c r="AK624" t="s">
        <v>2037</v>
      </c>
      <c r="AL624" t="s">
        <v>2038</v>
      </c>
      <c r="AM624" t="s">
        <v>1489</v>
      </c>
      <c r="AN624" t="s">
        <v>1489</v>
      </c>
      <c r="AO624" t="s">
        <v>159</v>
      </c>
      <c r="AP624" t="s">
        <v>233</v>
      </c>
      <c r="AR624" t="s">
        <v>161</v>
      </c>
      <c r="AS624" t="s">
        <v>1629</v>
      </c>
      <c r="AT624" t="s">
        <v>909</v>
      </c>
      <c r="AU624" t="s">
        <v>164</v>
      </c>
      <c r="AV624" t="s">
        <v>165</v>
      </c>
      <c r="AW624" t="s">
        <v>165</v>
      </c>
      <c r="AX624" t="s">
        <v>167</v>
      </c>
      <c r="AY624">
        <v>7</v>
      </c>
      <c r="AZ624" t="s">
        <v>168</v>
      </c>
      <c r="BA624" t="s">
        <v>169</v>
      </c>
      <c r="BB624" t="s">
        <v>2039</v>
      </c>
      <c r="BC624" t="s">
        <v>1489</v>
      </c>
      <c r="BE624">
        <v>3</v>
      </c>
      <c r="BF624" t="s">
        <v>172</v>
      </c>
      <c r="BG624" t="s">
        <v>167</v>
      </c>
      <c r="BI624" t="s">
        <v>455</v>
      </c>
      <c r="BJ624" t="s">
        <v>167</v>
      </c>
      <c r="BK624" t="s">
        <v>169</v>
      </c>
      <c r="BL624">
        <v>981</v>
      </c>
      <c r="BM624" t="s">
        <v>167</v>
      </c>
      <c r="BN624" t="s">
        <v>167</v>
      </c>
      <c r="BO624" t="s">
        <v>167</v>
      </c>
      <c r="BP624" t="s">
        <v>164</v>
      </c>
      <c r="BQ624" t="s">
        <v>311</v>
      </c>
      <c r="BS624" t="s">
        <v>311</v>
      </c>
      <c r="BT624" t="s">
        <v>167</v>
      </c>
      <c r="BU624" t="s">
        <v>2040</v>
      </c>
      <c r="BV624" t="s">
        <v>167</v>
      </c>
      <c r="BW624" t="s">
        <v>174</v>
      </c>
      <c r="BX624" t="s">
        <v>165</v>
      </c>
      <c r="BY624" t="s">
        <v>169</v>
      </c>
      <c r="BZ624" t="s">
        <v>177</v>
      </c>
      <c r="CA624" t="s">
        <v>167</v>
      </c>
      <c r="CB624">
        <v>5.4</v>
      </c>
      <c r="CC624" t="s">
        <v>167</v>
      </c>
      <c r="CD624" t="s">
        <v>178</v>
      </c>
      <c r="CE624" t="s">
        <v>167</v>
      </c>
      <c r="CF624" t="s">
        <v>180</v>
      </c>
      <c r="CN624" t="s">
        <v>167</v>
      </c>
      <c r="CR624" t="s">
        <v>167</v>
      </c>
      <c r="CU624" t="s">
        <v>167</v>
      </c>
      <c r="CV624" t="s">
        <v>167</v>
      </c>
      <c r="CW624" t="s">
        <v>356</v>
      </c>
      <c r="CX624" t="s">
        <v>1558</v>
      </c>
      <c r="CY624" t="s">
        <v>230</v>
      </c>
      <c r="CZ624" t="s">
        <v>167</v>
      </c>
      <c r="DA624" t="s">
        <v>167</v>
      </c>
      <c r="DB624" t="s">
        <v>167</v>
      </c>
      <c r="DD624">
        <v>2</v>
      </c>
      <c r="DF624" t="s">
        <v>255</v>
      </c>
      <c r="DI624" t="s">
        <v>258</v>
      </c>
      <c r="DJ624" t="s">
        <v>167</v>
      </c>
      <c r="DK624" t="s">
        <v>167</v>
      </c>
      <c r="DN624" t="s">
        <v>167</v>
      </c>
      <c r="DO624" t="s">
        <v>167</v>
      </c>
      <c r="DP624" t="s">
        <v>329</v>
      </c>
      <c r="DS624" t="s">
        <v>330</v>
      </c>
      <c r="DU624" t="s">
        <v>167</v>
      </c>
      <c r="DW624" t="s">
        <v>167</v>
      </c>
      <c r="EC624" t="s">
        <v>167</v>
      </c>
    </row>
    <row r="625" spans="1:146" hidden="1" x14ac:dyDescent="0.3">
      <c r="A625">
        <v>624</v>
      </c>
      <c r="B625" t="s">
        <v>139</v>
      </c>
      <c r="C625" t="s">
        <v>2049</v>
      </c>
      <c r="D625" t="s">
        <v>191</v>
      </c>
      <c r="E625" t="s">
        <v>148</v>
      </c>
      <c r="H625" t="s">
        <v>196</v>
      </c>
      <c r="I625" t="s">
        <v>143</v>
      </c>
      <c r="J625" t="s">
        <v>238</v>
      </c>
      <c r="K625" t="s">
        <v>145</v>
      </c>
      <c r="M625" t="s">
        <v>1460</v>
      </c>
      <c r="N625">
        <v>1607</v>
      </c>
      <c r="P625">
        <v>3994</v>
      </c>
      <c r="R625">
        <v>1811</v>
      </c>
      <c r="T625" t="s">
        <v>833</v>
      </c>
      <c r="U625">
        <v>5</v>
      </c>
      <c r="W625" s="1" t="s">
        <v>148</v>
      </c>
      <c r="X625" s="1"/>
      <c r="Y625" s="1"/>
      <c r="Z625" s="1"/>
      <c r="AF625" t="s">
        <v>1329</v>
      </c>
      <c r="AG625" t="s">
        <v>201</v>
      </c>
      <c r="AH625" t="s">
        <v>340</v>
      </c>
      <c r="AI625" t="s">
        <v>751</v>
      </c>
      <c r="AJ625" t="s">
        <v>2050</v>
      </c>
      <c r="AM625" t="s">
        <v>728</v>
      </c>
      <c r="AN625" t="s">
        <v>728</v>
      </c>
      <c r="AO625" t="s">
        <v>159</v>
      </c>
      <c r="AP625" t="s">
        <v>233</v>
      </c>
      <c r="AR625" t="s">
        <v>442</v>
      </c>
      <c r="AS625" t="s">
        <v>2051</v>
      </c>
      <c r="AT625" t="s">
        <v>2052</v>
      </c>
      <c r="AU625" t="s">
        <v>164</v>
      </c>
      <c r="AV625" t="s">
        <v>164</v>
      </c>
      <c r="AW625" t="s">
        <v>165</v>
      </c>
      <c r="AX625" t="s">
        <v>167</v>
      </c>
      <c r="AY625">
        <v>5</v>
      </c>
      <c r="AZ625" t="s">
        <v>168</v>
      </c>
      <c r="BA625" t="s">
        <v>190</v>
      </c>
      <c r="BB625" t="s">
        <v>1222</v>
      </c>
      <c r="BD625" t="s">
        <v>167</v>
      </c>
      <c r="BE625" t="s">
        <v>167</v>
      </c>
      <c r="BG625" t="s">
        <v>167</v>
      </c>
      <c r="BI625" t="s">
        <v>2053</v>
      </c>
      <c r="BJ625" t="s">
        <v>167</v>
      </c>
      <c r="BK625" t="s">
        <v>407</v>
      </c>
      <c r="BM625" t="s">
        <v>167</v>
      </c>
      <c r="BN625" t="s">
        <v>167</v>
      </c>
      <c r="BO625" t="s">
        <v>167</v>
      </c>
      <c r="BP625" t="s">
        <v>439</v>
      </c>
      <c r="BQ625" t="s">
        <v>175</v>
      </c>
      <c r="BR625" t="s">
        <v>167</v>
      </c>
      <c r="BS625" t="s">
        <v>167</v>
      </c>
      <c r="BT625" t="s">
        <v>167</v>
      </c>
      <c r="BV625" t="s">
        <v>167</v>
      </c>
      <c r="BW625" t="s">
        <v>407</v>
      </c>
      <c r="BX625" t="s">
        <v>164</v>
      </c>
      <c r="BY625" t="s">
        <v>169</v>
      </c>
      <c r="BZ625" t="s">
        <v>164</v>
      </c>
      <c r="CA625" t="s">
        <v>167</v>
      </c>
      <c r="CB625" t="s">
        <v>148</v>
      </c>
      <c r="CC625" t="s">
        <v>167</v>
      </c>
      <c r="CD625" t="s">
        <v>178</v>
      </c>
      <c r="CF625" t="s">
        <v>384</v>
      </c>
      <c r="CG625" t="s">
        <v>167</v>
      </c>
      <c r="CH625" t="s">
        <v>167</v>
      </c>
      <c r="CI625" t="s">
        <v>167</v>
      </c>
      <c r="CL625" t="s">
        <v>167</v>
      </c>
      <c r="CM625" t="s">
        <v>2054</v>
      </c>
      <c r="CN625" t="s">
        <v>167</v>
      </c>
      <c r="CO625" t="s">
        <v>167</v>
      </c>
      <c r="CR625" t="s">
        <v>167</v>
      </c>
      <c r="CU625" t="s">
        <v>167</v>
      </c>
      <c r="CV625" t="s">
        <v>167</v>
      </c>
      <c r="CY625" t="s">
        <v>230</v>
      </c>
      <c r="CZ625" t="s">
        <v>167</v>
      </c>
      <c r="DA625" t="s">
        <v>167</v>
      </c>
      <c r="DB625" t="s">
        <v>167</v>
      </c>
      <c r="DC625" t="s">
        <v>167</v>
      </c>
      <c r="DD625">
        <v>2</v>
      </c>
      <c r="DF625" t="s">
        <v>255</v>
      </c>
      <c r="DJ625" t="s">
        <v>167</v>
      </c>
      <c r="DK625" t="s">
        <v>167</v>
      </c>
      <c r="DL625" t="s">
        <v>167</v>
      </c>
      <c r="DM625" t="s">
        <v>167</v>
      </c>
      <c r="DN625" t="s">
        <v>167</v>
      </c>
      <c r="DO625" t="s">
        <v>217</v>
      </c>
      <c r="DP625" t="s">
        <v>329</v>
      </c>
      <c r="DQ625" t="s">
        <v>167</v>
      </c>
      <c r="DS625" t="s">
        <v>330</v>
      </c>
      <c r="DX625" t="s">
        <v>167</v>
      </c>
      <c r="DZ625" t="s">
        <v>167</v>
      </c>
      <c r="EC625" t="s">
        <v>167</v>
      </c>
      <c r="ED625" t="s">
        <v>167</v>
      </c>
      <c r="EJ625" t="s">
        <v>167</v>
      </c>
      <c r="EM625" t="s">
        <v>167</v>
      </c>
      <c r="EO625" t="s">
        <v>2055</v>
      </c>
      <c r="EP625" t="s">
        <v>2056</v>
      </c>
    </row>
    <row r="626" spans="1:146" hidden="1" x14ac:dyDescent="0.3">
      <c r="A626">
        <v>625</v>
      </c>
      <c r="B626" t="s">
        <v>139</v>
      </c>
      <c r="C626" t="s">
        <v>2049</v>
      </c>
      <c r="D626" t="s">
        <v>1224</v>
      </c>
      <c r="E626" t="s">
        <v>148</v>
      </c>
      <c r="H626" t="s">
        <v>196</v>
      </c>
      <c r="I626" t="s">
        <v>143</v>
      </c>
      <c r="J626" t="s">
        <v>238</v>
      </c>
      <c r="K626" t="s">
        <v>145</v>
      </c>
      <c r="M626" t="s">
        <v>1460</v>
      </c>
      <c r="N626">
        <v>1607</v>
      </c>
      <c r="P626">
        <v>3994</v>
      </c>
      <c r="R626">
        <v>1811</v>
      </c>
      <c r="T626" t="s">
        <v>833</v>
      </c>
      <c r="U626">
        <v>5</v>
      </c>
      <c r="W626" s="1" t="s">
        <v>148</v>
      </c>
      <c r="X626" s="1"/>
      <c r="Y626" s="1"/>
      <c r="Z626" s="1"/>
      <c r="AF626" t="s">
        <v>1329</v>
      </c>
      <c r="AG626" t="s">
        <v>201</v>
      </c>
      <c r="AH626" t="s">
        <v>340</v>
      </c>
      <c r="AI626" t="s">
        <v>751</v>
      </c>
      <c r="AJ626" t="s">
        <v>2050</v>
      </c>
      <c r="AM626" t="s">
        <v>728</v>
      </c>
      <c r="AN626" t="s">
        <v>728</v>
      </c>
      <c r="AO626" t="s">
        <v>159</v>
      </c>
      <c r="AP626" t="s">
        <v>233</v>
      </c>
      <c r="AR626" t="s">
        <v>442</v>
      </c>
      <c r="AS626" t="s">
        <v>2051</v>
      </c>
      <c r="AT626" t="s">
        <v>2052</v>
      </c>
      <c r="AU626" t="s">
        <v>164</v>
      </c>
      <c r="AV626" t="s">
        <v>164</v>
      </c>
      <c r="AW626" t="s">
        <v>165</v>
      </c>
      <c r="AX626" t="s">
        <v>167</v>
      </c>
      <c r="AY626">
        <v>5</v>
      </c>
      <c r="AZ626" t="s">
        <v>168</v>
      </c>
      <c r="BA626" t="s">
        <v>190</v>
      </c>
      <c r="BB626" t="s">
        <v>1222</v>
      </c>
      <c r="BD626" t="s">
        <v>167</v>
      </c>
      <c r="BE626" t="s">
        <v>167</v>
      </c>
      <c r="BF626" t="s">
        <v>437</v>
      </c>
      <c r="BG626" t="s">
        <v>167</v>
      </c>
      <c r="BI626" t="s">
        <v>2053</v>
      </c>
      <c r="BJ626" t="s">
        <v>167</v>
      </c>
      <c r="BK626" t="s">
        <v>407</v>
      </c>
      <c r="BM626" t="s">
        <v>167</v>
      </c>
      <c r="BN626" t="s">
        <v>167</v>
      </c>
      <c r="BO626" t="s">
        <v>167</v>
      </c>
      <c r="BP626" t="s">
        <v>439</v>
      </c>
      <c r="BQ626" t="s">
        <v>175</v>
      </c>
      <c r="BR626" t="s">
        <v>167</v>
      </c>
      <c r="BS626" t="s">
        <v>167</v>
      </c>
      <c r="BT626" t="s">
        <v>167</v>
      </c>
      <c r="BV626" t="s">
        <v>167</v>
      </c>
      <c r="BW626" t="s">
        <v>407</v>
      </c>
      <c r="BX626" t="s">
        <v>164</v>
      </c>
      <c r="BY626" t="s">
        <v>169</v>
      </c>
      <c r="BZ626" t="s">
        <v>164</v>
      </c>
      <c r="CA626" t="s">
        <v>167</v>
      </c>
      <c r="CB626" t="s">
        <v>148</v>
      </c>
      <c r="CC626" t="s">
        <v>167</v>
      </c>
      <c r="CD626" t="s">
        <v>178</v>
      </c>
      <c r="CF626" t="s">
        <v>384</v>
      </c>
      <c r="CG626" t="s">
        <v>167</v>
      </c>
      <c r="CH626" t="s">
        <v>167</v>
      </c>
      <c r="CI626" t="s">
        <v>167</v>
      </c>
      <c r="CL626" t="s">
        <v>167</v>
      </c>
      <c r="CM626" t="s">
        <v>2054</v>
      </c>
      <c r="CN626" t="s">
        <v>167</v>
      </c>
      <c r="CO626" t="s">
        <v>167</v>
      </c>
      <c r="CR626" t="s">
        <v>167</v>
      </c>
      <c r="CU626" t="s">
        <v>167</v>
      </c>
      <c r="CV626" t="s">
        <v>167</v>
      </c>
      <c r="CY626" t="s">
        <v>230</v>
      </c>
      <c r="CZ626" t="s">
        <v>167</v>
      </c>
      <c r="DA626" t="s">
        <v>167</v>
      </c>
      <c r="DB626" t="s">
        <v>167</v>
      </c>
      <c r="DC626" t="s">
        <v>167</v>
      </c>
      <c r="DD626">
        <v>2</v>
      </c>
      <c r="DF626" t="s">
        <v>255</v>
      </c>
      <c r="DJ626" t="s">
        <v>167</v>
      </c>
      <c r="DK626" t="s">
        <v>167</v>
      </c>
      <c r="DL626" t="s">
        <v>167</v>
      </c>
      <c r="DM626" t="s">
        <v>167</v>
      </c>
      <c r="DN626" t="s">
        <v>167</v>
      </c>
      <c r="DO626" t="s">
        <v>217</v>
      </c>
      <c r="DP626" t="s">
        <v>329</v>
      </c>
      <c r="DQ626" t="s">
        <v>167</v>
      </c>
      <c r="DS626" t="s">
        <v>330</v>
      </c>
      <c r="DT626" t="s">
        <v>167</v>
      </c>
      <c r="DX626" t="s">
        <v>167</v>
      </c>
      <c r="DZ626" t="s">
        <v>167</v>
      </c>
      <c r="EC626" t="s">
        <v>167</v>
      </c>
      <c r="ED626" t="s">
        <v>167</v>
      </c>
      <c r="EJ626" t="s">
        <v>167</v>
      </c>
      <c r="EM626" t="s">
        <v>167</v>
      </c>
      <c r="EO626" t="s">
        <v>2055</v>
      </c>
      <c r="EP626" t="s">
        <v>2056</v>
      </c>
    </row>
    <row r="627" spans="1:146" hidden="1" x14ac:dyDescent="0.3">
      <c r="A627">
        <v>626</v>
      </c>
      <c r="B627" t="s">
        <v>139</v>
      </c>
      <c r="C627" t="s">
        <v>2049</v>
      </c>
      <c r="D627" t="s">
        <v>2057</v>
      </c>
      <c r="E627" t="s">
        <v>148</v>
      </c>
      <c r="H627" t="s">
        <v>196</v>
      </c>
      <c r="I627" t="s">
        <v>143</v>
      </c>
      <c r="J627" t="s">
        <v>238</v>
      </c>
      <c r="K627" t="s">
        <v>145</v>
      </c>
      <c r="M627" t="s">
        <v>1460</v>
      </c>
      <c r="N627">
        <v>1607</v>
      </c>
      <c r="P627">
        <v>3994</v>
      </c>
      <c r="R627">
        <v>1811</v>
      </c>
      <c r="T627" t="s">
        <v>833</v>
      </c>
      <c r="U627">
        <v>5</v>
      </c>
      <c r="W627" s="1" t="s">
        <v>148</v>
      </c>
      <c r="X627" s="1"/>
      <c r="Y627" s="1"/>
      <c r="Z627" s="1"/>
      <c r="AF627" t="s">
        <v>1329</v>
      </c>
      <c r="AG627" t="s">
        <v>201</v>
      </c>
      <c r="AH627" t="s">
        <v>340</v>
      </c>
      <c r="AI627" t="s">
        <v>751</v>
      </c>
      <c r="AJ627" t="s">
        <v>2050</v>
      </c>
      <c r="AM627" t="s">
        <v>728</v>
      </c>
      <c r="AN627" t="s">
        <v>728</v>
      </c>
      <c r="AO627" t="s">
        <v>159</v>
      </c>
      <c r="AP627" t="s">
        <v>233</v>
      </c>
      <c r="AR627" t="s">
        <v>442</v>
      </c>
      <c r="AS627" t="s">
        <v>2051</v>
      </c>
      <c r="AT627" t="s">
        <v>2052</v>
      </c>
      <c r="AU627" t="s">
        <v>164</v>
      </c>
      <c r="AV627" t="s">
        <v>164</v>
      </c>
      <c r="AW627" t="s">
        <v>165</v>
      </c>
      <c r="AX627" t="s">
        <v>167</v>
      </c>
      <c r="AY627">
        <v>5</v>
      </c>
      <c r="AZ627" t="s">
        <v>168</v>
      </c>
      <c r="BA627" t="s">
        <v>190</v>
      </c>
      <c r="BB627" t="s">
        <v>1222</v>
      </c>
      <c r="BD627" t="s">
        <v>167</v>
      </c>
      <c r="BE627" t="s">
        <v>167</v>
      </c>
      <c r="BF627" t="s">
        <v>437</v>
      </c>
      <c r="BG627" t="s">
        <v>167</v>
      </c>
      <c r="BI627" t="s">
        <v>2053</v>
      </c>
      <c r="BJ627" t="s">
        <v>167</v>
      </c>
      <c r="BK627" t="s">
        <v>407</v>
      </c>
      <c r="BM627" t="s">
        <v>167</v>
      </c>
      <c r="BN627" t="s">
        <v>167</v>
      </c>
      <c r="BO627" t="s">
        <v>167</v>
      </c>
      <c r="BP627" t="s">
        <v>439</v>
      </c>
      <c r="BQ627" t="s">
        <v>175</v>
      </c>
      <c r="BR627" t="s">
        <v>167</v>
      </c>
      <c r="BS627" t="s">
        <v>167</v>
      </c>
      <c r="BT627" t="s">
        <v>167</v>
      </c>
      <c r="BV627" t="s">
        <v>167</v>
      </c>
      <c r="BW627" t="s">
        <v>407</v>
      </c>
      <c r="BX627" t="s">
        <v>164</v>
      </c>
      <c r="BY627" t="s">
        <v>169</v>
      </c>
      <c r="BZ627" t="s">
        <v>164</v>
      </c>
      <c r="CA627" t="s">
        <v>167</v>
      </c>
      <c r="CB627" t="s">
        <v>148</v>
      </c>
      <c r="CC627" t="s">
        <v>167</v>
      </c>
      <c r="CD627" t="s">
        <v>178</v>
      </c>
      <c r="CF627" t="s">
        <v>384</v>
      </c>
      <c r="CG627" t="s">
        <v>167</v>
      </c>
      <c r="CH627" t="s">
        <v>167</v>
      </c>
      <c r="CI627" t="s">
        <v>167</v>
      </c>
      <c r="CL627" t="s">
        <v>167</v>
      </c>
      <c r="CM627" t="s">
        <v>2054</v>
      </c>
      <c r="CN627" t="s">
        <v>167</v>
      </c>
      <c r="CO627" t="s">
        <v>167</v>
      </c>
      <c r="CR627" t="s">
        <v>167</v>
      </c>
      <c r="CU627" t="s">
        <v>167</v>
      </c>
      <c r="CV627" t="s">
        <v>167</v>
      </c>
      <c r="CY627" t="s">
        <v>230</v>
      </c>
      <c r="CZ627" t="s">
        <v>167</v>
      </c>
      <c r="DA627" t="s">
        <v>167</v>
      </c>
      <c r="DB627" t="s">
        <v>167</v>
      </c>
      <c r="DC627" t="s">
        <v>167</v>
      </c>
      <c r="DD627">
        <v>2</v>
      </c>
      <c r="DF627" t="s">
        <v>255</v>
      </c>
      <c r="DJ627" t="s">
        <v>167</v>
      </c>
      <c r="DK627" t="s">
        <v>167</v>
      </c>
      <c r="DL627" t="s">
        <v>167</v>
      </c>
      <c r="DM627" t="s">
        <v>167</v>
      </c>
      <c r="DN627" t="s">
        <v>167</v>
      </c>
      <c r="DO627" t="s">
        <v>217</v>
      </c>
      <c r="DP627" t="s">
        <v>329</v>
      </c>
      <c r="DQ627" t="s">
        <v>167</v>
      </c>
      <c r="DS627" t="s">
        <v>330</v>
      </c>
      <c r="DT627" t="s">
        <v>167</v>
      </c>
      <c r="DX627" t="s">
        <v>167</v>
      </c>
      <c r="DZ627" t="s">
        <v>167</v>
      </c>
      <c r="EC627" t="s">
        <v>167</v>
      </c>
      <c r="ED627" t="s">
        <v>167</v>
      </c>
      <c r="EE627" t="s">
        <v>167</v>
      </c>
      <c r="EH627" t="s">
        <v>167</v>
      </c>
      <c r="EJ627" t="s">
        <v>167</v>
      </c>
      <c r="EM627" t="s">
        <v>167</v>
      </c>
      <c r="EO627" t="s">
        <v>2055</v>
      </c>
      <c r="EP627" t="s">
        <v>2058</v>
      </c>
    </row>
    <row r="628" spans="1:146" x14ac:dyDescent="0.3">
      <c r="A628">
        <v>627</v>
      </c>
      <c r="B628" t="s">
        <v>319</v>
      </c>
      <c r="C628" t="s">
        <v>2059</v>
      </c>
      <c r="D628" t="s">
        <v>2060</v>
      </c>
      <c r="E628">
        <v>1999</v>
      </c>
      <c r="F628">
        <v>4</v>
      </c>
      <c r="G628">
        <v>4</v>
      </c>
      <c r="H628" t="s">
        <v>196</v>
      </c>
      <c r="I628" t="s">
        <v>143</v>
      </c>
      <c r="J628" t="s">
        <v>197</v>
      </c>
      <c r="K628" t="s">
        <v>145</v>
      </c>
      <c r="L628">
        <v>50</v>
      </c>
      <c r="M628" t="s">
        <v>146</v>
      </c>
      <c r="N628">
        <v>1465</v>
      </c>
      <c r="O628">
        <f t="shared" ref="O628:O639" si="224">N628*0.0254</f>
        <v>37.210999999999999</v>
      </c>
      <c r="P628">
        <v>4620</v>
      </c>
      <c r="Q628">
        <f t="shared" ref="Q628:Q639" si="225">P628*0.0254</f>
        <v>117.348</v>
      </c>
      <c r="R628">
        <v>1800</v>
      </c>
      <c r="S628">
        <f t="shared" ref="S628:S639" si="226">R628*0.0254</f>
        <v>45.72</v>
      </c>
      <c r="T628" t="s">
        <v>509</v>
      </c>
      <c r="U628">
        <v>4</v>
      </c>
      <c r="V628">
        <v>13.1</v>
      </c>
      <c r="W628">
        <v>14.6</v>
      </c>
      <c r="X628">
        <f t="shared" ref="X628:X639" si="227">(V628+W628)/2</f>
        <v>13.85</v>
      </c>
      <c r="Y628">
        <f t="shared" ref="Y628:Y639" si="228">X628*L628</f>
        <v>692.5</v>
      </c>
      <c r="Z628">
        <f t="shared" ref="Z628:Z639" si="229">Y628/X628</f>
        <v>50</v>
      </c>
      <c r="AA628" t="s">
        <v>2061</v>
      </c>
      <c r="AB628" t="str">
        <f t="shared" ref="AB628:AB639" si="230">IF(X610 &gt; 20, "High Efficiency", IF(AND(X610 &gt;= 15, X610 &lt;= 20), "Moderate Efficiency", "Low Efficiency"))</f>
        <v>Low Efficiency</v>
      </c>
      <c r="AE628">
        <v>6</v>
      </c>
      <c r="AG628" t="s">
        <v>201</v>
      </c>
      <c r="AH628" t="s">
        <v>201</v>
      </c>
      <c r="AI628" t="s">
        <v>2062</v>
      </c>
      <c r="AJ628" t="s">
        <v>342</v>
      </c>
      <c r="AM628" t="s">
        <v>1275</v>
      </c>
      <c r="AN628" t="s">
        <v>1275</v>
      </c>
      <c r="AO628" t="s">
        <v>159</v>
      </c>
      <c r="AP628" t="s">
        <v>233</v>
      </c>
      <c r="AR628" t="s">
        <v>161</v>
      </c>
      <c r="AS628" t="s">
        <v>2063</v>
      </c>
      <c r="AT628" t="s">
        <v>2064</v>
      </c>
      <c r="AU628" t="s">
        <v>164</v>
      </c>
      <c r="AV628" t="s">
        <v>165</v>
      </c>
      <c r="AW628" t="s">
        <v>165</v>
      </c>
      <c r="AX628" t="s">
        <v>167</v>
      </c>
      <c r="AY628">
        <v>5</v>
      </c>
      <c r="AZ628" t="s">
        <v>168</v>
      </c>
      <c r="BA628" t="s">
        <v>169</v>
      </c>
      <c r="BB628" t="s">
        <v>1592</v>
      </c>
      <c r="BC628" t="s">
        <v>1275</v>
      </c>
      <c r="BE628" t="s">
        <v>167</v>
      </c>
      <c r="BF628" t="s">
        <v>172</v>
      </c>
      <c r="BG628" t="s">
        <v>167</v>
      </c>
      <c r="BJ628" t="s">
        <v>167</v>
      </c>
      <c r="BK628" t="s">
        <v>174</v>
      </c>
      <c r="BM628" t="s">
        <v>167</v>
      </c>
      <c r="BN628" t="s">
        <v>167</v>
      </c>
      <c r="BO628" t="s">
        <v>167</v>
      </c>
      <c r="BP628" t="s">
        <v>164</v>
      </c>
      <c r="BQ628" t="s">
        <v>311</v>
      </c>
      <c r="BR628" t="s">
        <v>167</v>
      </c>
      <c r="BS628" t="s">
        <v>311</v>
      </c>
      <c r="BT628" t="s">
        <v>167</v>
      </c>
      <c r="BU628" t="s">
        <v>2065</v>
      </c>
      <c r="BV628" t="s">
        <v>167</v>
      </c>
      <c r="BW628" t="s">
        <v>174</v>
      </c>
      <c r="BX628" t="s">
        <v>164</v>
      </c>
      <c r="BY628" t="s">
        <v>169</v>
      </c>
      <c r="BZ628" t="s">
        <v>177</v>
      </c>
      <c r="CA628" t="s">
        <v>167</v>
      </c>
      <c r="CB628" t="s">
        <v>148</v>
      </c>
      <c r="CC628" t="s">
        <v>167</v>
      </c>
      <c r="CD628" t="s">
        <v>178</v>
      </c>
      <c r="CE628" t="s">
        <v>179</v>
      </c>
      <c r="CF628" t="s">
        <v>180</v>
      </c>
      <c r="CG628" t="s">
        <v>167</v>
      </c>
      <c r="CL628" t="s">
        <v>167</v>
      </c>
      <c r="CM628" t="s">
        <v>253</v>
      </c>
      <c r="CN628" t="s">
        <v>167</v>
      </c>
      <c r="CO628" t="s">
        <v>167</v>
      </c>
      <c r="CQ628" t="s">
        <v>167</v>
      </c>
      <c r="CR628" t="s">
        <v>167</v>
      </c>
      <c r="CS628" t="s">
        <v>167</v>
      </c>
      <c r="CU628" t="s">
        <v>167</v>
      </c>
      <c r="CV628" t="s">
        <v>167</v>
      </c>
      <c r="CW628" t="s">
        <v>224</v>
      </c>
      <c r="CY628" t="s">
        <v>1839</v>
      </c>
      <c r="CZ628" t="s">
        <v>167</v>
      </c>
      <c r="DA628" t="s">
        <v>167</v>
      </c>
      <c r="DB628" t="s">
        <v>167</v>
      </c>
      <c r="DD628">
        <v>6</v>
      </c>
      <c r="DF628" t="s">
        <v>723</v>
      </c>
      <c r="DI628" t="s">
        <v>258</v>
      </c>
      <c r="DK628" t="s">
        <v>167</v>
      </c>
      <c r="DL628" t="s">
        <v>167</v>
      </c>
      <c r="DM628" t="s">
        <v>167</v>
      </c>
      <c r="DN628" t="s">
        <v>167</v>
      </c>
      <c r="DO628" t="s">
        <v>217</v>
      </c>
      <c r="DP628" t="s">
        <v>329</v>
      </c>
      <c r="DS628" t="s">
        <v>330</v>
      </c>
      <c r="DU628" t="s">
        <v>167</v>
      </c>
      <c r="DW628" t="s">
        <v>346</v>
      </c>
      <c r="DX628" t="s">
        <v>167</v>
      </c>
      <c r="DZ628" t="s">
        <v>167</v>
      </c>
      <c r="EC628" t="s">
        <v>167</v>
      </c>
      <c r="ED628" t="s">
        <v>167</v>
      </c>
      <c r="EG628" t="s">
        <v>167</v>
      </c>
      <c r="EJ628" t="s">
        <v>167</v>
      </c>
    </row>
    <row r="629" spans="1:146" x14ac:dyDescent="0.3">
      <c r="A629">
        <v>628</v>
      </c>
      <c r="B629" t="s">
        <v>319</v>
      </c>
      <c r="C629" t="s">
        <v>2059</v>
      </c>
      <c r="D629" t="s">
        <v>2066</v>
      </c>
      <c r="E629">
        <v>1999</v>
      </c>
      <c r="F629">
        <v>4</v>
      </c>
      <c r="G629">
        <v>4</v>
      </c>
      <c r="H629" t="s">
        <v>196</v>
      </c>
      <c r="I629" t="s">
        <v>143</v>
      </c>
      <c r="J629" t="s">
        <v>197</v>
      </c>
      <c r="K629" t="s">
        <v>145</v>
      </c>
      <c r="L629">
        <v>50</v>
      </c>
      <c r="M629" t="s">
        <v>146</v>
      </c>
      <c r="N629">
        <v>1465</v>
      </c>
      <c r="O629">
        <f t="shared" si="224"/>
        <v>37.210999999999999</v>
      </c>
      <c r="P629">
        <v>4620</v>
      </c>
      <c r="Q629">
        <f t="shared" si="225"/>
        <v>117.348</v>
      </c>
      <c r="R629">
        <v>1800</v>
      </c>
      <c r="S629">
        <f t="shared" si="226"/>
        <v>45.72</v>
      </c>
      <c r="T629" t="s">
        <v>509</v>
      </c>
      <c r="U629">
        <v>4</v>
      </c>
      <c r="V629">
        <v>13.1</v>
      </c>
      <c r="W629">
        <v>14.6</v>
      </c>
      <c r="X629">
        <f t="shared" si="227"/>
        <v>13.85</v>
      </c>
      <c r="Y629">
        <f t="shared" si="228"/>
        <v>692.5</v>
      </c>
      <c r="Z629">
        <f t="shared" si="229"/>
        <v>50</v>
      </c>
      <c r="AA629" t="s">
        <v>2061</v>
      </c>
      <c r="AB629" t="str">
        <f t="shared" si="230"/>
        <v>Low Efficiency</v>
      </c>
      <c r="AE629">
        <v>6</v>
      </c>
      <c r="AG629" t="s">
        <v>201</v>
      </c>
      <c r="AH629" t="s">
        <v>201</v>
      </c>
      <c r="AI629" t="s">
        <v>2062</v>
      </c>
      <c r="AJ629" t="s">
        <v>342</v>
      </c>
      <c r="AM629" t="s">
        <v>1275</v>
      </c>
      <c r="AN629" t="s">
        <v>1275</v>
      </c>
      <c r="AO629" t="s">
        <v>159</v>
      </c>
      <c r="AP629" t="s">
        <v>233</v>
      </c>
      <c r="AR629" t="s">
        <v>161</v>
      </c>
      <c r="AS629" t="s">
        <v>2063</v>
      </c>
      <c r="AT629" t="s">
        <v>2064</v>
      </c>
      <c r="AU629" t="s">
        <v>164</v>
      </c>
      <c r="AV629" t="s">
        <v>165</v>
      </c>
      <c r="AW629" t="s">
        <v>165</v>
      </c>
      <c r="AX629" t="s">
        <v>167</v>
      </c>
      <c r="AY629">
        <v>5</v>
      </c>
      <c r="AZ629" t="s">
        <v>168</v>
      </c>
      <c r="BA629" t="s">
        <v>169</v>
      </c>
      <c r="BB629" t="s">
        <v>1592</v>
      </c>
      <c r="BC629" t="s">
        <v>1275</v>
      </c>
      <c r="BE629" t="s">
        <v>167</v>
      </c>
      <c r="BF629" t="s">
        <v>172</v>
      </c>
      <c r="BG629" t="s">
        <v>167</v>
      </c>
      <c r="BH629" t="s">
        <v>167</v>
      </c>
      <c r="BJ629" t="s">
        <v>167</v>
      </c>
      <c r="BK629" t="s">
        <v>174</v>
      </c>
      <c r="BM629" t="s">
        <v>167</v>
      </c>
      <c r="BN629" t="s">
        <v>167</v>
      </c>
      <c r="BO629" t="s">
        <v>167</v>
      </c>
      <c r="BP629" t="s">
        <v>164</v>
      </c>
      <c r="BQ629" t="s">
        <v>311</v>
      </c>
      <c r="BR629" t="s">
        <v>167</v>
      </c>
      <c r="BS629" t="s">
        <v>311</v>
      </c>
      <c r="BT629" t="s">
        <v>167</v>
      </c>
      <c r="BU629" t="s">
        <v>2065</v>
      </c>
      <c r="BV629" t="s">
        <v>167</v>
      </c>
      <c r="BW629" t="s">
        <v>174</v>
      </c>
      <c r="BX629" t="s">
        <v>164</v>
      </c>
      <c r="BY629" t="s">
        <v>169</v>
      </c>
      <c r="BZ629" t="s">
        <v>177</v>
      </c>
      <c r="CA629" t="s">
        <v>167</v>
      </c>
      <c r="CB629" t="s">
        <v>148</v>
      </c>
      <c r="CC629" t="s">
        <v>167</v>
      </c>
      <c r="CD629" t="s">
        <v>178</v>
      </c>
      <c r="CE629" t="s">
        <v>179</v>
      </c>
      <c r="CF629" t="s">
        <v>808</v>
      </c>
      <c r="CG629" t="s">
        <v>167</v>
      </c>
      <c r="CH629" t="s">
        <v>167</v>
      </c>
      <c r="CI629" t="s">
        <v>167</v>
      </c>
      <c r="CL629" t="s">
        <v>167</v>
      </c>
      <c r="CM629" t="s">
        <v>253</v>
      </c>
      <c r="CN629" t="s">
        <v>167</v>
      </c>
      <c r="CO629" t="s">
        <v>167</v>
      </c>
      <c r="CQ629" t="s">
        <v>167</v>
      </c>
      <c r="CR629" t="s">
        <v>167</v>
      </c>
      <c r="CS629" t="s">
        <v>167</v>
      </c>
      <c r="CT629" t="s">
        <v>167</v>
      </c>
      <c r="CU629" t="s">
        <v>167</v>
      </c>
      <c r="CV629" t="s">
        <v>167</v>
      </c>
      <c r="CW629" t="s">
        <v>224</v>
      </c>
      <c r="CY629" t="s">
        <v>2067</v>
      </c>
      <c r="CZ629" t="s">
        <v>167</v>
      </c>
      <c r="DA629" t="s">
        <v>167</v>
      </c>
      <c r="DB629" t="s">
        <v>167</v>
      </c>
      <c r="DC629" t="s">
        <v>167</v>
      </c>
      <c r="DD629">
        <v>6</v>
      </c>
      <c r="DF629" t="s">
        <v>572</v>
      </c>
      <c r="DI629" t="s">
        <v>743</v>
      </c>
      <c r="DJ629" t="s">
        <v>167</v>
      </c>
      <c r="DK629" t="s">
        <v>167</v>
      </c>
      <c r="DL629" t="s">
        <v>167</v>
      </c>
      <c r="DM629" t="s">
        <v>167</v>
      </c>
      <c r="DN629" t="s">
        <v>167</v>
      </c>
      <c r="DO629" t="s">
        <v>217</v>
      </c>
      <c r="DP629" t="s">
        <v>329</v>
      </c>
      <c r="DQ629" t="s">
        <v>167</v>
      </c>
      <c r="DR629" t="s">
        <v>167</v>
      </c>
      <c r="DS629" t="s">
        <v>330</v>
      </c>
      <c r="DT629" t="s">
        <v>167</v>
      </c>
      <c r="DU629" t="s">
        <v>167</v>
      </c>
      <c r="DW629" t="s">
        <v>346</v>
      </c>
      <c r="DX629" t="s">
        <v>167</v>
      </c>
      <c r="DY629" t="s">
        <v>167</v>
      </c>
      <c r="DZ629" t="s">
        <v>167</v>
      </c>
      <c r="EC629" t="s">
        <v>167</v>
      </c>
      <c r="ED629" t="s">
        <v>167</v>
      </c>
      <c r="EE629" t="s">
        <v>167</v>
      </c>
      <c r="EG629" t="s">
        <v>167</v>
      </c>
      <c r="EH629" t="s">
        <v>167</v>
      </c>
      <c r="EJ629" t="s">
        <v>167</v>
      </c>
      <c r="EK629" t="s">
        <v>167</v>
      </c>
    </row>
    <row r="630" spans="1:146" x14ac:dyDescent="0.3">
      <c r="A630">
        <v>629</v>
      </c>
      <c r="B630" t="s">
        <v>319</v>
      </c>
      <c r="C630" t="s">
        <v>2059</v>
      </c>
      <c r="D630" t="s">
        <v>2068</v>
      </c>
      <c r="E630">
        <v>1999</v>
      </c>
      <c r="F630">
        <v>4</v>
      </c>
      <c r="G630">
        <v>4</v>
      </c>
      <c r="H630" t="s">
        <v>196</v>
      </c>
      <c r="I630" t="s">
        <v>143</v>
      </c>
      <c r="J630" t="s">
        <v>197</v>
      </c>
      <c r="K630" t="s">
        <v>145</v>
      </c>
      <c r="L630">
        <v>50</v>
      </c>
      <c r="M630" t="s">
        <v>146</v>
      </c>
      <c r="N630">
        <v>1465</v>
      </c>
      <c r="O630">
        <f t="shared" si="224"/>
        <v>37.210999999999999</v>
      </c>
      <c r="P630">
        <v>4620</v>
      </c>
      <c r="Q630">
        <f t="shared" si="225"/>
        <v>117.348</v>
      </c>
      <c r="R630">
        <v>1800</v>
      </c>
      <c r="S630">
        <f t="shared" si="226"/>
        <v>45.72</v>
      </c>
      <c r="T630" t="s">
        <v>509</v>
      </c>
      <c r="U630">
        <v>4</v>
      </c>
      <c r="V630">
        <v>13.1</v>
      </c>
      <c r="W630">
        <v>14.6</v>
      </c>
      <c r="X630">
        <f t="shared" si="227"/>
        <v>13.85</v>
      </c>
      <c r="Y630">
        <f t="shared" si="228"/>
        <v>692.5</v>
      </c>
      <c r="Z630">
        <f t="shared" si="229"/>
        <v>50</v>
      </c>
      <c r="AA630" t="s">
        <v>2061</v>
      </c>
      <c r="AB630" t="str">
        <f t="shared" si="230"/>
        <v>Low Efficiency</v>
      </c>
      <c r="AE630">
        <v>6</v>
      </c>
      <c r="AG630" t="s">
        <v>201</v>
      </c>
      <c r="AH630" t="s">
        <v>201</v>
      </c>
      <c r="AI630" t="s">
        <v>2062</v>
      </c>
      <c r="AJ630" t="s">
        <v>342</v>
      </c>
      <c r="AM630" t="s">
        <v>1275</v>
      </c>
      <c r="AN630" t="s">
        <v>1275</v>
      </c>
      <c r="AO630" t="s">
        <v>159</v>
      </c>
      <c r="AP630" t="s">
        <v>233</v>
      </c>
      <c r="AR630" t="s">
        <v>161</v>
      </c>
      <c r="AS630" t="s">
        <v>2063</v>
      </c>
      <c r="AT630" t="s">
        <v>2064</v>
      </c>
      <c r="AU630" t="s">
        <v>164</v>
      </c>
      <c r="AV630" t="s">
        <v>165</v>
      </c>
      <c r="AW630" t="s">
        <v>165</v>
      </c>
      <c r="AX630" t="s">
        <v>167</v>
      </c>
      <c r="AY630">
        <v>5</v>
      </c>
      <c r="AZ630" t="s">
        <v>168</v>
      </c>
      <c r="BA630" t="s">
        <v>345</v>
      </c>
      <c r="BB630" t="s">
        <v>1592</v>
      </c>
      <c r="BC630" t="s">
        <v>1275</v>
      </c>
      <c r="BE630" t="s">
        <v>167</v>
      </c>
      <c r="BF630" t="s">
        <v>172</v>
      </c>
      <c r="BG630" t="s">
        <v>167</v>
      </c>
      <c r="BH630" t="s">
        <v>167</v>
      </c>
      <c r="BJ630" t="s">
        <v>167</v>
      </c>
      <c r="BK630" t="s">
        <v>174</v>
      </c>
      <c r="BM630" t="s">
        <v>167</v>
      </c>
      <c r="BN630" t="s">
        <v>167</v>
      </c>
      <c r="BO630" t="s">
        <v>167</v>
      </c>
      <c r="BP630" t="s">
        <v>164</v>
      </c>
      <c r="BQ630" t="s">
        <v>311</v>
      </c>
      <c r="BR630" t="s">
        <v>167</v>
      </c>
      <c r="BS630" t="s">
        <v>311</v>
      </c>
      <c r="BT630" t="s">
        <v>167</v>
      </c>
      <c r="BU630" t="s">
        <v>2065</v>
      </c>
      <c r="BV630" t="s">
        <v>167</v>
      </c>
      <c r="BW630" t="s">
        <v>174</v>
      </c>
      <c r="BX630" t="s">
        <v>164</v>
      </c>
      <c r="BY630" t="s">
        <v>169</v>
      </c>
      <c r="BZ630" t="s">
        <v>177</v>
      </c>
      <c r="CA630" t="s">
        <v>167</v>
      </c>
      <c r="CB630" t="s">
        <v>148</v>
      </c>
      <c r="CC630" t="s">
        <v>167</v>
      </c>
      <c r="CD630" t="s">
        <v>178</v>
      </c>
      <c r="CE630" t="s">
        <v>179</v>
      </c>
      <c r="CF630" t="s">
        <v>808</v>
      </c>
      <c r="CG630" t="s">
        <v>167</v>
      </c>
      <c r="CH630" t="s">
        <v>167</v>
      </c>
      <c r="CI630" t="s">
        <v>167</v>
      </c>
      <c r="CL630" t="s">
        <v>167</v>
      </c>
      <c r="CM630" t="s">
        <v>2054</v>
      </c>
      <c r="CN630" t="s">
        <v>167</v>
      </c>
      <c r="CO630" t="s">
        <v>167</v>
      </c>
      <c r="CQ630" t="s">
        <v>167</v>
      </c>
      <c r="CR630" t="s">
        <v>167</v>
      </c>
      <c r="CS630" t="s">
        <v>167</v>
      </c>
      <c r="CT630" t="s">
        <v>167</v>
      </c>
      <c r="CU630" t="s">
        <v>167</v>
      </c>
      <c r="CV630" t="s">
        <v>167</v>
      </c>
      <c r="CW630" t="s">
        <v>224</v>
      </c>
      <c r="CY630" t="s">
        <v>1839</v>
      </c>
      <c r="CZ630" t="s">
        <v>167</v>
      </c>
      <c r="DA630" t="s">
        <v>167</v>
      </c>
      <c r="DB630" t="s">
        <v>167</v>
      </c>
      <c r="DC630" t="s">
        <v>167</v>
      </c>
      <c r="DD630">
        <v>6</v>
      </c>
      <c r="DF630" t="s">
        <v>572</v>
      </c>
      <c r="DI630" t="s">
        <v>222</v>
      </c>
      <c r="DJ630" t="s">
        <v>167</v>
      </c>
      <c r="DK630" t="s">
        <v>167</v>
      </c>
      <c r="DL630" t="s">
        <v>167</v>
      </c>
      <c r="DM630" t="s">
        <v>167</v>
      </c>
      <c r="DN630" t="s">
        <v>167</v>
      </c>
      <c r="DO630" t="s">
        <v>217</v>
      </c>
      <c r="DP630" t="s">
        <v>329</v>
      </c>
      <c r="DQ630" t="s">
        <v>167</v>
      </c>
      <c r="DR630" t="s">
        <v>167</v>
      </c>
      <c r="DS630" t="s">
        <v>330</v>
      </c>
      <c r="DT630" t="s">
        <v>167</v>
      </c>
      <c r="DU630" t="s">
        <v>167</v>
      </c>
      <c r="DW630" t="s">
        <v>346</v>
      </c>
      <c r="DX630" t="s">
        <v>167</v>
      </c>
      <c r="DY630" t="s">
        <v>167</v>
      </c>
      <c r="DZ630" t="s">
        <v>167</v>
      </c>
      <c r="EC630" t="s">
        <v>167</v>
      </c>
      <c r="ED630" t="s">
        <v>167</v>
      </c>
      <c r="EE630" t="s">
        <v>167</v>
      </c>
      <c r="EG630" t="s">
        <v>167</v>
      </c>
      <c r="EH630" t="s">
        <v>167</v>
      </c>
      <c r="EJ630" t="s">
        <v>167</v>
      </c>
      <c r="EK630" t="s">
        <v>167</v>
      </c>
    </row>
    <row r="631" spans="1:146" x14ac:dyDescent="0.3">
      <c r="A631">
        <v>630</v>
      </c>
      <c r="B631" t="s">
        <v>319</v>
      </c>
      <c r="C631" t="s">
        <v>2059</v>
      </c>
      <c r="D631" t="s">
        <v>2069</v>
      </c>
      <c r="E631">
        <v>1999</v>
      </c>
      <c r="F631">
        <v>4</v>
      </c>
      <c r="G631">
        <v>4</v>
      </c>
      <c r="H631" t="s">
        <v>196</v>
      </c>
      <c r="I631" t="s">
        <v>143</v>
      </c>
      <c r="J631" t="s">
        <v>197</v>
      </c>
      <c r="K631" t="s">
        <v>145</v>
      </c>
      <c r="L631">
        <v>50</v>
      </c>
      <c r="M631" t="s">
        <v>146</v>
      </c>
      <c r="N631">
        <v>1465</v>
      </c>
      <c r="O631">
        <f t="shared" si="224"/>
        <v>37.210999999999999</v>
      </c>
      <c r="P631">
        <v>4620</v>
      </c>
      <c r="Q631">
        <f t="shared" si="225"/>
        <v>117.348</v>
      </c>
      <c r="R631">
        <v>1800</v>
      </c>
      <c r="S631">
        <f t="shared" si="226"/>
        <v>45.72</v>
      </c>
      <c r="T631" t="s">
        <v>509</v>
      </c>
      <c r="U631">
        <v>4</v>
      </c>
      <c r="V631">
        <v>13.1</v>
      </c>
      <c r="W631">
        <v>14.6</v>
      </c>
      <c r="X631">
        <f t="shared" si="227"/>
        <v>13.85</v>
      </c>
      <c r="Y631">
        <f t="shared" si="228"/>
        <v>692.5</v>
      </c>
      <c r="Z631">
        <f t="shared" si="229"/>
        <v>50</v>
      </c>
      <c r="AA631" t="s">
        <v>2061</v>
      </c>
      <c r="AB631" t="str">
        <f t="shared" si="230"/>
        <v>Low Efficiency</v>
      </c>
      <c r="AE631">
        <v>6</v>
      </c>
      <c r="AG631" t="s">
        <v>201</v>
      </c>
      <c r="AH631" t="s">
        <v>201</v>
      </c>
      <c r="AI631" t="s">
        <v>2062</v>
      </c>
      <c r="AJ631" t="s">
        <v>342</v>
      </c>
      <c r="AM631" t="s">
        <v>1275</v>
      </c>
      <c r="AN631" t="s">
        <v>1275</v>
      </c>
      <c r="AO631" t="s">
        <v>159</v>
      </c>
      <c r="AP631" t="s">
        <v>233</v>
      </c>
      <c r="AR631" t="s">
        <v>442</v>
      </c>
      <c r="AS631" t="s">
        <v>2063</v>
      </c>
      <c r="AT631" t="s">
        <v>2064</v>
      </c>
      <c r="AU631" t="s">
        <v>164</v>
      </c>
      <c r="AV631" t="s">
        <v>433</v>
      </c>
      <c r="AW631" t="s">
        <v>165</v>
      </c>
      <c r="AX631" t="s">
        <v>167</v>
      </c>
      <c r="AY631">
        <v>5</v>
      </c>
      <c r="AZ631" t="s">
        <v>598</v>
      </c>
      <c r="BA631" t="s">
        <v>345</v>
      </c>
      <c r="BB631" t="s">
        <v>1592</v>
      </c>
      <c r="BC631" t="s">
        <v>1275</v>
      </c>
      <c r="BD631" t="s">
        <v>167</v>
      </c>
      <c r="BE631" t="s">
        <v>167</v>
      </c>
      <c r="BF631" t="s">
        <v>172</v>
      </c>
      <c r="BG631" t="s">
        <v>167</v>
      </c>
      <c r="BH631" t="s">
        <v>167</v>
      </c>
      <c r="BJ631" t="s">
        <v>167</v>
      </c>
      <c r="BK631" t="s">
        <v>174</v>
      </c>
      <c r="BM631" t="s">
        <v>167</v>
      </c>
      <c r="BN631" t="s">
        <v>167</v>
      </c>
      <c r="BO631" t="s">
        <v>167</v>
      </c>
      <c r="BP631" t="s">
        <v>164</v>
      </c>
      <c r="BQ631" t="s">
        <v>311</v>
      </c>
      <c r="BR631" t="s">
        <v>167</v>
      </c>
      <c r="BS631" t="s">
        <v>311</v>
      </c>
      <c r="BT631" t="s">
        <v>167</v>
      </c>
      <c r="BU631" t="s">
        <v>2065</v>
      </c>
      <c r="BV631" t="s">
        <v>167</v>
      </c>
      <c r="BW631" t="s">
        <v>174</v>
      </c>
      <c r="BX631" t="s">
        <v>164</v>
      </c>
      <c r="BY631" t="s">
        <v>169</v>
      </c>
      <c r="BZ631" t="s">
        <v>177</v>
      </c>
      <c r="CA631" t="s">
        <v>167</v>
      </c>
      <c r="CB631" t="s">
        <v>148</v>
      </c>
      <c r="CC631" t="s">
        <v>167</v>
      </c>
      <c r="CD631" t="s">
        <v>178</v>
      </c>
      <c r="CE631" t="s">
        <v>179</v>
      </c>
      <c r="CF631" t="s">
        <v>808</v>
      </c>
      <c r="CG631" t="s">
        <v>167</v>
      </c>
      <c r="CH631" t="s">
        <v>167</v>
      </c>
      <c r="CI631" t="s">
        <v>167</v>
      </c>
      <c r="CL631" t="s">
        <v>167</v>
      </c>
      <c r="CM631" t="s">
        <v>2054</v>
      </c>
      <c r="CN631" t="s">
        <v>167</v>
      </c>
      <c r="CO631" t="s">
        <v>167</v>
      </c>
      <c r="CQ631" t="s">
        <v>167</v>
      </c>
      <c r="CR631" t="s">
        <v>167</v>
      </c>
      <c r="CS631" t="s">
        <v>167</v>
      </c>
      <c r="CT631" t="s">
        <v>167</v>
      </c>
      <c r="CU631" t="s">
        <v>167</v>
      </c>
      <c r="CV631" t="s">
        <v>167</v>
      </c>
      <c r="CW631" t="s">
        <v>224</v>
      </c>
      <c r="CY631" t="s">
        <v>1839</v>
      </c>
      <c r="CZ631" t="s">
        <v>167</v>
      </c>
      <c r="DA631" t="s">
        <v>167</v>
      </c>
      <c r="DB631" t="s">
        <v>167</v>
      </c>
      <c r="DC631" t="s">
        <v>167</v>
      </c>
      <c r="DD631">
        <v>6</v>
      </c>
      <c r="DF631" t="s">
        <v>572</v>
      </c>
      <c r="DI631" t="s">
        <v>375</v>
      </c>
      <c r="DJ631" t="s">
        <v>167</v>
      </c>
      <c r="DK631" t="s">
        <v>167</v>
      </c>
      <c r="DL631" t="s">
        <v>167</v>
      </c>
      <c r="DM631" t="s">
        <v>167</v>
      </c>
      <c r="DN631" t="s">
        <v>167</v>
      </c>
      <c r="DO631" t="s">
        <v>217</v>
      </c>
      <c r="DP631" t="s">
        <v>329</v>
      </c>
      <c r="DQ631" t="s">
        <v>167</v>
      </c>
      <c r="DR631" t="s">
        <v>167</v>
      </c>
      <c r="DS631" t="s">
        <v>493</v>
      </c>
      <c r="DT631" t="s">
        <v>167</v>
      </c>
      <c r="DU631" t="s">
        <v>167</v>
      </c>
      <c r="DV631" t="s">
        <v>167</v>
      </c>
      <c r="DW631" t="s">
        <v>346</v>
      </c>
      <c r="DX631" t="s">
        <v>167</v>
      </c>
      <c r="DY631" t="s">
        <v>167</v>
      </c>
      <c r="DZ631" t="s">
        <v>167</v>
      </c>
      <c r="EC631" t="s">
        <v>167</v>
      </c>
      <c r="ED631" t="s">
        <v>167</v>
      </c>
      <c r="EE631" t="s">
        <v>167</v>
      </c>
      <c r="EG631" t="s">
        <v>167</v>
      </c>
      <c r="EH631" t="s">
        <v>167</v>
      </c>
      <c r="EJ631" t="s">
        <v>167</v>
      </c>
      <c r="EK631" t="s">
        <v>167</v>
      </c>
    </row>
    <row r="632" spans="1:146" x14ac:dyDescent="0.3">
      <c r="A632">
        <v>631</v>
      </c>
      <c r="B632" t="s">
        <v>319</v>
      </c>
      <c r="C632" t="s">
        <v>2070</v>
      </c>
      <c r="D632" t="s">
        <v>2071</v>
      </c>
      <c r="E632">
        <v>1995</v>
      </c>
      <c r="F632">
        <v>4</v>
      </c>
      <c r="G632">
        <v>4</v>
      </c>
      <c r="H632" t="s">
        <v>832</v>
      </c>
      <c r="I632" t="s">
        <v>143</v>
      </c>
      <c r="J632" t="s">
        <v>238</v>
      </c>
      <c r="K632" t="s">
        <v>145</v>
      </c>
      <c r="L632">
        <v>62</v>
      </c>
      <c r="M632" t="s">
        <v>460</v>
      </c>
      <c r="N632">
        <v>1660</v>
      </c>
      <c r="O632">
        <f t="shared" si="224"/>
        <v>42.164000000000001</v>
      </c>
      <c r="P632">
        <v>4475</v>
      </c>
      <c r="Q632">
        <f t="shared" si="225"/>
        <v>113.66499999999999</v>
      </c>
      <c r="R632">
        <v>1850</v>
      </c>
      <c r="S632">
        <f t="shared" si="226"/>
        <v>46.989999999999995</v>
      </c>
      <c r="T632" t="s">
        <v>833</v>
      </c>
      <c r="U632">
        <v>5</v>
      </c>
      <c r="V632">
        <v>16.38</v>
      </c>
      <c r="W632">
        <v>18.420000000000002</v>
      </c>
      <c r="X632">
        <f t="shared" si="227"/>
        <v>17.399999999999999</v>
      </c>
      <c r="Y632">
        <f t="shared" si="228"/>
        <v>1078.8</v>
      </c>
      <c r="Z632">
        <f t="shared" si="229"/>
        <v>62</v>
      </c>
      <c r="AA632" t="s">
        <v>2072</v>
      </c>
      <c r="AB632" t="str">
        <f t="shared" si="230"/>
        <v>Low Efficiency</v>
      </c>
      <c r="AE632">
        <v>5</v>
      </c>
      <c r="AG632" t="s">
        <v>201</v>
      </c>
      <c r="AH632" t="s">
        <v>340</v>
      </c>
      <c r="AI632" t="s">
        <v>552</v>
      </c>
      <c r="AJ632" t="s">
        <v>1588</v>
      </c>
      <c r="AK632" t="s">
        <v>1647</v>
      </c>
      <c r="AL632" t="s">
        <v>1647</v>
      </c>
      <c r="AM632" t="s">
        <v>2073</v>
      </c>
      <c r="AN632" t="s">
        <v>2073</v>
      </c>
      <c r="AO632" t="s">
        <v>159</v>
      </c>
      <c r="AP632" t="s">
        <v>233</v>
      </c>
      <c r="AS632" t="s">
        <v>2074</v>
      </c>
      <c r="AT632" t="s">
        <v>1838</v>
      </c>
      <c r="AU632" t="s">
        <v>167</v>
      </c>
      <c r="AV632" t="s">
        <v>165</v>
      </c>
      <c r="AW632" t="s">
        <v>165</v>
      </c>
      <c r="AX632" t="s">
        <v>167</v>
      </c>
      <c r="AY632">
        <v>5</v>
      </c>
      <c r="AZ632" t="s">
        <v>168</v>
      </c>
      <c r="BA632" t="s">
        <v>169</v>
      </c>
      <c r="BB632" t="s">
        <v>1810</v>
      </c>
      <c r="BC632" t="s">
        <v>2075</v>
      </c>
      <c r="BE632" t="s">
        <v>167</v>
      </c>
      <c r="BF632" t="s">
        <v>227</v>
      </c>
      <c r="BG632" t="s">
        <v>167</v>
      </c>
      <c r="BH632" t="s">
        <v>167</v>
      </c>
      <c r="BJ632" t="s">
        <v>167</v>
      </c>
      <c r="BK632" t="s">
        <v>169</v>
      </c>
      <c r="BM632" t="s">
        <v>167</v>
      </c>
      <c r="BN632" t="s">
        <v>167</v>
      </c>
      <c r="BO632" t="s">
        <v>167</v>
      </c>
      <c r="BP632" t="s">
        <v>164</v>
      </c>
      <c r="BQ632" t="s">
        <v>311</v>
      </c>
      <c r="BR632" t="s">
        <v>167</v>
      </c>
      <c r="BT632" t="s">
        <v>167</v>
      </c>
      <c r="BV632" t="s">
        <v>167</v>
      </c>
      <c r="BW632" t="s">
        <v>174</v>
      </c>
      <c r="BX632" t="s">
        <v>165</v>
      </c>
      <c r="BY632" t="s">
        <v>169</v>
      </c>
      <c r="BZ632" t="s">
        <v>165</v>
      </c>
      <c r="CA632" t="s">
        <v>167</v>
      </c>
      <c r="CB632" t="s">
        <v>148</v>
      </c>
      <c r="CC632" t="s">
        <v>167</v>
      </c>
      <c r="CD632" t="s">
        <v>178</v>
      </c>
      <c r="CE632" t="s">
        <v>179</v>
      </c>
      <c r="CF632" t="s">
        <v>180</v>
      </c>
      <c r="CI632" t="s">
        <v>167</v>
      </c>
      <c r="CN632" t="s">
        <v>167</v>
      </c>
      <c r="CR632" t="s">
        <v>167</v>
      </c>
      <c r="CU632" t="s">
        <v>167</v>
      </c>
      <c r="CV632" t="s">
        <v>167</v>
      </c>
      <c r="CW632" t="s">
        <v>356</v>
      </c>
      <c r="CY632" t="s">
        <v>230</v>
      </c>
      <c r="CZ632" t="s">
        <v>167</v>
      </c>
      <c r="DA632" t="s">
        <v>167</v>
      </c>
      <c r="DB632" t="s">
        <v>167</v>
      </c>
      <c r="DC632" t="s">
        <v>167</v>
      </c>
      <c r="DD632">
        <v>2</v>
      </c>
      <c r="DF632" t="s">
        <v>572</v>
      </c>
      <c r="DH632" t="s">
        <v>560</v>
      </c>
      <c r="DI632" t="s">
        <v>222</v>
      </c>
      <c r="DJ632" t="s">
        <v>167</v>
      </c>
      <c r="DK632" t="s">
        <v>167</v>
      </c>
      <c r="DN632" t="s">
        <v>167</v>
      </c>
      <c r="DO632" t="s">
        <v>217</v>
      </c>
      <c r="DP632" t="s">
        <v>329</v>
      </c>
      <c r="DQ632" t="s">
        <v>167</v>
      </c>
      <c r="DS632" t="s">
        <v>330</v>
      </c>
      <c r="DT632" t="s">
        <v>167</v>
      </c>
      <c r="DW632" t="s">
        <v>346</v>
      </c>
      <c r="DX632" t="s">
        <v>167</v>
      </c>
      <c r="DZ632" t="s">
        <v>167</v>
      </c>
      <c r="EC632" t="s">
        <v>167</v>
      </c>
      <c r="ED632" t="s">
        <v>167</v>
      </c>
      <c r="EE632" t="s">
        <v>167</v>
      </c>
      <c r="EG632" t="s">
        <v>167</v>
      </c>
      <c r="EH632" t="s">
        <v>167</v>
      </c>
      <c r="EJ632" t="s">
        <v>167</v>
      </c>
      <c r="EK632" t="s">
        <v>167</v>
      </c>
    </row>
    <row r="633" spans="1:146" x14ac:dyDescent="0.3">
      <c r="A633">
        <v>632</v>
      </c>
      <c r="B633" t="s">
        <v>319</v>
      </c>
      <c r="C633" t="s">
        <v>2070</v>
      </c>
      <c r="D633" t="s">
        <v>2076</v>
      </c>
      <c r="E633">
        <v>1999</v>
      </c>
      <c r="F633">
        <v>4</v>
      </c>
      <c r="G633">
        <v>4</v>
      </c>
      <c r="H633" t="s">
        <v>196</v>
      </c>
      <c r="I633" t="s">
        <v>143</v>
      </c>
      <c r="J633" t="s">
        <v>238</v>
      </c>
      <c r="K633" t="s">
        <v>145</v>
      </c>
      <c r="L633">
        <v>62</v>
      </c>
      <c r="M633" t="s">
        <v>146</v>
      </c>
      <c r="N633">
        <v>1660</v>
      </c>
      <c r="O633">
        <f t="shared" si="224"/>
        <v>42.164000000000001</v>
      </c>
      <c r="P633">
        <v>4475</v>
      </c>
      <c r="Q633">
        <f t="shared" si="225"/>
        <v>113.66499999999999</v>
      </c>
      <c r="R633">
        <v>1850</v>
      </c>
      <c r="S633">
        <f t="shared" si="226"/>
        <v>46.989999999999995</v>
      </c>
      <c r="T633" t="s">
        <v>833</v>
      </c>
      <c r="U633">
        <v>5</v>
      </c>
      <c r="V633">
        <v>13.3</v>
      </c>
      <c r="W633">
        <v>13.03</v>
      </c>
      <c r="X633">
        <f t="shared" si="227"/>
        <v>13.164999999999999</v>
      </c>
      <c r="Y633">
        <f t="shared" si="228"/>
        <v>816.2299999999999</v>
      </c>
      <c r="Z633">
        <f t="shared" si="229"/>
        <v>62</v>
      </c>
      <c r="AA633" t="s">
        <v>2077</v>
      </c>
      <c r="AB633" t="str">
        <f t="shared" si="230"/>
        <v>Low Efficiency</v>
      </c>
      <c r="AE633">
        <v>5</v>
      </c>
      <c r="AG633" t="s">
        <v>201</v>
      </c>
      <c r="AH633" t="s">
        <v>340</v>
      </c>
      <c r="AI633" t="s">
        <v>552</v>
      </c>
      <c r="AJ633" t="s">
        <v>1588</v>
      </c>
      <c r="AK633" t="s">
        <v>1647</v>
      </c>
      <c r="AL633" t="s">
        <v>1647</v>
      </c>
      <c r="AM633" t="s">
        <v>2073</v>
      </c>
      <c r="AN633" t="s">
        <v>2073</v>
      </c>
      <c r="AO633" t="s">
        <v>159</v>
      </c>
      <c r="AP633" t="s">
        <v>233</v>
      </c>
      <c r="AS633" t="s">
        <v>2078</v>
      </c>
      <c r="AT633" t="s">
        <v>2079</v>
      </c>
      <c r="AU633" t="s">
        <v>167</v>
      </c>
      <c r="AV633" t="s">
        <v>165</v>
      </c>
      <c r="AW633" t="s">
        <v>165</v>
      </c>
      <c r="AX633" t="s">
        <v>167</v>
      </c>
      <c r="AY633">
        <v>5</v>
      </c>
      <c r="AZ633" t="s">
        <v>168</v>
      </c>
      <c r="BA633" t="s">
        <v>169</v>
      </c>
      <c r="BB633" t="s">
        <v>1810</v>
      </c>
      <c r="BC633" t="s">
        <v>2073</v>
      </c>
      <c r="BE633" t="s">
        <v>167</v>
      </c>
      <c r="BF633" t="s">
        <v>227</v>
      </c>
      <c r="BG633" t="s">
        <v>167</v>
      </c>
      <c r="BH633" t="s">
        <v>167</v>
      </c>
      <c r="BJ633" t="s">
        <v>167</v>
      </c>
      <c r="BK633" t="s">
        <v>169</v>
      </c>
      <c r="BM633" t="s">
        <v>167</v>
      </c>
      <c r="BN633" t="s">
        <v>167</v>
      </c>
      <c r="BO633" t="s">
        <v>167</v>
      </c>
      <c r="BP633" t="s">
        <v>164</v>
      </c>
      <c r="BQ633" t="s">
        <v>311</v>
      </c>
      <c r="BR633" t="s">
        <v>167</v>
      </c>
      <c r="BT633" t="s">
        <v>167</v>
      </c>
      <c r="BV633" t="s">
        <v>167</v>
      </c>
      <c r="BW633" t="s">
        <v>174</v>
      </c>
      <c r="BX633" t="s">
        <v>165</v>
      </c>
      <c r="BY633" t="s">
        <v>169</v>
      </c>
      <c r="BZ633" t="s">
        <v>165</v>
      </c>
      <c r="CA633" t="s">
        <v>167</v>
      </c>
      <c r="CB633" t="s">
        <v>148</v>
      </c>
      <c r="CC633" t="s">
        <v>167</v>
      </c>
      <c r="CD633" t="s">
        <v>178</v>
      </c>
      <c r="CE633" t="s">
        <v>179</v>
      </c>
      <c r="CF633" t="s">
        <v>180</v>
      </c>
      <c r="CI633" t="s">
        <v>167</v>
      </c>
      <c r="CN633" t="s">
        <v>167</v>
      </c>
      <c r="CR633" t="s">
        <v>167</v>
      </c>
      <c r="CU633" t="s">
        <v>167</v>
      </c>
      <c r="CV633" t="s">
        <v>167</v>
      </c>
      <c r="CW633" t="s">
        <v>356</v>
      </c>
      <c r="CY633" t="s">
        <v>230</v>
      </c>
      <c r="CZ633" t="s">
        <v>167</v>
      </c>
      <c r="DA633" t="s">
        <v>167</v>
      </c>
      <c r="DB633" t="s">
        <v>167</v>
      </c>
      <c r="DC633" t="s">
        <v>167</v>
      </c>
      <c r="DD633">
        <v>2</v>
      </c>
      <c r="DF633" t="s">
        <v>572</v>
      </c>
      <c r="DH633" t="s">
        <v>560</v>
      </c>
      <c r="DI633" t="s">
        <v>222</v>
      </c>
      <c r="DJ633" t="s">
        <v>167</v>
      </c>
      <c r="DK633" t="s">
        <v>167</v>
      </c>
      <c r="DN633" t="s">
        <v>167</v>
      </c>
      <c r="DO633" t="s">
        <v>217</v>
      </c>
      <c r="DP633" t="s">
        <v>329</v>
      </c>
      <c r="DQ633" t="s">
        <v>167</v>
      </c>
      <c r="DS633" t="s">
        <v>330</v>
      </c>
      <c r="DT633" t="s">
        <v>167</v>
      </c>
      <c r="DW633" t="s">
        <v>346</v>
      </c>
      <c r="DX633" t="s">
        <v>167</v>
      </c>
      <c r="DZ633" t="s">
        <v>167</v>
      </c>
      <c r="EC633" t="s">
        <v>167</v>
      </c>
      <c r="ED633" t="s">
        <v>167</v>
      </c>
      <c r="EE633" t="s">
        <v>167</v>
      </c>
      <c r="EG633" t="s">
        <v>167</v>
      </c>
      <c r="EH633" t="s">
        <v>167</v>
      </c>
      <c r="EJ633" t="s">
        <v>167</v>
      </c>
      <c r="EK633" t="s">
        <v>167</v>
      </c>
    </row>
    <row r="634" spans="1:146" x14ac:dyDescent="0.3">
      <c r="A634">
        <v>633</v>
      </c>
      <c r="B634" t="s">
        <v>319</v>
      </c>
      <c r="C634" t="s">
        <v>2070</v>
      </c>
      <c r="D634" t="s">
        <v>2080</v>
      </c>
      <c r="E634">
        <v>1995</v>
      </c>
      <c r="F634">
        <v>4</v>
      </c>
      <c r="G634">
        <v>4</v>
      </c>
      <c r="H634" t="s">
        <v>196</v>
      </c>
      <c r="I634" t="s">
        <v>143</v>
      </c>
      <c r="J634" t="s">
        <v>238</v>
      </c>
      <c r="K634" t="s">
        <v>145</v>
      </c>
      <c r="L634">
        <v>62</v>
      </c>
      <c r="M634" t="s">
        <v>460</v>
      </c>
      <c r="N634">
        <v>1660</v>
      </c>
      <c r="O634">
        <f t="shared" si="224"/>
        <v>42.164000000000001</v>
      </c>
      <c r="P634">
        <v>4475</v>
      </c>
      <c r="Q634">
        <f t="shared" si="225"/>
        <v>113.66499999999999</v>
      </c>
      <c r="R634">
        <v>1850</v>
      </c>
      <c r="S634">
        <f t="shared" si="226"/>
        <v>46.989999999999995</v>
      </c>
      <c r="T634" t="s">
        <v>833</v>
      </c>
      <c r="U634">
        <v>5</v>
      </c>
      <c r="V634">
        <v>16.38</v>
      </c>
      <c r="W634">
        <v>16.38</v>
      </c>
      <c r="X634">
        <f t="shared" si="227"/>
        <v>16.38</v>
      </c>
      <c r="Y634">
        <f t="shared" si="228"/>
        <v>1015.56</v>
      </c>
      <c r="Z634">
        <f t="shared" si="229"/>
        <v>62</v>
      </c>
      <c r="AA634" t="s">
        <v>2081</v>
      </c>
      <c r="AB634" t="str">
        <f t="shared" si="230"/>
        <v>Low Efficiency</v>
      </c>
      <c r="AE634">
        <v>5</v>
      </c>
      <c r="AG634" t="s">
        <v>201</v>
      </c>
      <c r="AH634" t="s">
        <v>340</v>
      </c>
      <c r="AI634" t="s">
        <v>552</v>
      </c>
      <c r="AJ634" t="s">
        <v>1588</v>
      </c>
      <c r="AK634" t="s">
        <v>1647</v>
      </c>
      <c r="AL634" t="s">
        <v>1647</v>
      </c>
      <c r="AM634" t="s">
        <v>2082</v>
      </c>
      <c r="AN634" t="s">
        <v>2082</v>
      </c>
      <c r="AO634" t="s">
        <v>159</v>
      </c>
      <c r="AP634" t="s">
        <v>233</v>
      </c>
      <c r="AQ634" t="s">
        <v>837</v>
      </c>
      <c r="AR634" t="s">
        <v>442</v>
      </c>
      <c r="AS634" t="s">
        <v>2074</v>
      </c>
      <c r="AT634" t="s">
        <v>1838</v>
      </c>
      <c r="AU634" t="s">
        <v>167</v>
      </c>
      <c r="AV634" t="s">
        <v>165</v>
      </c>
      <c r="AW634" t="s">
        <v>165</v>
      </c>
      <c r="AX634" t="s">
        <v>167</v>
      </c>
      <c r="AY634">
        <v>5</v>
      </c>
      <c r="AZ634" t="s">
        <v>598</v>
      </c>
      <c r="BA634" t="s">
        <v>190</v>
      </c>
      <c r="BB634" t="s">
        <v>1810</v>
      </c>
      <c r="BC634" t="s">
        <v>2082</v>
      </c>
      <c r="BD634" t="s">
        <v>167</v>
      </c>
      <c r="BE634" t="s">
        <v>167</v>
      </c>
      <c r="BF634" t="s">
        <v>227</v>
      </c>
      <c r="BG634" t="s">
        <v>167</v>
      </c>
      <c r="BH634" t="s">
        <v>167</v>
      </c>
      <c r="BJ634" t="s">
        <v>167</v>
      </c>
      <c r="BK634" t="s">
        <v>169</v>
      </c>
      <c r="BM634" t="s">
        <v>167</v>
      </c>
      <c r="BN634" t="s">
        <v>167</v>
      </c>
      <c r="BO634" t="s">
        <v>167</v>
      </c>
      <c r="BP634" t="s">
        <v>164</v>
      </c>
      <c r="BQ634" t="s">
        <v>311</v>
      </c>
      <c r="BR634" t="s">
        <v>167</v>
      </c>
      <c r="BT634" t="s">
        <v>167</v>
      </c>
      <c r="BV634" t="s">
        <v>167</v>
      </c>
      <c r="BW634" t="s">
        <v>174</v>
      </c>
      <c r="BX634" t="s">
        <v>165</v>
      </c>
      <c r="BY634" t="s">
        <v>190</v>
      </c>
      <c r="BZ634" t="s">
        <v>165</v>
      </c>
      <c r="CA634" t="s">
        <v>167</v>
      </c>
      <c r="CB634" t="s">
        <v>148</v>
      </c>
      <c r="CC634" t="s">
        <v>167</v>
      </c>
      <c r="CD634" t="s">
        <v>178</v>
      </c>
      <c r="CE634" t="s">
        <v>179</v>
      </c>
      <c r="CF634" t="s">
        <v>808</v>
      </c>
      <c r="CI634" t="s">
        <v>167</v>
      </c>
      <c r="CN634" t="s">
        <v>167</v>
      </c>
      <c r="CR634" t="s">
        <v>167</v>
      </c>
      <c r="CU634" t="s">
        <v>167</v>
      </c>
      <c r="CV634" t="s">
        <v>167</v>
      </c>
      <c r="CW634" t="s">
        <v>356</v>
      </c>
      <c r="CY634" t="s">
        <v>2083</v>
      </c>
      <c r="CZ634" t="s">
        <v>167</v>
      </c>
      <c r="DA634" t="s">
        <v>167</v>
      </c>
      <c r="DB634" t="s">
        <v>167</v>
      </c>
      <c r="DC634" t="s">
        <v>167</v>
      </c>
      <c r="DD634">
        <v>6</v>
      </c>
      <c r="DF634" t="s">
        <v>572</v>
      </c>
      <c r="DH634" t="s">
        <v>560</v>
      </c>
      <c r="DI634" t="s">
        <v>375</v>
      </c>
      <c r="DJ634" t="s">
        <v>167</v>
      </c>
      <c r="DK634" t="s">
        <v>167</v>
      </c>
      <c r="DN634" t="s">
        <v>167</v>
      </c>
      <c r="DO634" t="s">
        <v>217</v>
      </c>
      <c r="DP634" t="s">
        <v>167</v>
      </c>
      <c r="DQ634" t="s">
        <v>167</v>
      </c>
      <c r="DS634" t="s">
        <v>501</v>
      </c>
      <c r="DT634" t="s">
        <v>167</v>
      </c>
      <c r="DU634" t="s">
        <v>167</v>
      </c>
      <c r="DW634" t="s">
        <v>346</v>
      </c>
      <c r="DX634" t="s">
        <v>167</v>
      </c>
      <c r="DZ634" t="s">
        <v>167</v>
      </c>
      <c r="EC634" t="s">
        <v>167</v>
      </c>
      <c r="ED634" t="s">
        <v>167</v>
      </c>
      <c r="EE634" t="s">
        <v>167</v>
      </c>
      <c r="EG634" t="s">
        <v>167</v>
      </c>
      <c r="EH634" t="s">
        <v>167</v>
      </c>
      <c r="EJ634" t="s">
        <v>167</v>
      </c>
      <c r="EK634" t="s">
        <v>167</v>
      </c>
    </row>
    <row r="635" spans="1:146" x14ac:dyDescent="0.3">
      <c r="A635">
        <v>634</v>
      </c>
      <c r="B635" t="s">
        <v>319</v>
      </c>
      <c r="C635" t="s">
        <v>2070</v>
      </c>
      <c r="D635" t="s">
        <v>2084</v>
      </c>
      <c r="E635">
        <v>1999</v>
      </c>
      <c r="F635">
        <v>4</v>
      </c>
      <c r="G635">
        <v>4</v>
      </c>
      <c r="H635" t="s">
        <v>196</v>
      </c>
      <c r="I635" t="s">
        <v>143</v>
      </c>
      <c r="J635" t="s">
        <v>238</v>
      </c>
      <c r="K635" t="s">
        <v>145</v>
      </c>
      <c r="L635">
        <v>62</v>
      </c>
      <c r="M635" t="s">
        <v>146</v>
      </c>
      <c r="N635">
        <v>1660</v>
      </c>
      <c r="O635">
        <f t="shared" si="224"/>
        <v>42.164000000000001</v>
      </c>
      <c r="P635">
        <v>4475</v>
      </c>
      <c r="Q635">
        <f t="shared" si="225"/>
        <v>113.66499999999999</v>
      </c>
      <c r="R635">
        <v>1850</v>
      </c>
      <c r="S635">
        <f t="shared" si="226"/>
        <v>46.989999999999995</v>
      </c>
      <c r="T635" t="s">
        <v>833</v>
      </c>
      <c r="U635">
        <v>5</v>
      </c>
      <c r="V635">
        <v>13.3</v>
      </c>
      <c r="W635">
        <v>12.95</v>
      </c>
      <c r="X635">
        <f t="shared" si="227"/>
        <v>13.125</v>
      </c>
      <c r="Y635">
        <f t="shared" si="228"/>
        <v>813.75</v>
      </c>
      <c r="Z635">
        <f t="shared" si="229"/>
        <v>62</v>
      </c>
      <c r="AA635" t="s">
        <v>2085</v>
      </c>
      <c r="AB635" t="str">
        <f t="shared" si="230"/>
        <v>Low Efficiency</v>
      </c>
      <c r="AE635">
        <v>5</v>
      </c>
      <c r="AG635" t="s">
        <v>201</v>
      </c>
      <c r="AH635" t="s">
        <v>340</v>
      </c>
      <c r="AI635" t="s">
        <v>552</v>
      </c>
      <c r="AJ635" t="s">
        <v>1588</v>
      </c>
      <c r="AK635" t="s">
        <v>1647</v>
      </c>
      <c r="AL635" t="s">
        <v>1647</v>
      </c>
      <c r="AM635" t="s">
        <v>2082</v>
      </c>
      <c r="AN635" t="s">
        <v>2082</v>
      </c>
      <c r="AO635" t="s">
        <v>159</v>
      </c>
      <c r="AP635" t="s">
        <v>233</v>
      </c>
      <c r="AQ635" t="s">
        <v>837</v>
      </c>
      <c r="AR635" t="s">
        <v>442</v>
      </c>
      <c r="AS635" t="s">
        <v>2078</v>
      </c>
      <c r="AT635" t="s">
        <v>2079</v>
      </c>
      <c r="AU635" t="s">
        <v>167</v>
      </c>
      <c r="AV635" t="s">
        <v>165</v>
      </c>
      <c r="AW635" t="s">
        <v>165</v>
      </c>
      <c r="AX635" t="s">
        <v>167</v>
      </c>
      <c r="AY635">
        <v>5</v>
      </c>
      <c r="AZ635" t="s">
        <v>598</v>
      </c>
      <c r="BA635" t="s">
        <v>190</v>
      </c>
      <c r="BB635" t="s">
        <v>1810</v>
      </c>
      <c r="BC635" t="s">
        <v>2082</v>
      </c>
      <c r="BD635" t="s">
        <v>167</v>
      </c>
      <c r="BE635" t="s">
        <v>167</v>
      </c>
      <c r="BF635" t="s">
        <v>227</v>
      </c>
      <c r="BG635" t="s">
        <v>167</v>
      </c>
      <c r="BH635" t="s">
        <v>167</v>
      </c>
      <c r="BJ635" t="s">
        <v>167</v>
      </c>
      <c r="BK635" t="s">
        <v>169</v>
      </c>
      <c r="BM635" t="s">
        <v>167</v>
      </c>
      <c r="BN635" t="s">
        <v>167</v>
      </c>
      <c r="BO635" t="s">
        <v>167</v>
      </c>
      <c r="BP635" t="s">
        <v>164</v>
      </c>
      <c r="BQ635" t="s">
        <v>311</v>
      </c>
      <c r="BR635" t="s">
        <v>167</v>
      </c>
      <c r="BT635" t="s">
        <v>167</v>
      </c>
      <c r="BV635" t="s">
        <v>167</v>
      </c>
      <c r="BW635" t="s">
        <v>174</v>
      </c>
      <c r="BX635" t="s">
        <v>165</v>
      </c>
      <c r="BY635" t="s">
        <v>190</v>
      </c>
      <c r="BZ635" t="s">
        <v>165</v>
      </c>
      <c r="CA635" t="s">
        <v>167</v>
      </c>
      <c r="CB635" t="s">
        <v>148</v>
      </c>
      <c r="CC635" t="s">
        <v>167</v>
      </c>
      <c r="CD635" t="s">
        <v>178</v>
      </c>
      <c r="CE635" t="s">
        <v>179</v>
      </c>
      <c r="CF635" t="s">
        <v>808</v>
      </c>
      <c r="CI635" t="s">
        <v>167</v>
      </c>
      <c r="CN635" t="s">
        <v>167</v>
      </c>
      <c r="CR635" t="s">
        <v>167</v>
      </c>
      <c r="CU635" t="s">
        <v>167</v>
      </c>
      <c r="CV635" t="s">
        <v>167</v>
      </c>
      <c r="CW635" t="s">
        <v>167</v>
      </c>
      <c r="CY635" t="s">
        <v>1294</v>
      </c>
      <c r="CZ635" t="s">
        <v>167</v>
      </c>
      <c r="DA635" t="s">
        <v>167</v>
      </c>
      <c r="DB635" t="s">
        <v>167</v>
      </c>
      <c r="DC635" t="s">
        <v>167</v>
      </c>
      <c r="DD635">
        <v>6</v>
      </c>
      <c r="DF635" t="s">
        <v>572</v>
      </c>
      <c r="DH635" t="s">
        <v>560</v>
      </c>
      <c r="DI635" t="s">
        <v>375</v>
      </c>
      <c r="DJ635" t="s">
        <v>167</v>
      </c>
      <c r="DK635" t="s">
        <v>167</v>
      </c>
      <c r="DN635" t="s">
        <v>167</v>
      </c>
      <c r="DO635" t="s">
        <v>217</v>
      </c>
      <c r="DP635" t="s">
        <v>329</v>
      </c>
      <c r="DQ635" t="s">
        <v>167</v>
      </c>
      <c r="DS635" t="s">
        <v>501</v>
      </c>
      <c r="DT635" t="s">
        <v>167</v>
      </c>
      <c r="DU635" t="s">
        <v>167</v>
      </c>
      <c r="DW635" t="s">
        <v>346</v>
      </c>
      <c r="DX635" t="s">
        <v>167</v>
      </c>
      <c r="DZ635" t="s">
        <v>167</v>
      </c>
      <c r="EC635" t="s">
        <v>167</v>
      </c>
      <c r="ED635" t="s">
        <v>167</v>
      </c>
      <c r="EE635" t="s">
        <v>167</v>
      </c>
      <c r="EG635" t="s">
        <v>167</v>
      </c>
      <c r="EH635" t="s">
        <v>167</v>
      </c>
      <c r="EJ635" t="s">
        <v>167</v>
      </c>
      <c r="EK635" t="s">
        <v>167</v>
      </c>
    </row>
    <row r="636" spans="1:146" x14ac:dyDescent="0.3">
      <c r="A636">
        <v>635</v>
      </c>
      <c r="B636" t="s">
        <v>319</v>
      </c>
      <c r="C636" t="s">
        <v>2070</v>
      </c>
      <c r="D636" t="s">
        <v>2086</v>
      </c>
      <c r="E636">
        <v>1995</v>
      </c>
      <c r="F636">
        <v>4</v>
      </c>
      <c r="G636">
        <v>4</v>
      </c>
      <c r="H636" t="s">
        <v>832</v>
      </c>
      <c r="I636" t="s">
        <v>143</v>
      </c>
      <c r="J636" t="s">
        <v>238</v>
      </c>
      <c r="K636" t="s">
        <v>145</v>
      </c>
      <c r="L636">
        <v>62</v>
      </c>
      <c r="M636" t="s">
        <v>460</v>
      </c>
      <c r="N636">
        <v>1660</v>
      </c>
      <c r="O636">
        <f t="shared" si="224"/>
        <v>42.164000000000001</v>
      </c>
      <c r="P636">
        <v>4475</v>
      </c>
      <c r="Q636">
        <f t="shared" si="225"/>
        <v>113.66499999999999</v>
      </c>
      <c r="R636">
        <v>1850</v>
      </c>
      <c r="S636">
        <f t="shared" si="226"/>
        <v>46.989999999999995</v>
      </c>
      <c r="T636" t="s">
        <v>833</v>
      </c>
      <c r="U636">
        <v>5</v>
      </c>
      <c r="V636">
        <v>16.38</v>
      </c>
      <c r="W636">
        <v>16.38</v>
      </c>
      <c r="X636">
        <f t="shared" si="227"/>
        <v>16.38</v>
      </c>
      <c r="Y636">
        <f t="shared" si="228"/>
        <v>1015.56</v>
      </c>
      <c r="Z636">
        <f t="shared" si="229"/>
        <v>62</v>
      </c>
      <c r="AA636" t="s">
        <v>2081</v>
      </c>
      <c r="AB636" t="str">
        <f t="shared" si="230"/>
        <v>Low Efficiency</v>
      </c>
      <c r="AE636">
        <v>5</v>
      </c>
      <c r="AG636" t="s">
        <v>201</v>
      </c>
      <c r="AH636" t="s">
        <v>201</v>
      </c>
      <c r="AI636" t="s">
        <v>552</v>
      </c>
      <c r="AJ636" t="s">
        <v>1588</v>
      </c>
      <c r="AK636" t="s">
        <v>1647</v>
      </c>
      <c r="AL636" t="s">
        <v>1647</v>
      </c>
      <c r="AM636" t="s">
        <v>2082</v>
      </c>
      <c r="AN636" t="s">
        <v>2082</v>
      </c>
      <c r="AO636" t="s">
        <v>159</v>
      </c>
      <c r="AP636" t="s">
        <v>233</v>
      </c>
      <c r="AQ636" t="s">
        <v>837</v>
      </c>
      <c r="AR636" t="s">
        <v>442</v>
      </c>
      <c r="AS636" t="s">
        <v>2074</v>
      </c>
      <c r="AT636" t="s">
        <v>1838</v>
      </c>
      <c r="AU636" t="s">
        <v>167</v>
      </c>
      <c r="AV636" t="s">
        <v>165</v>
      </c>
      <c r="AW636" t="s">
        <v>165</v>
      </c>
      <c r="AX636" t="s">
        <v>167</v>
      </c>
      <c r="AY636">
        <v>5</v>
      </c>
      <c r="AZ636" t="s">
        <v>598</v>
      </c>
      <c r="BA636" t="s">
        <v>190</v>
      </c>
      <c r="BB636" t="s">
        <v>1810</v>
      </c>
      <c r="BC636" t="s">
        <v>2082</v>
      </c>
      <c r="BD636" t="s">
        <v>167</v>
      </c>
      <c r="BE636" t="s">
        <v>167</v>
      </c>
      <c r="BF636" t="s">
        <v>227</v>
      </c>
      <c r="BG636" t="s">
        <v>167</v>
      </c>
      <c r="BH636" t="s">
        <v>167</v>
      </c>
      <c r="BJ636" t="s">
        <v>167</v>
      </c>
      <c r="BK636" t="s">
        <v>338</v>
      </c>
      <c r="BM636" t="s">
        <v>167</v>
      </c>
      <c r="BN636" t="s">
        <v>167</v>
      </c>
      <c r="BO636" t="s">
        <v>167</v>
      </c>
      <c r="BP636" t="s">
        <v>164</v>
      </c>
      <c r="BQ636" t="s">
        <v>311</v>
      </c>
      <c r="BR636" t="s">
        <v>167</v>
      </c>
      <c r="BT636" t="s">
        <v>167</v>
      </c>
      <c r="BV636" t="s">
        <v>167</v>
      </c>
      <c r="BW636" t="s">
        <v>174</v>
      </c>
      <c r="BX636" t="s">
        <v>165</v>
      </c>
      <c r="BY636" t="s">
        <v>190</v>
      </c>
      <c r="BZ636" t="s">
        <v>165</v>
      </c>
      <c r="CA636" t="s">
        <v>167</v>
      </c>
      <c r="CB636" t="s">
        <v>148</v>
      </c>
      <c r="CC636" t="s">
        <v>167</v>
      </c>
      <c r="CD636" t="s">
        <v>178</v>
      </c>
      <c r="CE636" t="s">
        <v>179</v>
      </c>
      <c r="CF636" t="s">
        <v>808</v>
      </c>
      <c r="CH636" t="s">
        <v>167</v>
      </c>
      <c r="CI636" t="s">
        <v>167</v>
      </c>
      <c r="CN636" t="s">
        <v>167</v>
      </c>
      <c r="CR636" t="s">
        <v>167</v>
      </c>
      <c r="CU636" t="s">
        <v>167</v>
      </c>
      <c r="CV636" t="s">
        <v>167</v>
      </c>
      <c r="CW636" t="s">
        <v>356</v>
      </c>
      <c r="CY636" t="s">
        <v>2087</v>
      </c>
      <c r="CZ636" t="s">
        <v>167</v>
      </c>
      <c r="DA636" t="s">
        <v>167</v>
      </c>
      <c r="DB636" t="s">
        <v>167</v>
      </c>
      <c r="DC636" t="s">
        <v>167</v>
      </c>
      <c r="DD636">
        <v>6</v>
      </c>
      <c r="DF636" t="s">
        <v>572</v>
      </c>
      <c r="DH636" t="s">
        <v>560</v>
      </c>
      <c r="DI636" t="s">
        <v>375</v>
      </c>
      <c r="DJ636" t="s">
        <v>167</v>
      </c>
      <c r="DK636" t="s">
        <v>167</v>
      </c>
      <c r="DN636" t="s">
        <v>167</v>
      </c>
      <c r="DO636" t="s">
        <v>217</v>
      </c>
      <c r="DP636" t="s">
        <v>167</v>
      </c>
      <c r="DQ636" t="s">
        <v>167</v>
      </c>
      <c r="DR636" t="s">
        <v>167</v>
      </c>
      <c r="DS636" t="s">
        <v>501</v>
      </c>
      <c r="DT636" t="s">
        <v>167</v>
      </c>
      <c r="DU636" t="s">
        <v>167</v>
      </c>
      <c r="DW636" t="s">
        <v>346</v>
      </c>
      <c r="DX636" t="s">
        <v>167</v>
      </c>
      <c r="DY636" t="s">
        <v>167</v>
      </c>
      <c r="DZ636" t="s">
        <v>167</v>
      </c>
      <c r="EC636" t="s">
        <v>167</v>
      </c>
      <c r="ED636" t="s">
        <v>167</v>
      </c>
      <c r="EE636" t="s">
        <v>167</v>
      </c>
      <c r="EG636" t="s">
        <v>167</v>
      </c>
      <c r="EH636" t="s">
        <v>167</v>
      </c>
      <c r="EJ636" t="s">
        <v>167</v>
      </c>
      <c r="EK636" t="s">
        <v>167</v>
      </c>
    </row>
    <row r="637" spans="1:146" x14ac:dyDescent="0.3">
      <c r="A637">
        <v>636</v>
      </c>
      <c r="B637" t="s">
        <v>319</v>
      </c>
      <c r="C637" t="s">
        <v>2070</v>
      </c>
      <c r="D637" t="s">
        <v>2088</v>
      </c>
      <c r="E637">
        <v>1999</v>
      </c>
      <c r="F637">
        <v>4</v>
      </c>
      <c r="G637">
        <v>4</v>
      </c>
      <c r="H637" t="s">
        <v>196</v>
      </c>
      <c r="I637" t="s">
        <v>143</v>
      </c>
      <c r="J637" t="s">
        <v>238</v>
      </c>
      <c r="K637" t="s">
        <v>145</v>
      </c>
      <c r="L637">
        <v>62</v>
      </c>
      <c r="M637" t="s">
        <v>146</v>
      </c>
      <c r="N637">
        <v>1660</v>
      </c>
      <c r="O637">
        <f t="shared" si="224"/>
        <v>42.164000000000001</v>
      </c>
      <c r="P637">
        <v>4475</v>
      </c>
      <c r="Q637">
        <f t="shared" si="225"/>
        <v>113.66499999999999</v>
      </c>
      <c r="R637">
        <v>1850</v>
      </c>
      <c r="S637">
        <f t="shared" si="226"/>
        <v>46.989999999999995</v>
      </c>
      <c r="T637" t="s">
        <v>833</v>
      </c>
      <c r="U637">
        <v>5</v>
      </c>
      <c r="V637">
        <v>13.3</v>
      </c>
      <c r="W637">
        <v>12.95</v>
      </c>
      <c r="X637">
        <f t="shared" si="227"/>
        <v>13.125</v>
      </c>
      <c r="Y637">
        <f t="shared" si="228"/>
        <v>813.75</v>
      </c>
      <c r="Z637">
        <f t="shared" si="229"/>
        <v>62</v>
      </c>
      <c r="AA637" t="s">
        <v>2085</v>
      </c>
      <c r="AB637" t="str">
        <f t="shared" si="230"/>
        <v>Low Efficiency</v>
      </c>
      <c r="AE637">
        <v>5</v>
      </c>
      <c r="AG637" t="s">
        <v>201</v>
      </c>
      <c r="AH637" t="s">
        <v>340</v>
      </c>
      <c r="AI637" t="s">
        <v>552</v>
      </c>
      <c r="AJ637" t="s">
        <v>1588</v>
      </c>
      <c r="AK637" t="s">
        <v>1647</v>
      </c>
      <c r="AL637" t="s">
        <v>1647</v>
      </c>
      <c r="AM637" t="s">
        <v>2082</v>
      </c>
      <c r="AN637" t="s">
        <v>2082</v>
      </c>
      <c r="AO637" t="s">
        <v>159</v>
      </c>
      <c r="AP637" t="s">
        <v>233</v>
      </c>
      <c r="AQ637" t="s">
        <v>837</v>
      </c>
      <c r="AR637" t="s">
        <v>442</v>
      </c>
      <c r="AS637" t="s">
        <v>2078</v>
      </c>
      <c r="AT637" t="s">
        <v>2079</v>
      </c>
      <c r="AU637" t="s">
        <v>167</v>
      </c>
      <c r="AV637" t="s">
        <v>165</v>
      </c>
      <c r="AW637" t="s">
        <v>165</v>
      </c>
      <c r="AX637" t="s">
        <v>167</v>
      </c>
      <c r="AY637">
        <v>5</v>
      </c>
      <c r="AZ637" t="s">
        <v>598</v>
      </c>
      <c r="BA637" t="s">
        <v>190</v>
      </c>
      <c r="BB637" t="s">
        <v>1810</v>
      </c>
      <c r="BC637" t="s">
        <v>2082</v>
      </c>
      <c r="BD637" t="s">
        <v>167</v>
      </c>
      <c r="BE637" t="s">
        <v>167</v>
      </c>
      <c r="BF637" t="s">
        <v>227</v>
      </c>
      <c r="BG637" t="s">
        <v>167</v>
      </c>
      <c r="BH637" t="s">
        <v>167</v>
      </c>
      <c r="BJ637" t="s">
        <v>167</v>
      </c>
      <c r="BK637" t="s">
        <v>169</v>
      </c>
      <c r="BM637" t="s">
        <v>167</v>
      </c>
      <c r="BN637" t="s">
        <v>167</v>
      </c>
      <c r="BO637" t="s">
        <v>167</v>
      </c>
      <c r="BP637" t="s">
        <v>164</v>
      </c>
      <c r="BQ637" t="s">
        <v>311</v>
      </c>
      <c r="BR637" t="s">
        <v>167</v>
      </c>
      <c r="BT637" t="s">
        <v>167</v>
      </c>
      <c r="BV637" t="s">
        <v>167</v>
      </c>
      <c r="BW637" t="s">
        <v>174</v>
      </c>
      <c r="BX637" t="s">
        <v>165</v>
      </c>
      <c r="BY637" t="s">
        <v>190</v>
      </c>
      <c r="BZ637" t="s">
        <v>165</v>
      </c>
      <c r="CA637" t="s">
        <v>167</v>
      </c>
      <c r="CB637" t="s">
        <v>148</v>
      </c>
      <c r="CC637" t="s">
        <v>167</v>
      </c>
      <c r="CD637" t="s">
        <v>178</v>
      </c>
      <c r="CE637" t="s">
        <v>179</v>
      </c>
      <c r="CF637" t="s">
        <v>808</v>
      </c>
      <c r="CI637" t="s">
        <v>167</v>
      </c>
      <c r="CN637" t="s">
        <v>167</v>
      </c>
      <c r="CR637" t="s">
        <v>167</v>
      </c>
      <c r="CU637" t="s">
        <v>167</v>
      </c>
      <c r="CV637" t="s">
        <v>167</v>
      </c>
      <c r="CW637" t="s">
        <v>167</v>
      </c>
      <c r="CY637" t="s">
        <v>2089</v>
      </c>
      <c r="CZ637" t="s">
        <v>167</v>
      </c>
      <c r="DA637" t="s">
        <v>167</v>
      </c>
      <c r="DB637" t="s">
        <v>167</v>
      </c>
      <c r="DC637" t="s">
        <v>167</v>
      </c>
      <c r="DD637">
        <v>6</v>
      </c>
      <c r="DF637" t="s">
        <v>572</v>
      </c>
      <c r="DH637" t="s">
        <v>560</v>
      </c>
      <c r="DI637" t="s">
        <v>375</v>
      </c>
      <c r="DJ637" t="s">
        <v>167</v>
      </c>
      <c r="DK637" t="s">
        <v>167</v>
      </c>
      <c r="DN637" t="s">
        <v>167</v>
      </c>
      <c r="DO637" t="s">
        <v>217</v>
      </c>
      <c r="DP637" t="s">
        <v>329</v>
      </c>
      <c r="DQ637" t="s">
        <v>167</v>
      </c>
      <c r="DS637" t="s">
        <v>501</v>
      </c>
      <c r="DT637" t="s">
        <v>167</v>
      </c>
      <c r="DU637" t="s">
        <v>167</v>
      </c>
      <c r="DW637" t="s">
        <v>346</v>
      </c>
      <c r="DX637" t="s">
        <v>167</v>
      </c>
      <c r="DZ637" t="s">
        <v>167</v>
      </c>
      <c r="EC637" t="s">
        <v>167</v>
      </c>
      <c r="ED637" t="s">
        <v>167</v>
      </c>
      <c r="EE637" t="s">
        <v>167</v>
      </c>
      <c r="EG637" t="s">
        <v>167</v>
      </c>
      <c r="EH637" t="s">
        <v>167</v>
      </c>
      <c r="EJ637" t="s">
        <v>167</v>
      </c>
      <c r="EK637" t="s">
        <v>167</v>
      </c>
    </row>
    <row r="638" spans="1:146" x14ac:dyDescent="0.3">
      <c r="A638">
        <v>637</v>
      </c>
      <c r="B638" t="s">
        <v>319</v>
      </c>
      <c r="C638" t="s">
        <v>2070</v>
      </c>
      <c r="D638" t="s">
        <v>2090</v>
      </c>
      <c r="E638">
        <v>1999</v>
      </c>
      <c r="F638">
        <v>4</v>
      </c>
      <c r="G638">
        <v>4</v>
      </c>
      <c r="H638" t="s">
        <v>196</v>
      </c>
      <c r="I638" t="s">
        <v>143</v>
      </c>
      <c r="J638" t="s">
        <v>238</v>
      </c>
      <c r="K638" t="s">
        <v>145</v>
      </c>
      <c r="L638">
        <v>62</v>
      </c>
      <c r="M638" t="s">
        <v>146</v>
      </c>
      <c r="N638">
        <v>1660</v>
      </c>
      <c r="O638">
        <f t="shared" si="224"/>
        <v>42.164000000000001</v>
      </c>
      <c r="P638">
        <v>4475</v>
      </c>
      <c r="Q638">
        <f t="shared" si="225"/>
        <v>113.66499999999999</v>
      </c>
      <c r="R638">
        <v>1850</v>
      </c>
      <c r="S638">
        <f t="shared" si="226"/>
        <v>46.989999999999995</v>
      </c>
      <c r="T638" t="s">
        <v>833</v>
      </c>
      <c r="U638">
        <v>5</v>
      </c>
      <c r="V638">
        <v>13.3</v>
      </c>
      <c r="W638">
        <v>12.95</v>
      </c>
      <c r="X638">
        <f t="shared" si="227"/>
        <v>13.125</v>
      </c>
      <c r="Y638">
        <f t="shared" si="228"/>
        <v>813.75</v>
      </c>
      <c r="Z638">
        <f t="shared" si="229"/>
        <v>62</v>
      </c>
      <c r="AA638" t="s">
        <v>2085</v>
      </c>
      <c r="AB638" t="str">
        <f t="shared" si="230"/>
        <v>Low Efficiency</v>
      </c>
      <c r="AE638">
        <v>5</v>
      </c>
      <c r="AG638" t="s">
        <v>201</v>
      </c>
      <c r="AH638" t="s">
        <v>340</v>
      </c>
      <c r="AI638" t="s">
        <v>552</v>
      </c>
      <c r="AJ638" t="s">
        <v>1588</v>
      </c>
      <c r="AK638" t="s">
        <v>1647</v>
      </c>
      <c r="AL638" t="s">
        <v>1647</v>
      </c>
      <c r="AM638" t="s">
        <v>2082</v>
      </c>
      <c r="AN638" t="s">
        <v>2082</v>
      </c>
      <c r="AO638" t="s">
        <v>159</v>
      </c>
      <c r="AP638" t="s">
        <v>233</v>
      </c>
      <c r="AQ638" t="s">
        <v>837</v>
      </c>
      <c r="AR638" t="s">
        <v>442</v>
      </c>
      <c r="AS638" t="s">
        <v>2078</v>
      </c>
      <c r="AT638" t="s">
        <v>2079</v>
      </c>
      <c r="AU638" t="s">
        <v>167</v>
      </c>
      <c r="AV638" t="s">
        <v>165</v>
      </c>
      <c r="AW638" t="s">
        <v>165</v>
      </c>
      <c r="AX638" t="s">
        <v>167</v>
      </c>
      <c r="AY638">
        <v>5</v>
      </c>
      <c r="AZ638" t="s">
        <v>598</v>
      </c>
      <c r="BA638" t="s">
        <v>190</v>
      </c>
      <c r="BB638" t="s">
        <v>1810</v>
      </c>
      <c r="BC638" t="s">
        <v>2082</v>
      </c>
      <c r="BD638" t="s">
        <v>167</v>
      </c>
      <c r="BE638" t="s">
        <v>167</v>
      </c>
      <c r="BF638" t="s">
        <v>227</v>
      </c>
      <c r="BG638" t="s">
        <v>167</v>
      </c>
      <c r="BH638" t="s">
        <v>167</v>
      </c>
      <c r="BJ638" t="s">
        <v>167</v>
      </c>
      <c r="BK638" t="s">
        <v>169</v>
      </c>
      <c r="BM638" t="s">
        <v>167</v>
      </c>
      <c r="BN638" t="s">
        <v>167</v>
      </c>
      <c r="BO638" t="s">
        <v>167</v>
      </c>
      <c r="BP638" t="s">
        <v>164</v>
      </c>
      <c r="BQ638" t="s">
        <v>311</v>
      </c>
      <c r="BR638" t="s">
        <v>167</v>
      </c>
      <c r="BT638" t="s">
        <v>167</v>
      </c>
      <c r="BV638" t="s">
        <v>167</v>
      </c>
      <c r="BW638" t="s">
        <v>174</v>
      </c>
      <c r="BX638" t="s">
        <v>165</v>
      </c>
      <c r="BY638" t="s">
        <v>190</v>
      </c>
      <c r="BZ638" t="s">
        <v>165</v>
      </c>
      <c r="CA638" t="s">
        <v>167</v>
      </c>
      <c r="CB638" t="s">
        <v>148</v>
      </c>
      <c r="CC638" t="s">
        <v>167</v>
      </c>
      <c r="CD638" t="s">
        <v>178</v>
      </c>
      <c r="CE638" t="s">
        <v>179</v>
      </c>
      <c r="CF638" t="s">
        <v>808</v>
      </c>
      <c r="CI638" t="s">
        <v>167</v>
      </c>
      <c r="CN638" t="s">
        <v>167</v>
      </c>
      <c r="CR638" t="s">
        <v>167</v>
      </c>
      <c r="CU638" t="s">
        <v>167</v>
      </c>
      <c r="CV638" t="s">
        <v>167</v>
      </c>
      <c r="CW638" t="s">
        <v>167</v>
      </c>
      <c r="CY638" t="s">
        <v>2091</v>
      </c>
      <c r="CZ638" t="s">
        <v>167</v>
      </c>
      <c r="DA638" t="s">
        <v>167</v>
      </c>
      <c r="DB638" t="s">
        <v>167</v>
      </c>
      <c r="DC638" t="s">
        <v>167</v>
      </c>
      <c r="DD638">
        <v>6</v>
      </c>
      <c r="DF638" t="s">
        <v>572</v>
      </c>
      <c r="DH638" t="s">
        <v>560</v>
      </c>
      <c r="DI638" t="s">
        <v>375</v>
      </c>
      <c r="DJ638" t="s">
        <v>167</v>
      </c>
      <c r="DK638" t="s">
        <v>167</v>
      </c>
      <c r="DN638" t="s">
        <v>167</v>
      </c>
      <c r="DO638" t="s">
        <v>217</v>
      </c>
      <c r="DP638" t="s">
        <v>329</v>
      </c>
      <c r="DQ638" t="s">
        <v>167</v>
      </c>
      <c r="DS638" t="s">
        <v>501</v>
      </c>
      <c r="DT638" t="s">
        <v>167</v>
      </c>
      <c r="DU638" t="s">
        <v>167</v>
      </c>
      <c r="DW638" t="s">
        <v>346</v>
      </c>
      <c r="DX638" t="s">
        <v>167</v>
      </c>
      <c r="DZ638" t="s">
        <v>167</v>
      </c>
      <c r="EC638" t="s">
        <v>167</v>
      </c>
      <c r="ED638" t="s">
        <v>167</v>
      </c>
      <c r="EE638" t="s">
        <v>167</v>
      </c>
      <c r="EG638" t="s">
        <v>167</v>
      </c>
      <c r="EH638" t="s">
        <v>167</v>
      </c>
      <c r="EJ638" t="s">
        <v>167</v>
      </c>
      <c r="EK638" t="s">
        <v>167</v>
      </c>
    </row>
    <row r="639" spans="1:146" x14ac:dyDescent="0.3">
      <c r="A639">
        <v>638</v>
      </c>
      <c r="B639" t="s">
        <v>319</v>
      </c>
      <c r="C639" t="s">
        <v>2070</v>
      </c>
      <c r="D639" t="s">
        <v>2092</v>
      </c>
      <c r="E639">
        <v>1995</v>
      </c>
      <c r="F639">
        <v>4</v>
      </c>
      <c r="G639">
        <v>4</v>
      </c>
      <c r="H639" t="s">
        <v>196</v>
      </c>
      <c r="I639" t="s">
        <v>143</v>
      </c>
      <c r="J639" t="s">
        <v>238</v>
      </c>
      <c r="K639" t="s">
        <v>145</v>
      </c>
      <c r="L639">
        <v>62</v>
      </c>
      <c r="M639" t="s">
        <v>460</v>
      </c>
      <c r="N639">
        <v>1660</v>
      </c>
      <c r="O639">
        <f t="shared" si="224"/>
        <v>42.164000000000001</v>
      </c>
      <c r="P639">
        <v>4475</v>
      </c>
      <c r="Q639">
        <f t="shared" si="225"/>
        <v>113.66499999999999</v>
      </c>
      <c r="R639">
        <v>1850</v>
      </c>
      <c r="S639">
        <f t="shared" si="226"/>
        <v>46.989999999999995</v>
      </c>
      <c r="T639" t="s">
        <v>833</v>
      </c>
      <c r="U639">
        <v>5</v>
      </c>
      <c r="V639">
        <v>16.38</v>
      </c>
      <c r="W639">
        <v>16.38</v>
      </c>
      <c r="X639">
        <f t="shared" si="227"/>
        <v>16.38</v>
      </c>
      <c r="Y639">
        <f t="shared" si="228"/>
        <v>1015.56</v>
      </c>
      <c r="Z639">
        <f t="shared" si="229"/>
        <v>62</v>
      </c>
      <c r="AA639" t="s">
        <v>2081</v>
      </c>
      <c r="AB639" t="str">
        <f t="shared" si="230"/>
        <v>Low Efficiency</v>
      </c>
      <c r="AE639">
        <v>5</v>
      </c>
      <c r="AG639" t="s">
        <v>201</v>
      </c>
      <c r="AH639" t="s">
        <v>340</v>
      </c>
      <c r="AI639" t="s">
        <v>552</v>
      </c>
      <c r="AJ639" t="s">
        <v>1588</v>
      </c>
      <c r="AK639" t="s">
        <v>1647</v>
      </c>
      <c r="AL639" t="s">
        <v>1647</v>
      </c>
      <c r="AM639" t="s">
        <v>2082</v>
      </c>
      <c r="AN639" t="s">
        <v>2082</v>
      </c>
      <c r="AO639" t="s">
        <v>159</v>
      </c>
      <c r="AP639" t="s">
        <v>233</v>
      </c>
      <c r="AQ639" t="s">
        <v>837</v>
      </c>
      <c r="AR639" t="s">
        <v>442</v>
      </c>
      <c r="AS639" t="s">
        <v>2074</v>
      </c>
      <c r="AT639" t="s">
        <v>1838</v>
      </c>
      <c r="AU639" t="s">
        <v>167</v>
      </c>
      <c r="AV639" t="s">
        <v>165</v>
      </c>
      <c r="AW639" t="s">
        <v>165</v>
      </c>
      <c r="AX639" t="s">
        <v>167</v>
      </c>
      <c r="AY639">
        <v>5</v>
      </c>
      <c r="AZ639" t="s">
        <v>598</v>
      </c>
      <c r="BA639" t="s">
        <v>190</v>
      </c>
      <c r="BB639" t="s">
        <v>1810</v>
      </c>
      <c r="BC639" t="s">
        <v>2082</v>
      </c>
      <c r="BD639" t="s">
        <v>167</v>
      </c>
      <c r="BE639" t="s">
        <v>167</v>
      </c>
      <c r="BF639" t="s">
        <v>227</v>
      </c>
      <c r="BG639" t="s">
        <v>167</v>
      </c>
      <c r="BH639" t="s">
        <v>167</v>
      </c>
      <c r="BJ639" t="s">
        <v>167</v>
      </c>
      <c r="BK639" t="s">
        <v>169</v>
      </c>
      <c r="BM639" t="s">
        <v>167</v>
      </c>
      <c r="BN639" t="s">
        <v>167</v>
      </c>
      <c r="BO639" t="s">
        <v>167</v>
      </c>
      <c r="BP639" t="s">
        <v>164</v>
      </c>
      <c r="BQ639" t="s">
        <v>311</v>
      </c>
      <c r="BR639" t="s">
        <v>167</v>
      </c>
      <c r="BT639" t="s">
        <v>167</v>
      </c>
      <c r="BV639" t="s">
        <v>167</v>
      </c>
      <c r="BW639" t="s">
        <v>174</v>
      </c>
      <c r="BX639" t="s">
        <v>165</v>
      </c>
      <c r="BY639" t="s">
        <v>190</v>
      </c>
      <c r="BZ639" t="s">
        <v>165</v>
      </c>
      <c r="CA639" t="s">
        <v>167</v>
      </c>
      <c r="CB639" t="s">
        <v>148</v>
      </c>
      <c r="CC639" t="s">
        <v>167</v>
      </c>
      <c r="CD639" t="s">
        <v>178</v>
      </c>
      <c r="CE639" t="s">
        <v>179</v>
      </c>
      <c r="CF639" t="s">
        <v>808</v>
      </c>
      <c r="CI639" t="s">
        <v>167</v>
      </c>
      <c r="CN639" t="s">
        <v>167</v>
      </c>
      <c r="CR639" t="s">
        <v>167</v>
      </c>
      <c r="CU639" t="s">
        <v>167</v>
      </c>
      <c r="CV639" t="s">
        <v>167</v>
      </c>
      <c r="CW639" t="s">
        <v>356</v>
      </c>
      <c r="CY639" t="s">
        <v>2093</v>
      </c>
      <c r="CZ639" t="s">
        <v>167</v>
      </c>
      <c r="DA639" t="s">
        <v>167</v>
      </c>
      <c r="DB639" t="s">
        <v>167</v>
      </c>
      <c r="DC639" t="s">
        <v>167</v>
      </c>
      <c r="DD639">
        <v>6</v>
      </c>
      <c r="DF639" t="s">
        <v>572</v>
      </c>
      <c r="DH639" t="s">
        <v>560</v>
      </c>
      <c r="DI639" t="s">
        <v>375</v>
      </c>
      <c r="DJ639" t="s">
        <v>167</v>
      </c>
      <c r="DK639" t="s">
        <v>167</v>
      </c>
      <c r="DN639" t="s">
        <v>167</v>
      </c>
      <c r="DO639" t="s">
        <v>217</v>
      </c>
      <c r="DP639" t="s">
        <v>167</v>
      </c>
      <c r="DQ639" t="s">
        <v>167</v>
      </c>
      <c r="DS639" t="s">
        <v>501</v>
      </c>
      <c r="DT639" t="s">
        <v>167</v>
      </c>
      <c r="DU639" t="s">
        <v>167</v>
      </c>
      <c r="DW639" t="s">
        <v>346</v>
      </c>
      <c r="DX639" t="s">
        <v>167</v>
      </c>
      <c r="DZ639" t="s">
        <v>167</v>
      </c>
      <c r="EC639" t="s">
        <v>167</v>
      </c>
      <c r="ED639" t="s">
        <v>167</v>
      </c>
      <c r="EE639" t="s">
        <v>167</v>
      </c>
      <c r="EG639" t="s">
        <v>167</v>
      </c>
      <c r="EH639" t="s">
        <v>167</v>
      </c>
      <c r="EJ639" t="s">
        <v>167</v>
      </c>
      <c r="EK639" t="s">
        <v>167</v>
      </c>
    </row>
    <row r="640" spans="1:146" hidden="1" x14ac:dyDescent="0.3">
      <c r="A640">
        <v>639</v>
      </c>
      <c r="B640" t="s">
        <v>615</v>
      </c>
      <c r="C640" t="s">
        <v>2094</v>
      </c>
      <c r="D640" t="s">
        <v>2095</v>
      </c>
      <c r="E640">
        <v>1968</v>
      </c>
      <c r="F640">
        <v>4</v>
      </c>
      <c r="G640">
        <v>4</v>
      </c>
      <c r="H640" t="s">
        <v>196</v>
      </c>
      <c r="I640" t="s">
        <v>143</v>
      </c>
      <c r="J640" t="s">
        <v>197</v>
      </c>
      <c r="K640" t="s">
        <v>145</v>
      </c>
      <c r="L640">
        <v>55</v>
      </c>
      <c r="M640" t="s">
        <v>460</v>
      </c>
      <c r="N640">
        <v>1456</v>
      </c>
      <c r="P640">
        <v>4767</v>
      </c>
      <c r="R640">
        <v>1832</v>
      </c>
      <c r="T640" t="s">
        <v>509</v>
      </c>
      <c r="U640">
        <v>4</v>
      </c>
      <c r="W640" s="1" t="s">
        <v>148</v>
      </c>
      <c r="X640" s="1"/>
      <c r="Y640" s="1"/>
      <c r="Z640" s="1"/>
      <c r="AA640" t="s">
        <v>2096</v>
      </c>
      <c r="AD640" t="s">
        <v>2097</v>
      </c>
      <c r="AE640">
        <v>7</v>
      </c>
      <c r="AG640" t="s">
        <v>201</v>
      </c>
      <c r="AH640" t="s">
        <v>201</v>
      </c>
      <c r="AI640" t="s">
        <v>850</v>
      </c>
      <c r="AJ640" t="s">
        <v>2098</v>
      </c>
      <c r="AK640" t="s">
        <v>2099</v>
      </c>
      <c r="AL640" t="s">
        <v>2100</v>
      </c>
      <c r="AM640" t="s">
        <v>1199</v>
      </c>
      <c r="AN640" t="s">
        <v>1199</v>
      </c>
      <c r="AO640" t="s">
        <v>159</v>
      </c>
      <c r="AP640" t="s">
        <v>233</v>
      </c>
      <c r="AR640" t="s">
        <v>161</v>
      </c>
      <c r="AS640" t="s">
        <v>2101</v>
      </c>
      <c r="AT640" t="s">
        <v>2102</v>
      </c>
      <c r="AU640" t="s">
        <v>164</v>
      </c>
      <c r="AV640" t="s">
        <v>165</v>
      </c>
      <c r="AW640" t="s">
        <v>165</v>
      </c>
      <c r="AX640" t="s">
        <v>167</v>
      </c>
      <c r="AY640">
        <v>5</v>
      </c>
      <c r="AZ640" t="s">
        <v>598</v>
      </c>
      <c r="BA640" t="s">
        <v>190</v>
      </c>
      <c r="BB640" t="s">
        <v>2103</v>
      </c>
      <c r="BC640" t="s">
        <v>1199</v>
      </c>
      <c r="BE640">
        <v>2</v>
      </c>
      <c r="BF640" t="s">
        <v>172</v>
      </c>
      <c r="BG640" t="s">
        <v>167</v>
      </c>
      <c r="BH640" t="s">
        <v>167</v>
      </c>
      <c r="BI640" t="s">
        <v>558</v>
      </c>
      <c r="BJ640" t="s">
        <v>167</v>
      </c>
      <c r="BK640" t="s">
        <v>174</v>
      </c>
      <c r="BL640">
        <v>586</v>
      </c>
      <c r="BM640" t="s">
        <v>167</v>
      </c>
      <c r="BN640" t="s">
        <v>167</v>
      </c>
      <c r="BO640" t="s">
        <v>167</v>
      </c>
      <c r="BP640" t="s">
        <v>165</v>
      </c>
      <c r="BQ640" t="s">
        <v>311</v>
      </c>
      <c r="BR640" t="s">
        <v>167</v>
      </c>
      <c r="BS640" t="s">
        <v>311</v>
      </c>
      <c r="BT640" t="s">
        <v>167</v>
      </c>
      <c r="BU640" t="s">
        <v>628</v>
      </c>
      <c r="BV640" t="s">
        <v>167</v>
      </c>
      <c r="BW640" t="s">
        <v>174</v>
      </c>
      <c r="BX640" t="s">
        <v>165</v>
      </c>
      <c r="BY640" t="s">
        <v>169</v>
      </c>
      <c r="BZ640" t="s">
        <v>177</v>
      </c>
      <c r="CA640" t="s">
        <v>167</v>
      </c>
      <c r="CB640">
        <v>5.85</v>
      </c>
      <c r="CC640" t="s">
        <v>167</v>
      </c>
      <c r="CD640" t="s">
        <v>178</v>
      </c>
      <c r="CE640" t="s">
        <v>179</v>
      </c>
      <c r="CF640" t="s">
        <v>858</v>
      </c>
      <c r="CH640" t="s">
        <v>167</v>
      </c>
      <c r="CN640" t="s">
        <v>167</v>
      </c>
      <c r="CR640" t="s">
        <v>167</v>
      </c>
      <c r="CU640" t="s">
        <v>167</v>
      </c>
      <c r="CV640" t="s">
        <v>167</v>
      </c>
      <c r="CW640" t="s">
        <v>356</v>
      </c>
      <c r="CY640" t="s">
        <v>2104</v>
      </c>
      <c r="CZ640" t="s">
        <v>167</v>
      </c>
      <c r="DA640" t="s">
        <v>167</v>
      </c>
      <c r="DB640" t="s">
        <v>167</v>
      </c>
      <c r="DD640">
        <v>9</v>
      </c>
      <c r="DF640" t="s">
        <v>572</v>
      </c>
      <c r="DI640" t="s">
        <v>842</v>
      </c>
      <c r="DJ640" t="s">
        <v>167</v>
      </c>
      <c r="DK640" t="s">
        <v>167</v>
      </c>
      <c r="DO640" t="s">
        <v>217</v>
      </c>
      <c r="DP640" t="s">
        <v>329</v>
      </c>
      <c r="DR640" t="s">
        <v>167</v>
      </c>
      <c r="DS640" t="s">
        <v>493</v>
      </c>
      <c r="DU640" t="s">
        <v>167</v>
      </c>
      <c r="DV640" t="s">
        <v>167</v>
      </c>
      <c r="DW640" t="s">
        <v>346</v>
      </c>
      <c r="DX640" t="s">
        <v>167</v>
      </c>
      <c r="DY640" t="s">
        <v>167</v>
      </c>
      <c r="DZ640" t="s">
        <v>167</v>
      </c>
      <c r="EC640" t="s">
        <v>167</v>
      </c>
      <c r="ED640" t="s">
        <v>167</v>
      </c>
      <c r="EE640" t="s">
        <v>167</v>
      </c>
      <c r="EG640" t="s">
        <v>167</v>
      </c>
      <c r="EH640" t="s">
        <v>167</v>
      </c>
      <c r="EJ640" t="s">
        <v>167</v>
      </c>
      <c r="EK640" t="s">
        <v>167</v>
      </c>
    </row>
    <row r="641" spans="1:144" hidden="1" x14ac:dyDescent="0.3">
      <c r="A641">
        <v>640</v>
      </c>
      <c r="B641" t="s">
        <v>615</v>
      </c>
      <c r="C641" t="s">
        <v>2094</v>
      </c>
      <c r="D641" t="s">
        <v>2105</v>
      </c>
      <c r="E641">
        <v>1968</v>
      </c>
      <c r="F641">
        <v>4</v>
      </c>
      <c r="G641">
        <v>4</v>
      </c>
      <c r="H641" t="s">
        <v>196</v>
      </c>
      <c r="I641" t="s">
        <v>143</v>
      </c>
      <c r="J641" t="s">
        <v>197</v>
      </c>
      <c r="K641" t="s">
        <v>145</v>
      </c>
      <c r="L641">
        <v>66</v>
      </c>
      <c r="M641" t="s">
        <v>460</v>
      </c>
      <c r="N641">
        <v>1456</v>
      </c>
      <c r="P641">
        <v>4767</v>
      </c>
      <c r="R641">
        <v>1832</v>
      </c>
      <c r="T641" t="s">
        <v>509</v>
      </c>
      <c r="U641">
        <v>4</v>
      </c>
      <c r="W641" s="1" t="s">
        <v>148</v>
      </c>
      <c r="X641" s="1"/>
      <c r="Y641" s="1"/>
      <c r="Z641" s="1"/>
      <c r="AA641" t="s">
        <v>2096</v>
      </c>
      <c r="AD641" t="s">
        <v>2106</v>
      </c>
      <c r="AE641">
        <v>7</v>
      </c>
      <c r="AG641" t="s">
        <v>201</v>
      </c>
      <c r="AH641" t="s">
        <v>201</v>
      </c>
      <c r="AI641" t="s">
        <v>850</v>
      </c>
      <c r="AJ641" t="s">
        <v>2098</v>
      </c>
      <c r="AK641" t="s">
        <v>2099</v>
      </c>
      <c r="AL641" t="s">
        <v>2100</v>
      </c>
      <c r="AM641" t="s">
        <v>872</v>
      </c>
      <c r="AN641" t="s">
        <v>872</v>
      </c>
      <c r="AO641" t="s">
        <v>159</v>
      </c>
      <c r="AP641" t="s">
        <v>233</v>
      </c>
      <c r="AR641" t="s">
        <v>161</v>
      </c>
      <c r="AS641" t="s">
        <v>2101</v>
      </c>
      <c r="AT641" t="s">
        <v>2102</v>
      </c>
      <c r="AU641" t="s">
        <v>164</v>
      </c>
      <c r="AV641" t="s">
        <v>165</v>
      </c>
      <c r="AW641" t="s">
        <v>165</v>
      </c>
      <c r="AX641" t="s">
        <v>167</v>
      </c>
      <c r="AY641">
        <v>5</v>
      </c>
      <c r="AZ641" t="s">
        <v>598</v>
      </c>
      <c r="BA641" t="s">
        <v>190</v>
      </c>
      <c r="BB641" t="s">
        <v>2103</v>
      </c>
      <c r="BC641" t="s">
        <v>872</v>
      </c>
      <c r="BE641" t="s">
        <v>167</v>
      </c>
      <c r="BF641" t="s">
        <v>227</v>
      </c>
      <c r="BG641" t="s">
        <v>167</v>
      </c>
      <c r="BH641" t="s">
        <v>167</v>
      </c>
      <c r="BI641" t="s">
        <v>558</v>
      </c>
      <c r="BJ641" t="s">
        <v>167</v>
      </c>
      <c r="BK641" t="s">
        <v>174</v>
      </c>
      <c r="BL641">
        <v>586</v>
      </c>
      <c r="BM641" t="s">
        <v>167</v>
      </c>
      <c r="BN641" t="s">
        <v>167</v>
      </c>
      <c r="BO641" t="s">
        <v>167</v>
      </c>
      <c r="BP641" t="s">
        <v>165</v>
      </c>
      <c r="BQ641" t="s">
        <v>311</v>
      </c>
      <c r="BR641" t="s">
        <v>167</v>
      </c>
      <c r="BS641" t="s">
        <v>311</v>
      </c>
      <c r="BT641" t="s">
        <v>167</v>
      </c>
      <c r="BU641" t="s">
        <v>628</v>
      </c>
      <c r="BV641" t="s">
        <v>167</v>
      </c>
      <c r="BW641" t="s">
        <v>174</v>
      </c>
      <c r="BX641" t="s">
        <v>165</v>
      </c>
      <c r="BY641" t="s">
        <v>169</v>
      </c>
      <c r="BZ641" t="s">
        <v>177</v>
      </c>
      <c r="CA641" t="s">
        <v>167</v>
      </c>
      <c r="CB641">
        <v>5.85</v>
      </c>
      <c r="CC641" t="s">
        <v>167</v>
      </c>
      <c r="CD641" t="s">
        <v>178</v>
      </c>
      <c r="CE641" t="s">
        <v>179</v>
      </c>
      <c r="CF641" t="s">
        <v>858</v>
      </c>
      <c r="CH641" t="s">
        <v>167</v>
      </c>
      <c r="CN641" t="s">
        <v>167</v>
      </c>
      <c r="CR641" t="s">
        <v>167</v>
      </c>
      <c r="CU641" t="s">
        <v>167</v>
      </c>
      <c r="CV641" t="s">
        <v>167</v>
      </c>
      <c r="CW641" t="s">
        <v>356</v>
      </c>
      <c r="CY641" t="s">
        <v>2107</v>
      </c>
      <c r="CZ641" t="s">
        <v>167</v>
      </c>
      <c r="DA641" t="s">
        <v>167</v>
      </c>
      <c r="DB641" t="s">
        <v>167</v>
      </c>
      <c r="DD641">
        <v>9</v>
      </c>
      <c r="DF641" t="s">
        <v>572</v>
      </c>
      <c r="DI641" t="s">
        <v>842</v>
      </c>
      <c r="DJ641" t="s">
        <v>167</v>
      </c>
      <c r="DK641" t="s">
        <v>167</v>
      </c>
      <c r="DO641" t="s">
        <v>217</v>
      </c>
      <c r="DP641" t="s">
        <v>952</v>
      </c>
      <c r="DR641" t="s">
        <v>167</v>
      </c>
      <c r="DS641" t="s">
        <v>493</v>
      </c>
      <c r="DU641" t="s">
        <v>167</v>
      </c>
      <c r="DV641" t="s">
        <v>167</v>
      </c>
      <c r="DW641" t="s">
        <v>346</v>
      </c>
      <c r="DX641" t="s">
        <v>167</v>
      </c>
      <c r="DY641" t="s">
        <v>167</v>
      </c>
      <c r="DZ641" t="s">
        <v>167</v>
      </c>
      <c r="EC641" t="s">
        <v>167</v>
      </c>
      <c r="ED641" t="s">
        <v>167</v>
      </c>
      <c r="EE641" t="s">
        <v>167</v>
      </c>
      <c r="EG641" t="s">
        <v>167</v>
      </c>
      <c r="EH641" t="s">
        <v>167</v>
      </c>
      <c r="EJ641" t="s">
        <v>167</v>
      </c>
      <c r="EK641" t="s">
        <v>167</v>
      </c>
    </row>
    <row r="642" spans="1:144" hidden="1" x14ac:dyDescent="0.3">
      <c r="A642">
        <v>641</v>
      </c>
      <c r="B642" t="s">
        <v>615</v>
      </c>
      <c r="C642" t="s">
        <v>2094</v>
      </c>
      <c r="D642" t="s">
        <v>2108</v>
      </c>
      <c r="E642">
        <v>1968</v>
      </c>
      <c r="F642">
        <v>4</v>
      </c>
      <c r="G642">
        <v>4</v>
      </c>
      <c r="H642" t="s">
        <v>196</v>
      </c>
      <c r="I642" t="s">
        <v>143</v>
      </c>
      <c r="J642" t="s">
        <v>197</v>
      </c>
      <c r="K642" t="s">
        <v>145</v>
      </c>
      <c r="L642">
        <v>55</v>
      </c>
      <c r="M642" t="s">
        <v>460</v>
      </c>
      <c r="N642">
        <v>1456</v>
      </c>
      <c r="P642">
        <v>4767</v>
      </c>
      <c r="R642">
        <v>1832</v>
      </c>
      <c r="T642" t="s">
        <v>509</v>
      </c>
      <c r="U642">
        <v>4</v>
      </c>
      <c r="W642" s="1" t="s">
        <v>148</v>
      </c>
      <c r="X642" s="1"/>
      <c r="Y642" s="1"/>
      <c r="Z642" s="1"/>
      <c r="AA642" t="s">
        <v>2096</v>
      </c>
      <c r="AD642" t="s">
        <v>2097</v>
      </c>
      <c r="AE642">
        <v>7</v>
      </c>
      <c r="AG642" t="s">
        <v>201</v>
      </c>
      <c r="AH642" t="s">
        <v>201</v>
      </c>
      <c r="AI642" t="s">
        <v>850</v>
      </c>
      <c r="AJ642" t="s">
        <v>2098</v>
      </c>
      <c r="AK642" t="s">
        <v>2099</v>
      </c>
      <c r="AL642" t="s">
        <v>2100</v>
      </c>
      <c r="AM642" t="s">
        <v>1199</v>
      </c>
      <c r="AN642" t="s">
        <v>1199</v>
      </c>
      <c r="AO642" t="s">
        <v>159</v>
      </c>
      <c r="AP642" t="s">
        <v>233</v>
      </c>
      <c r="AR642" t="s">
        <v>161</v>
      </c>
      <c r="AS642" t="s">
        <v>2101</v>
      </c>
      <c r="AT642" t="s">
        <v>2102</v>
      </c>
      <c r="AU642" t="s">
        <v>164</v>
      </c>
      <c r="AV642" t="s">
        <v>165</v>
      </c>
      <c r="AW642" t="s">
        <v>165</v>
      </c>
      <c r="AX642" t="s">
        <v>167</v>
      </c>
      <c r="AY642">
        <v>5</v>
      </c>
      <c r="AZ642" t="s">
        <v>598</v>
      </c>
      <c r="BA642" t="s">
        <v>190</v>
      </c>
      <c r="BB642" t="s">
        <v>2103</v>
      </c>
      <c r="BC642" t="s">
        <v>1199</v>
      </c>
      <c r="BE642">
        <v>2</v>
      </c>
      <c r="BF642" t="s">
        <v>172</v>
      </c>
      <c r="BG642" t="s">
        <v>167</v>
      </c>
      <c r="BH642" t="s">
        <v>167</v>
      </c>
      <c r="BI642" t="s">
        <v>558</v>
      </c>
      <c r="BJ642" t="s">
        <v>167</v>
      </c>
      <c r="BK642" t="s">
        <v>174</v>
      </c>
      <c r="BL642">
        <v>586</v>
      </c>
      <c r="BM642" t="s">
        <v>167</v>
      </c>
      <c r="BN642" t="s">
        <v>167</v>
      </c>
      <c r="BO642" t="s">
        <v>167</v>
      </c>
      <c r="BP642" t="s">
        <v>165</v>
      </c>
      <c r="BQ642" t="s">
        <v>311</v>
      </c>
      <c r="BR642" t="s">
        <v>167</v>
      </c>
      <c r="BS642" t="s">
        <v>311</v>
      </c>
      <c r="BT642" t="s">
        <v>167</v>
      </c>
      <c r="BU642" t="s">
        <v>628</v>
      </c>
      <c r="BV642" t="s">
        <v>167</v>
      </c>
      <c r="BW642" t="s">
        <v>174</v>
      </c>
      <c r="BX642" t="s">
        <v>165</v>
      </c>
      <c r="BY642" t="s">
        <v>169</v>
      </c>
      <c r="BZ642" t="s">
        <v>177</v>
      </c>
      <c r="CA642" t="s">
        <v>167</v>
      </c>
      <c r="CB642">
        <v>5.85</v>
      </c>
      <c r="CC642" t="s">
        <v>167</v>
      </c>
      <c r="CD642" t="s">
        <v>178</v>
      </c>
      <c r="CE642" t="s">
        <v>179</v>
      </c>
      <c r="CF642" t="s">
        <v>858</v>
      </c>
      <c r="CG642" t="s">
        <v>167</v>
      </c>
      <c r="CH642" t="s">
        <v>167</v>
      </c>
      <c r="CN642" t="s">
        <v>167</v>
      </c>
      <c r="CR642" t="s">
        <v>167</v>
      </c>
      <c r="CU642" t="s">
        <v>167</v>
      </c>
      <c r="CV642" t="s">
        <v>167</v>
      </c>
      <c r="CW642" t="s">
        <v>356</v>
      </c>
      <c r="CY642" t="s">
        <v>2104</v>
      </c>
      <c r="CZ642" t="s">
        <v>167</v>
      </c>
      <c r="DA642" t="s">
        <v>167</v>
      </c>
      <c r="DB642" t="s">
        <v>167</v>
      </c>
      <c r="DD642">
        <v>9</v>
      </c>
      <c r="DF642" t="s">
        <v>572</v>
      </c>
      <c r="DI642" t="s">
        <v>842</v>
      </c>
      <c r="DJ642" t="s">
        <v>167</v>
      </c>
      <c r="DK642" t="s">
        <v>167</v>
      </c>
      <c r="DO642" t="s">
        <v>217</v>
      </c>
      <c r="DP642" t="s">
        <v>329</v>
      </c>
      <c r="DR642" t="s">
        <v>167</v>
      </c>
      <c r="DS642" t="s">
        <v>493</v>
      </c>
      <c r="DU642" t="s">
        <v>167</v>
      </c>
      <c r="DV642" t="s">
        <v>167</v>
      </c>
      <c r="DW642" t="s">
        <v>346</v>
      </c>
      <c r="DX642" t="s">
        <v>167</v>
      </c>
      <c r="DY642" t="s">
        <v>167</v>
      </c>
      <c r="DZ642" t="s">
        <v>167</v>
      </c>
      <c r="EC642" t="s">
        <v>167</v>
      </c>
      <c r="ED642" t="s">
        <v>167</v>
      </c>
      <c r="EE642" t="s">
        <v>167</v>
      </c>
      <c r="EG642" t="s">
        <v>167</v>
      </c>
      <c r="EH642" t="s">
        <v>167</v>
      </c>
      <c r="EJ642" t="s">
        <v>167</v>
      </c>
      <c r="EK642" t="s">
        <v>167</v>
      </c>
    </row>
    <row r="643" spans="1:144" hidden="1" x14ac:dyDescent="0.3">
      <c r="A643">
        <v>642</v>
      </c>
      <c r="B643" t="s">
        <v>615</v>
      </c>
      <c r="C643" t="s">
        <v>2094</v>
      </c>
      <c r="D643" t="s">
        <v>2109</v>
      </c>
      <c r="E643">
        <v>1968</v>
      </c>
      <c r="F643">
        <v>4</v>
      </c>
      <c r="G643">
        <v>4</v>
      </c>
      <c r="H643" t="s">
        <v>196</v>
      </c>
      <c r="I643" t="s">
        <v>143</v>
      </c>
      <c r="J643" t="s">
        <v>197</v>
      </c>
      <c r="K643" t="s">
        <v>145</v>
      </c>
      <c r="L643">
        <v>66</v>
      </c>
      <c r="M643" t="s">
        <v>460</v>
      </c>
      <c r="N643">
        <v>1456</v>
      </c>
      <c r="P643">
        <v>4767</v>
      </c>
      <c r="R643">
        <v>1832</v>
      </c>
      <c r="T643" t="s">
        <v>509</v>
      </c>
      <c r="U643">
        <v>4</v>
      </c>
      <c r="W643" s="1" t="s">
        <v>148</v>
      </c>
      <c r="X643" s="1"/>
      <c r="Y643" s="1"/>
      <c r="Z643" s="1"/>
      <c r="AA643" t="s">
        <v>2096</v>
      </c>
      <c r="AD643" t="s">
        <v>2106</v>
      </c>
      <c r="AE643">
        <v>7</v>
      </c>
      <c r="AG643" t="s">
        <v>201</v>
      </c>
      <c r="AH643" t="s">
        <v>201</v>
      </c>
      <c r="AI643" t="s">
        <v>850</v>
      </c>
      <c r="AJ643" t="s">
        <v>2098</v>
      </c>
      <c r="AK643" t="s">
        <v>2099</v>
      </c>
      <c r="AL643" t="s">
        <v>2100</v>
      </c>
      <c r="AM643" t="s">
        <v>872</v>
      </c>
      <c r="AN643" t="s">
        <v>872</v>
      </c>
      <c r="AO643" t="s">
        <v>159</v>
      </c>
      <c r="AP643" t="s">
        <v>233</v>
      </c>
      <c r="AR643" t="s">
        <v>161</v>
      </c>
      <c r="AS643" t="s">
        <v>2101</v>
      </c>
      <c r="AT643" t="s">
        <v>2102</v>
      </c>
      <c r="AU643" t="s">
        <v>164</v>
      </c>
      <c r="AV643" t="s">
        <v>165</v>
      </c>
      <c r="AW643" t="s">
        <v>165</v>
      </c>
      <c r="AX643" t="s">
        <v>167</v>
      </c>
      <c r="AY643">
        <v>5</v>
      </c>
      <c r="AZ643" t="s">
        <v>598</v>
      </c>
      <c r="BA643" t="s">
        <v>190</v>
      </c>
      <c r="BB643" t="s">
        <v>2103</v>
      </c>
      <c r="BC643" t="s">
        <v>872</v>
      </c>
      <c r="BE643" t="s">
        <v>167</v>
      </c>
      <c r="BF643" t="s">
        <v>227</v>
      </c>
      <c r="BG643" t="s">
        <v>167</v>
      </c>
      <c r="BH643" t="s">
        <v>167</v>
      </c>
      <c r="BI643" t="s">
        <v>558</v>
      </c>
      <c r="BJ643" t="s">
        <v>167</v>
      </c>
      <c r="BK643" t="s">
        <v>174</v>
      </c>
      <c r="BL643">
        <v>586</v>
      </c>
      <c r="BM643" t="s">
        <v>167</v>
      </c>
      <c r="BN643" t="s">
        <v>167</v>
      </c>
      <c r="BO643" t="s">
        <v>167</v>
      </c>
      <c r="BP643" t="s">
        <v>165</v>
      </c>
      <c r="BQ643" t="s">
        <v>311</v>
      </c>
      <c r="BR643" t="s">
        <v>167</v>
      </c>
      <c r="BS643" t="s">
        <v>311</v>
      </c>
      <c r="BT643" t="s">
        <v>167</v>
      </c>
      <c r="BU643" t="s">
        <v>628</v>
      </c>
      <c r="BV643" t="s">
        <v>167</v>
      </c>
      <c r="BW643" t="s">
        <v>174</v>
      </c>
      <c r="BX643" t="s">
        <v>165</v>
      </c>
      <c r="BY643" t="s">
        <v>169</v>
      </c>
      <c r="BZ643" t="s">
        <v>177</v>
      </c>
      <c r="CA643" t="s">
        <v>167</v>
      </c>
      <c r="CB643">
        <v>5.85</v>
      </c>
      <c r="CC643" t="s">
        <v>167</v>
      </c>
      <c r="CD643" t="s">
        <v>178</v>
      </c>
      <c r="CE643" t="s">
        <v>179</v>
      </c>
      <c r="CF643" t="s">
        <v>858</v>
      </c>
      <c r="CG643" t="s">
        <v>167</v>
      </c>
      <c r="CH643" t="s">
        <v>167</v>
      </c>
      <c r="CN643" t="s">
        <v>167</v>
      </c>
      <c r="CR643" t="s">
        <v>167</v>
      </c>
      <c r="CU643" t="s">
        <v>167</v>
      </c>
      <c r="CV643" t="s">
        <v>167</v>
      </c>
      <c r="CW643" t="s">
        <v>356</v>
      </c>
      <c r="CY643" t="s">
        <v>2107</v>
      </c>
      <c r="CZ643" t="s">
        <v>167</v>
      </c>
      <c r="DA643" t="s">
        <v>167</v>
      </c>
      <c r="DB643" t="s">
        <v>167</v>
      </c>
      <c r="DD643">
        <v>9</v>
      </c>
      <c r="DF643" t="s">
        <v>572</v>
      </c>
      <c r="DI643" t="s">
        <v>842</v>
      </c>
      <c r="DJ643" t="s">
        <v>167</v>
      </c>
      <c r="DK643" t="s">
        <v>167</v>
      </c>
      <c r="DO643" t="s">
        <v>217</v>
      </c>
      <c r="DP643" t="s">
        <v>952</v>
      </c>
      <c r="DR643" t="s">
        <v>167</v>
      </c>
      <c r="DS643" t="s">
        <v>493</v>
      </c>
      <c r="DU643" t="s">
        <v>167</v>
      </c>
      <c r="DV643" t="s">
        <v>167</v>
      </c>
      <c r="DW643" t="s">
        <v>346</v>
      </c>
      <c r="DX643" t="s">
        <v>167</v>
      </c>
      <c r="DY643" t="s">
        <v>167</v>
      </c>
      <c r="DZ643" t="s">
        <v>167</v>
      </c>
      <c r="EC643" t="s">
        <v>167</v>
      </c>
      <c r="ED643" t="s">
        <v>167</v>
      </c>
      <c r="EE643" t="s">
        <v>167</v>
      </c>
      <c r="EG643" t="s">
        <v>167</v>
      </c>
      <c r="EH643" t="s">
        <v>167</v>
      </c>
      <c r="EJ643" t="s">
        <v>167</v>
      </c>
      <c r="EK643" t="s">
        <v>167</v>
      </c>
    </row>
    <row r="644" spans="1:144" x14ac:dyDescent="0.3">
      <c r="A644">
        <v>643</v>
      </c>
      <c r="B644" t="s">
        <v>444</v>
      </c>
      <c r="C644" t="s">
        <v>2110</v>
      </c>
      <c r="D644" t="s">
        <v>2111</v>
      </c>
      <c r="E644">
        <v>1798</v>
      </c>
      <c r="F644">
        <v>4</v>
      </c>
      <c r="G644">
        <v>4</v>
      </c>
      <c r="H644" t="s">
        <v>196</v>
      </c>
      <c r="I644" t="s">
        <v>143</v>
      </c>
      <c r="J644" t="s">
        <v>238</v>
      </c>
      <c r="K644" t="s">
        <v>145</v>
      </c>
      <c r="L644">
        <v>43</v>
      </c>
      <c r="M644" t="s">
        <v>1004</v>
      </c>
      <c r="N644">
        <v>1490</v>
      </c>
      <c r="O644">
        <f>N644*0.0254</f>
        <v>37.845999999999997</v>
      </c>
      <c r="P644">
        <v>4540</v>
      </c>
      <c r="Q644">
        <f>P644*0.0254</f>
        <v>115.31599999999999</v>
      </c>
      <c r="R644">
        <v>1760</v>
      </c>
      <c r="S644">
        <f>R644*0.0254</f>
        <v>44.704000000000001</v>
      </c>
      <c r="T644" t="s">
        <v>509</v>
      </c>
      <c r="U644">
        <v>4</v>
      </c>
      <c r="V644">
        <v>15.1</v>
      </c>
      <c r="W644">
        <v>18.7</v>
      </c>
      <c r="X644">
        <f>(V644+W644)/2</f>
        <v>16.899999999999999</v>
      </c>
      <c r="Y644">
        <f>X644*L644</f>
        <v>726.69999999999993</v>
      </c>
      <c r="Z644">
        <f>Y644/X644</f>
        <v>43</v>
      </c>
      <c r="AA644" t="s">
        <v>1365</v>
      </c>
      <c r="AB644" t="str">
        <f>IF(X626 &gt; 20, "High Efficiency", IF(AND(X626 &gt;= 15, X626 &lt;= 20), "Moderate Efficiency", "Low Efficiency"))</f>
        <v>Low Efficiency</v>
      </c>
      <c r="AE644">
        <v>5</v>
      </c>
      <c r="AF644" t="s">
        <v>304</v>
      </c>
      <c r="AG644" t="s">
        <v>201</v>
      </c>
      <c r="AH644" t="s">
        <v>340</v>
      </c>
      <c r="AI644" t="s">
        <v>2112</v>
      </c>
      <c r="AJ644" t="s">
        <v>971</v>
      </c>
      <c r="AK644" t="s">
        <v>1927</v>
      </c>
      <c r="AL644" t="s">
        <v>1114</v>
      </c>
      <c r="AM644" t="s">
        <v>1299</v>
      </c>
      <c r="AN644" t="s">
        <v>1299</v>
      </c>
      <c r="AO644" t="s">
        <v>873</v>
      </c>
      <c r="AP644" t="s">
        <v>233</v>
      </c>
      <c r="AQ644" t="s">
        <v>167</v>
      </c>
      <c r="AR644" t="s">
        <v>442</v>
      </c>
      <c r="AS644" t="s">
        <v>2113</v>
      </c>
      <c r="AT644" t="s">
        <v>2114</v>
      </c>
      <c r="AU644" t="s">
        <v>164</v>
      </c>
      <c r="AV644" t="s">
        <v>165</v>
      </c>
      <c r="AW644" t="s">
        <v>165</v>
      </c>
      <c r="AX644">
        <v>1</v>
      </c>
      <c r="AY644">
        <v>5</v>
      </c>
      <c r="AZ644" t="s">
        <v>598</v>
      </c>
      <c r="BA644" t="s">
        <v>190</v>
      </c>
      <c r="BB644" t="s">
        <v>1592</v>
      </c>
      <c r="BC644" t="s">
        <v>719</v>
      </c>
      <c r="BD644" t="s">
        <v>167</v>
      </c>
      <c r="BE644">
        <v>2</v>
      </c>
      <c r="BF644" t="s">
        <v>227</v>
      </c>
      <c r="BG644" t="s">
        <v>167</v>
      </c>
      <c r="BH644" t="s">
        <v>167</v>
      </c>
      <c r="BI644" t="s">
        <v>455</v>
      </c>
      <c r="BJ644" t="s">
        <v>167</v>
      </c>
      <c r="BK644" t="s">
        <v>328</v>
      </c>
      <c r="BM644" t="s">
        <v>167</v>
      </c>
      <c r="BN644" t="s">
        <v>167</v>
      </c>
      <c r="BO644" t="s">
        <v>167</v>
      </c>
      <c r="BP644" t="s">
        <v>164</v>
      </c>
      <c r="BQ644" t="s">
        <v>311</v>
      </c>
      <c r="BR644" t="s">
        <v>167</v>
      </c>
      <c r="BS644" t="s">
        <v>311</v>
      </c>
      <c r="BT644" t="s">
        <v>167</v>
      </c>
      <c r="BV644" t="s">
        <v>167</v>
      </c>
      <c r="BW644" t="s">
        <v>328</v>
      </c>
      <c r="BX644" t="s">
        <v>165</v>
      </c>
      <c r="BY644" t="s">
        <v>169</v>
      </c>
      <c r="BZ644" t="s">
        <v>165</v>
      </c>
      <c r="CA644" t="s">
        <v>167</v>
      </c>
      <c r="CB644">
        <v>5.0999999999999996</v>
      </c>
      <c r="CC644" t="s">
        <v>167</v>
      </c>
      <c r="CD644" t="s">
        <v>178</v>
      </c>
      <c r="CF644" t="s">
        <v>384</v>
      </c>
      <c r="CH644" t="s">
        <v>167</v>
      </c>
      <c r="CI644" t="s">
        <v>167</v>
      </c>
      <c r="CN644" t="s">
        <v>167</v>
      </c>
      <c r="CR644" t="s">
        <v>167</v>
      </c>
      <c r="CU644" t="s">
        <v>167</v>
      </c>
      <c r="CV644" t="s">
        <v>167</v>
      </c>
      <c r="CW644" t="s">
        <v>356</v>
      </c>
      <c r="CX644" t="s">
        <v>2115</v>
      </c>
      <c r="CY644" t="s">
        <v>2116</v>
      </c>
      <c r="CZ644" t="s">
        <v>167</v>
      </c>
      <c r="DA644" t="s">
        <v>167</v>
      </c>
      <c r="DB644" t="s">
        <v>167</v>
      </c>
      <c r="DC644" t="s">
        <v>167</v>
      </c>
      <c r="DD644">
        <v>7</v>
      </c>
      <c r="DF644" t="s">
        <v>572</v>
      </c>
      <c r="DI644" t="s">
        <v>375</v>
      </c>
      <c r="DJ644" t="s">
        <v>167</v>
      </c>
      <c r="DK644" t="s">
        <v>167</v>
      </c>
      <c r="DN644" t="s">
        <v>167</v>
      </c>
      <c r="DO644" t="s">
        <v>217</v>
      </c>
      <c r="DP644" t="s">
        <v>329</v>
      </c>
      <c r="DQ644" t="s">
        <v>167</v>
      </c>
      <c r="DR644" t="s">
        <v>167</v>
      </c>
      <c r="DS644" t="s">
        <v>501</v>
      </c>
      <c r="DT644" t="s">
        <v>167</v>
      </c>
      <c r="DU644" t="s">
        <v>167</v>
      </c>
      <c r="DW644" t="s">
        <v>346</v>
      </c>
      <c r="DX644" t="s">
        <v>167</v>
      </c>
      <c r="DZ644" t="s">
        <v>167</v>
      </c>
      <c r="EB644" t="s">
        <v>843</v>
      </c>
      <c r="ED644" t="s">
        <v>167</v>
      </c>
      <c r="EE644" t="s">
        <v>167</v>
      </c>
      <c r="EG644" t="s">
        <v>167</v>
      </c>
      <c r="EH644" t="s">
        <v>167</v>
      </c>
      <c r="EJ644" t="s">
        <v>167</v>
      </c>
      <c r="EK644" t="s">
        <v>167</v>
      </c>
    </row>
    <row r="645" spans="1:144" hidden="1" x14ac:dyDescent="0.3">
      <c r="A645">
        <v>644</v>
      </c>
      <c r="B645" t="s">
        <v>898</v>
      </c>
      <c r="C645" t="s">
        <v>2117</v>
      </c>
      <c r="D645" t="s">
        <v>2118</v>
      </c>
      <c r="E645">
        <v>2998</v>
      </c>
      <c r="F645">
        <v>6</v>
      </c>
      <c r="G645">
        <v>4</v>
      </c>
      <c r="H645" t="s">
        <v>846</v>
      </c>
      <c r="I645" t="s">
        <v>143</v>
      </c>
      <c r="J645" t="s">
        <v>238</v>
      </c>
      <c r="K645" t="s">
        <v>145</v>
      </c>
      <c r="L645">
        <v>80</v>
      </c>
      <c r="M645" t="s">
        <v>146</v>
      </c>
      <c r="N645">
        <v>1805</v>
      </c>
      <c r="P645">
        <v>5151</v>
      </c>
      <c r="R645">
        <v>2000</v>
      </c>
      <c r="T645" t="s">
        <v>833</v>
      </c>
      <c r="U645">
        <v>5</v>
      </c>
      <c r="W645" s="1" t="s">
        <v>148</v>
      </c>
      <c r="X645" s="1"/>
      <c r="Y645" s="1"/>
      <c r="Z645" s="1"/>
      <c r="AA645" t="s">
        <v>920</v>
      </c>
      <c r="AE645">
        <v>8</v>
      </c>
      <c r="AG645" t="s">
        <v>201</v>
      </c>
      <c r="AH645" t="s">
        <v>201</v>
      </c>
      <c r="AI645" t="s">
        <v>984</v>
      </c>
      <c r="AJ645" t="s">
        <v>984</v>
      </c>
      <c r="AO645" t="s">
        <v>167</v>
      </c>
      <c r="AP645" t="s">
        <v>233</v>
      </c>
      <c r="AR645" t="s">
        <v>167</v>
      </c>
      <c r="AS645" t="s">
        <v>2119</v>
      </c>
      <c r="AT645" t="s">
        <v>2120</v>
      </c>
      <c r="AU645" t="s">
        <v>164</v>
      </c>
      <c r="AV645" t="s">
        <v>164</v>
      </c>
      <c r="AW645" t="s">
        <v>164</v>
      </c>
      <c r="AX645" t="s">
        <v>167</v>
      </c>
      <c r="AY645">
        <v>7</v>
      </c>
      <c r="AZ645" t="s">
        <v>598</v>
      </c>
      <c r="BA645" t="s">
        <v>190</v>
      </c>
      <c r="BB645" t="s">
        <v>2121</v>
      </c>
      <c r="BD645" t="s">
        <v>167</v>
      </c>
      <c r="BE645">
        <v>3</v>
      </c>
      <c r="BF645" t="s">
        <v>227</v>
      </c>
      <c r="BG645" t="s">
        <v>167</v>
      </c>
      <c r="BH645" t="s">
        <v>167</v>
      </c>
      <c r="BJ645" t="s">
        <v>167</v>
      </c>
      <c r="BK645" t="s">
        <v>407</v>
      </c>
      <c r="BL645">
        <v>326</v>
      </c>
      <c r="BM645" t="s">
        <v>167</v>
      </c>
      <c r="BN645" t="s">
        <v>167</v>
      </c>
      <c r="BO645" t="s">
        <v>167</v>
      </c>
      <c r="BP645" t="s">
        <v>164</v>
      </c>
      <c r="BQ645" t="s">
        <v>311</v>
      </c>
      <c r="BR645" t="s">
        <v>167</v>
      </c>
      <c r="BS645" t="s">
        <v>175</v>
      </c>
      <c r="BT645" t="s">
        <v>167</v>
      </c>
      <c r="BV645" t="s">
        <v>167</v>
      </c>
      <c r="BW645" t="s">
        <v>407</v>
      </c>
      <c r="BX645" t="s">
        <v>164</v>
      </c>
      <c r="BY645" t="s">
        <v>190</v>
      </c>
      <c r="BZ645" t="s">
        <v>164</v>
      </c>
      <c r="CA645" t="s">
        <v>167</v>
      </c>
      <c r="CB645" t="s">
        <v>148</v>
      </c>
      <c r="CC645" t="s">
        <v>167</v>
      </c>
      <c r="CD645" t="s">
        <v>178</v>
      </c>
      <c r="CE645" t="s">
        <v>167</v>
      </c>
      <c r="CF645" t="s">
        <v>929</v>
      </c>
      <c r="CG645" t="s">
        <v>167</v>
      </c>
      <c r="CH645" t="s">
        <v>167</v>
      </c>
      <c r="CI645" t="s">
        <v>167</v>
      </c>
      <c r="CJ645" t="s">
        <v>167</v>
      </c>
      <c r="CK645" t="s">
        <v>167</v>
      </c>
      <c r="CL645" t="s">
        <v>167</v>
      </c>
      <c r="CM645" t="s">
        <v>388</v>
      </c>
      <c r="CN645" t="s">
        <v>167</v>
      </c>
      <c r="CO645" t="s">
        <v>167</v>
      </c>
      <c r="CP645" t="s">
        <v>167</v>
      </c>
      <c r="CQ645" t="s">
        <v>167</v>
      </c>
      <c r="CU645" t="s">
        <v>167</v>
      </c>
      <c r="CV645" t="s">
        <v>167</v>
      </c>
      <c r="CW645" t="s">
        <v>167</v>
      </c>
      <c r="CY645" t="s">
        <v>2122</v>
      </c>
      <c r="CZ645" t="s">
        <v>167</v>
      </c>
      <c r="DA645" t="s">
        <v>167</v>
      </c>
      <c r="DB645" t="s">
        <v>167</v>
      </c>
      <c r="DC645" t="s">
        <v>167</v>
      </c>
      <c r="DD645">
        <v>9</v>
      </c>
      <c r="DF645" t="s">
        <v>167</v>
      </c>
      <c r="DI645" t="s">
        <v>842</v>
      </c>
      <c r="DJ645" t="s">
        <v>167</v>
      </c>
      <c r="DK645" t="s">
        <v>167</v>
      </c>
      <c r="DL645" t="s">
        <v>167</v>
      </c>
      <c r="DM645" t="s">
        <v>167</v>
      </c>
      <c r="DN645" t="s">
        <v>167</v>
      </c>
      <c r="DO645" t="s">
        <v>217</v>
      </c>
      <c r="DP645" t="s">
        <v>952</v>
      </c>
      <c r="DQ645" t="s">
        <v>167</v>
      </c>
      <c r="DR645" t="s">
        <v>167</v>
      </c>
      <c r="DS645" t="s">
        <v>501</v>
      </c>
      <c r="DT645" t="s">
        <v>167</v>
      </c>
      <c r="DU645" t="s">
        <v>167</v>
      </c>
      <c r="DV645" t="s">
        <v>167</v>
      </c>
      <c r="DW645" t="s">
        <v>167</v>
      </c>
      <c r="DX645" t="s">
        <v>167</v>
      </c>
      <c r="DZ645" t="s">
        <v>167</v>
      </c>
      <c r="EC645" t="s">
        <v>167</v>
      </c>
      <c r="ED645" t="s">
        <v>167</v>
      </c>
      <c r="EE645" t="s">
        <v>167</v>
      </c>
      <c r="EF645" t="s">
        <v>167</v>
      </c>
      <c r="EG645" t="s">
        <v>167</v>
      </c>
      <c r="EH645" t="s">
        <v>167</v>
      </c>
      <c r="EJ645" t="s">
        <v>167</v>
      </c>
      <c r="EK645" t="s">
        <v>167</v>
      </c>
      <c r="EM645" t="s">
        <v>167</v>
      </c>
      <c r="EN645" t="s">
        <v>167</v>
      </c>
    </row>
    <row r="646" spans="1:144" hidden="1" x14ac:dyDescent="0.3">
      <c r="A646">
        <v>645</v>
      </c>
      <c r="B646" t="s">
        <v>898</v>
      </c>
      <c r="C646" t="s">
        <v>2117</v>
      </c>
      <c r="D646" t="s">
        <v>2123</v>
      </c>
      <c r="E646">
        <v>2993</v>
      </c>
      <c r="F646">
        <v>6</v>
      </c>
      <c r="G646">
        <v>4</v>
      </c>
      <c r="H646" t="s">
        <v>846</v>
      </c>
      <c r="I646" t="s">
        <v>143</v>
      </c>
      <c r="J646" t="s">
        <v>238</v>
      </c>
      <c r="K646" t="s">
        <v>145</v>
      </c>
      <c r="L646">
        <v>80</v>
      </c>
      <c r="M646" t="s">
        <v>460</v>
      </c>
      <c r="N646">
        <v>1805</v>
      </c>
      <c r="P646">
        <v>5151</v>
      </c>
      <c r="R646">
        <v>2000</v>
      </c>
      <c r="T646" t="s">
        <v>833</v>
      </c>
      <c r="U646">
        <v>5</v>
      </c>
      <c r="W646" s="1" t="s">
        <v>148</v>
      </c>
      <c r="X646" s="1"/>
      <c r="Y646" s="1"/>
      <c r="Z646" s="1"/>
      <c r="AA646" t="s">
        <v>920</v>
      </c>
      <c r="AE646">
        <v>8</v>
      </c>
      <c r="AG646" t="s">
        <v>201</v>
      </c>
      <c r="AH646" t="s">
        <v>201</v>
      </c>
      <c r="AI646" t="s">
        <v>984</v>
      </c>
      <c r="AJ646" t="s">
        <v>984</v>
      </c>
      <c r="AO646" t="s">
        <v>167</v>
      </c>
      <c r="AP646" t="s">
        <v>233</v>
      </c>
      <c r="AQ646" t="s">
        <v>837</v>
      </c>
      <c r="AR646" t="s">
        <v>167</v>
      </c>
      <c r="AS646" t="s">
        <v>2124</v>
      </c>
      <c r="AT646" t="s">
        <v>2125</v>
      </c>
      <c r="AU646" t="s">
        <v>164</v>
      </c>
      <c r="AV646" t="s">
        <v>164</v>
      </c>
      <c r="AW646" t="s">
        <v>164</v>
      </c>
      <c r="AX646" t="s">
        <v>167</v>
      </c>
      <c r="AY646">
        <v>7</v>
      </c>
      <c r="AZ646" t="s">
        <v>598</v>
      </c>
      <c r="BA646" t="s">
        <v>190</v>
      </c>
      <c r="BB646" t="s">
        <v>2121</v>
      </c>
      <c r="BD646" t="s">
        <v>167</v>
      </c>
      <c r="BE646">
        <v>3</v>
      </c>
      <c r="BF646" t="s">
        <v>227</v>
      </c>
      <c r="BG646" t="s">
        <v>167</v>
      </c>
      <c r="BH646" t="s">
        <v>167</v>
      </c>
      <c r="BJ646" t="s">
        <v>167</v>
      </c>
      <c r="BK646" t="s">
        <v>407</v>
      </c>
      <c r="BL646">
        <v>326</v>
      </c>
      <c r="BM646" t="s">
        <v>167</v>
      </c>
      <c r="BN646" t="s">
        <v>167</v>
      </c>
      <c r="BO646" t="s">
        <v>167</v>
      </c>
      <c r="BP646" t="s">
        <v>164</v>
      </c>
      <c r="BQ646" t="s">
        <v>311</v>
      </c>
      <c r="BR646" t="s">
        <v>167</v>
      </c>
      <c r="BS646" t="s">
        <v>175</v>
      </c>
      <c r="BT646" t="s">
        <v>167</v>
      </c>
      <c r="BV646" t="s">
        <v>167</v>
      </c>
      <c r="BW646" t="s">
        <v>407</v>
      </c>
      <c r="BX646" t="s">
        <v>164</v>
      </c>
      <c r="BY646" t="s">
        <v>190</v>
      </c>
      <c r="BZ646" t="s">
        <v>164</v>
      </c>
      <c r="CA646" t="s">
        <v>167</v>
      </c>
      <c r="CB646" t="s">
        <v>148</v>
      </c>
      <c r="CC646" t="s">
        <v>167</v>
      </c>
      <c r="CD646" t="s">
        <v>178</v>
      </c>
      <c r="CE646" t="s">
        <v>167</v>
      </c>
      <c r="CF646" t="s">
        <v>929</v>
      </c>
      <c r="CG646" t="s">
        <v>167</v>
      </c>
      <c r="CH646" t="s">
        <v>167</v>
      </c>
      <c r="CI646" t="s">
        <v>167</v>
      </c>
      <c r="CJ646" t="s">
        <v>167</v>
      </c>
      <c r="CK646" t="s">
        <v>167</v>
      </c>
      <c r="CL646" t="s">
        <v>167</v>
      </c>
      <c r="CM646" t="s">
        <v>388</v>
      </c>
      <c r="CN646" t="s">
        <v>167</v>
      </c>
      <c r="CO646" t="s">
        <v>167</v>
      </c>
      <c r="CP646" t="s">
        <v>167</v>
      </c>
      <c r="CQ646" t="s">
        <v>167</v>
      </c>
      <c r="CR646" t="s">
        <v>167</v>
      </c>
      <c r="CU646" t="s">
        <v>167</v>
      </c>
      <c r="CV646" t="s">
        <v>167</v>
      </c>
      <c r="CW646" t="s">
        <v>167</v>
      </c>
      <c r="CY646" t="s">
        <v>2126</v>
      </c>
      <c r="CZ646" t="s">
        <v>167</v>
      </c>
      <c r="DA646" t="s">
        <v>167</v>
      </c>
      <c r="DB646" t="s">
        <v>167</v>
      </c>
      <c r="DC646" t="s">
        <v>167</v>
      </c>
      <c r="DD646">
        <v>9</v>
      </c>
      <c r="DF646" t="s">
        <v>167</v>
      </c>
      <c r="DI646" t="s">
        <v>842</v>
      </c>
      <c r="DJ646" t="s">
        <v>167</v>
      </c>
      <c r="DK646" t="s">
        <v>167</v>
      </c>
      <c r="DL646" t="s">
        <v>167</v>
      </c>
      <c r="DM646" t="s">
        <v>167</v>
      </c>
      <c r="DN646" t="s">
        <v>167</v>
      </c>
      <c r="DO646" t="s">
        <v>217</v>
      </c>
      <c r="DP646" t="s">
        <v>952</v>
      </c>
      <c r="DQ646" t="s">
        <v>167</v>
      </c>
      <c r="DR646" t="s">
        <v>167</v>
      </c>
      <c r="DS646" t="s">
        <v>493</v>
      </c>
      <c r="DT646" t="s">
        <v>167</v>
      </c>
      <c r="DU646" t="s">
        <v>167</v>
      </c>
      <c r="DV646" t="s">
        <v>167</v>
      </c>
      <c r="DW646" t="s">
        <v>167</v>
      </c>
      <c r="DX646" t="s">
        <v>167</v>
      </c>
      <c r="DY646" t="s">
        <v>167</v>
      </c>
      <c r="DZ646" t="s">
        <v>167</v>
      </c>
      <c r="EB646" t="s">
        <v>167</v>
      </c>
      <c r="EC646" t="s">
        <v>167</v>
      </c>
      <c r="ED646" t="s">
        <v>167</v>
      </c>
      <c r="EE646" t="s">
        <v>167</v>
      </c>
      <c r="EF646" t="s">
        <v>167</v>
      </c>
      <c r="EG646" t="s">
        <v>167</v>
      </c>
      <c r="EH646" t="s">
        <v>167</v>
      </c>
      <c r="EJ646" t="s">
        <v>167</v>
      </c>
      <c r="EK646" t="s">
        <v>167</v>
      </c>
      <c r="EM646" t="s">
        <v>167</v>
      </c>
      <c r="EN646" t="s">
        <v>167</v>
      </c>
    </row>
    <row r="647" spans="1:144" x14ac:dyDescent="0.3">
      <c r="A647">
        <v>646</v>
      </c>
      <c r="B647" t="s">
        <v>898</v>
      </c>
      <c r="C647" t="s">
        <v>2127</v>
      </c>
      <c r="D647" t="s">
        <v>954</v>
      </c>
      <c r="E647">
        <v>2979</v>
      </c>
      <c r="F647">
        <v>6</v>
      </c>
      <c r="G647">
        <v>4</v>
      </c>
      <c r="H647" t="s">
        <v>142</v>
      </c>
      <c r="I647" t="s">
        <v>143</v>
      </c>
      <c r="J647" t="s">
        <v>238</v>
      </c>
      <c r="K647" t="s">
        <v>145</v>
      </c>
      <c r="L647">
        <v>60</v>
      </c>
      <c r="M647" t="s">
        <v>146</v>
      </c>
      <c r="N647">
        <v>1383</v>
      </c>
      <c r="O647">
        <f t="shared" ref="O647:O649" si="231">N647*0.0254</f>
        <v>35.1282</v>
      </c>
      <c r="P647">
        <v>4671</v>
      </c>
      <c r="Q647">
        <f t="shared" ref="Q647:Q649" si="232">P647*0.0254</f>
        <v>118.6434</v>
      </c>
      <c r="R647">
        <v>1870</v>
      </c>
      <c r="S647">
        <f t="shared" ref="S647:S649" si="233">R647*0.0254</f>
        <v>47.497999999999998</v>
      </c>
      <c r="T647" t="s">
        <v>954</v>
      </c>
      <c r="U647">
        <v>2</v>
      </c>
      <c r="V647">
        <v>7.32</v>
      </c>
      <c r="W647">
        <v>10.75</v>
      </c>
      <c r="X647">
        <f t="shared" ref="X647:X649" si="234">(V647+W647)/2</f>
        <v>9.0350000000000001</v>
      </c>
      <c r="Y647">
        <f t="shared" ref="Y647:Y649" si="235">X647*L647</f>
        <v>542.1</v>
      </c>
      <c r="Z647">
        <f t="shared" ref="Z647:Z649" si="236">Y647/X647</f>
        <v>60</v>
      </c>
      <c r="AA647" t="s">
        <v>1677</v>
      </c>
      <c r="AB647" t="str">
        <f t="shared" ref="AB647:AB649" si="237">IF(X629 &gt; 20, "High Efficiency", IF(AND(X629 &gt;= 15, X629 &lt;= 20), "Moderate Efficiency", "Low Efficiency"))</f>
        <v>Low Efficiency</v>
      </c>
      <c r="AD647" t="s">
        <v>2128</v>
      </c>
      <c r="AE647">
        <v>7</v>
      </c>
      <c r="AF647" t="s">
        <v>2129</v>
      </c>
      <c r="AG647" t="s">
        <v>201</v>
      </c>
      <c r="AH647" t="s">
        <v>201</v>
      </c>
      <c r="AI647" t="s">
        <v>957</v>
      </c>
      <c r="AJ647" t="s">
        <v>957</v>
      </c>
      <c r="AK647" t="s">
        <v>958</v>
      </c>
      <c r="AL647" t="s">
        <v>2130</v>
      </c>
      <c r="AM647" t="s">
        <v>2131</v>
      </c>
      <c r="AN647" t="s">
        <v>2132</v>
      </c>
      <c r="AO647" t="s">
        <v>159</v>
      </c>
      <c r="AP647" t="s">
        <v>233</v>
      </c>
      <c r="AQ647" t="s">
        <v>167</v>
      </c>
      <c r="AR647" t="s">
        <v>442</v>
      </c>
      <c r="AS647" t="s">
        <v>2133</v>
      </c>
      <c r="AT647" t="s">
        <v>2134</v>
      </c>
      <c r="AU647" t="s">
        <v>164</v>
      </c>
      <c r="AV647" t="s">
        <v>165</v>
      </c>
      <c r="AW647" t="s">
        <v>165</v>
      </c>
      <c r="AX647" t="s">
        <v>167</v>
      </c>
      <c r="AY647">
        <v>4</v>
      </c>
      <c r="AZ647" t="s">
        <v>598</v>
      </c>
      <c r="BA647" t="s">
        <v>190</v>
      </c>
      <c r="BB647" t="s">
        <v>2135</v>
      </c>
      <c r="BC647" t="s">
        <v>1755</v>
      </c>
      <c r="BD647" t="s">
        <v>167</v>
      </c>
      <c r="BE647" t="s">
        <v>167</v>
      </c>
      <c r="BF647" t="s">
        <v>467</v>
      </c>
      <c r="BG647" t="s">
        <v>167</v>
      </c>
      <c r="BH647" t="s">
        <v>167</v>
      </c>
      <c r="BI647" t="s">
        <v>558</v>
      </c>
      <c r="BJ647" t="s">
        <v>167</v>
      </c>
      <c r="BK647" t="s">
        <v>338</v>
      </c>
      <c r="BL647">
        <v>368</v>
      </c>
      <c r="BM647" t="s">
        <v>167</v>
      </c>
      <c r="BN647" t="s">
        <v>167</v>
      </c>
      <c r="BP647" t="s">
        <v>164</v>
      </c>
      <c r="BQ647" t="s">
        <v>175</v>
      </c>
      <c r="BR647" t="s">
        <v>167</v>
      </c>
      <c r="BS647" t="s">
        <v>175</v>
      </c>
      <c r="BT647" t="s">
        <v>167</v>
      </c>
      <c r="BV647" t="s">
        <v>167</v>
      </c>
      <c r="BW647" t="s">
        <v>169</v>
      </c>
      <c r="BX647" t="s">
        <v>165</v>
      </c>
      <c r="BY647" t="s">
        <v>190</v>
      </c>
      <c r="BZ647" t="s">
        <v>177</v>
      </c>
      <c r="CA647" t="s">
        <v>167</v>
      </c>
      <c r="CB647">
        <v>6.1</v>
      </c>
      <c r="CC647" t="s">
        <v>167</v>
      </c>
      <c r="CD647" t="s">
        <v>178</v>
      </c>
      <c r="CF647" t="s">
        <v>808</v>
      </c>
      <c r="CI647" t="s">
        <v>167</v>
      </c>
      <c r="CN647" t="s">
        <v>167</v>
      </c>
      <c r="CR647" t="s">
        <v>167</v>
      </c>
      <c r="CU647" t="s">
        <v>167</v>
      </c>
      <c r="CV647" t="s">
        <v>167</v>
      </c>
      <c r="CW647" t="s">
        <v>224</v>
      </c>
      <c r="CX647" t="s">
        <v>2136</v>
      </c>
      <c r="CY647" t="s">
        <v>2137</v>
      </c>
      <c r="CZ647" t="s">
        <v>167</v>
      </c>
      <c r="DA647" t="s">
        <v>167</v>
      </c>
      <c r="DB647" t="s">
        <v>167</v>
      </c>
      <c r="DC647" t="s">
        <v>167</v>
      </c>
      <c r="DD647">
        <v>10</v>
      </c>
      <c r="DE647">
        <v>10.199999999999999</v>
      </c>
      <c r="DF647" t="s">
        <v>572</v>
      </c>
      <c r="DI647" t="s">
        <v>375</v>
      </c>
      <c r="DJ647" t="s">
        <v>167</v>
      </c>
      <c r="DK647" t="s">
        <v>167</v>
      </c>
      <c r="DN647" t="s">
        <v>167</v>
      </c>
      <c r="DO647" t="s">
        <v>217</v>
      </c>
      <c r="DP647" t="s">
        <v>329</v>
      </c>
      <c r="DQ647" t="s">
        <v>167</v>
      </c>
      <c r="DR647" t="s">
        <v>167</v>
      </c>
      <c r="DS647" t="s">
        <v>493</v>
      </c>
      <c r="DT647" t="s">
        <v>167</v>
      </c>
      <c r="DX647" t="s">
        <v>167</v>
      </c>
      <c r="DY647" t="s">
        <v>167</v>
      </c>
      <c r="DZ647" t="s">
        <v>167</v>
      </c>
      <c r="EB647" t="s">
        <v>843</v>
      </c>
      <c r="ED647" t="s">
        <v>167</v>
      </c>
      <c r="EE647" t="s">
        <v>167</v>
      </c>
      <c r="EF647" t="s">
        <v>167</v>
      </c>
      <c r="EG647" t="s">
        <v>167</v>
      </c>
      <c r="EH647" t="s">
        <v>167</v>
      </c>
      <c r="EJ647" t="s">
        <v>167</v>
      </c>
      <c r="EK647" t="s">
        <v>167</v>
      </c>
    </row>
    <row r="648" spans="1:144" x14ac:dyDescent="0.3">
      <c r="A648">
        <v>647</v>
      </c>
      <c r="B648" t="s">
        <v>235</v>
      </c>
      <c r="C648" t="s">
        <v>2138</v>
      </c>
      <c r="D648" t="s">
        <v>2139</v>
      </c>
      <c r="E648">
        <v>796</v>
      </c>
      <c r="F648">
        <v>3</v>
      </c>
      <c r="G648">
        <v>4</v>
      </c>
      <c r="H648" t="s">
        <v>196</v>
      </c>
      <c r="I648" t="s">
        <v>143</v>
      </c>
      <c r="J648" t="s">
        <v>197</v>
      </c>
      <c r="K648" t="s">
        <v>145</v>
      </c>
      <c r="L648">
        <v>35</v>
      </c>
      <c r="M648" t="s">
        <v>146</v>
      </c>
      <c r="N648">
        <v>1475</v>
      </c>
      <c r="O648">
        <f t="shared" si="231"/>
        <v>37.464999999999996</v>
      </c>
      <c r="P648">
        <v>3430</v>
      </c>
      <c r="Q648">
        <f t="shared" si="232"/>
        <v>87.122</v>
      </c>
      <c r="R648">
        <v>1490</v>
      </c>
      <c r="S648">
        <f t="shared" si="233"/>
        <v>37.845999999999997</v>
      </c>
      <c r="T648" t="s">
        <v>147</v>
      </c>
      <c r="U648">
        <v>5</v>
      </c>
      <c r="V648">
        <v>18</v>
      </c>
      <c r="W648">
        <v>23</v>
      </c>
      <c r="X648">
        <f t="shared" si="234"/>
        <v>20.5</v>
      </c>
      <c r="Y648">
        <f t="shared" si="235"/>
        <v>717.5</v>
      </c>
      <c r="Z648">
        <f t="shared" si="236"/>
        <v>35</v>
      </c>
      <c r="AA648" t="s">
        <v>1193</v>
      </c>
      <c r="AB648" t="str">
        <f t="shared" si="237"/>
        <v>Low Efficiency</v>
      </c>
      <c r="AD648" t="s">
        <v>2140</v>
      </c>
      <c r="AE648">
        <v>5</v>
      </c>
      <c r="AF648" t="s">
        <v>242</v>
      </c>
      <c r="AG648" t="s">
        <v>340</v>
      </c>
      <c r="AH648" t="s">
        <v>152</v>
      </c>
      <c r="AI648" t="s">
        <v>341</v>
      </c>
      <c r="AJ648" t="s">
        <v>2141</v>
      </c>
      <c r="AK648" t="s">
        <v>279</v>
      </c>
      <c r="AL648" t="s">
        <v>246</v>
      </c>
      <c r="AM648" t="s">
        <v>1025</v>
      </c>
      <c r="AN648" t="s">
        <v>1025</v>
      </c>
      <c r="AO648" t="s">
        <v>159</v>
      </c>
      <c r="AP648" t="s">
        <v>160</v>
      </c>
      <c r="AS648" t="s">
        <v>1026</v>
      </c>
      <c r="AT648" t="s">
        <v>1027</v>
      </c>
      <c r="AU648" t="s">
        <v>164</v>
      </c>
      <c r="AV648" t="s">
        <v>165</v>
      </c>
      <c r="AW648" t="s">
        <v>166</v>
      </c>
      <c r="AX648">
        <v>2</v>
      </c>
      <c r="AY648">
        <v>5</v>
      </c>
      <c r="AZ648" t="s">
        <v>168</v>
      </c>
      <c r="BA648" t="s">
        <v>169</v>
      </c>
      <c r="BB648" t="s">
        <v>283</v>
      </c>
      <c r="BC648" t="s">
        <v>1025</v>
      </c>
      <c r="BF648" t="s">
        <v>166</v>
      </c>
      <c r="BI648" t="s">
        <v>251</v>
      </c>
      <c r="BK648" t="s">
        <v>174</v>
      </c>
      <c r="BL648">
        <v>177</v>
      </c>
      <c r="BO648" t="s">
        <v>167</v>
      </c>
      <c r="BP648" t="s">
        <v>164</v>
      </c>
      <c r="BQ648" t="s">
        <v>175</v>
      </c>
      <c r="BS648" t="s">
        <v>175</v>
      </c>
      <c r="BT648" t="s">
        <v>167</v>
      </c>
      <c r="BU648" t="s">
        <v>252</v>
      </c>
      <c r="BW648" t="s">
        <v>174</v>
      </c>
      <c r="BX648" t="s">
        <v>164</v>
      </c>
      <c r="BY648" t="s">
        <v>169</v>
      </c>
      <c r="BZ648" t="s">
        <v>177</v>
      </c>
      <c r="CA648" t="s">
        <v>167</v>
      </c>
      <c r="CB648">
        <v>4.5999999999999996</v>
      </c>
      <c r="CC648" t="s">
        <v>167</v>
      </c>
      <c r="CD648" t="s">
        <v>178</v>
      </c>
      <c r="CE648" t="s">
        <v>179</v>
      </c>
      <c r="CF648" t="s">
        <v>180</v>
      </c>
      <c r="CG648" t="s">
        <v>167</v>
      </c>
      <c r="CN648" t="s">
        <v>167</v>
      </c>
      <c r="CR648" t="s">
        <v>167</v>
      </c>
      <c r="CX648" t="s">
        <v>1028</v>
      </c>
      <c r="DE648" t="s">
        <v>637</v>
      </c>
    </row>
    <row r="649" spans="1:144" x14ac:dyDescent="0.3">
      <c r="A649">
        <v>648</v>
      </c>
      <c r="B649" t="s">
        <v>235</v>
      </c>
      <c r="C649" t="s">
        <v>2138</v>
      </c>
      <c r="D649" t="s">
        <v>2142</v>
      </c>
      <c r="E649">
        <v>796</v>
      </c>
      <c r="F649">
        <v>3</v>
      </c>
      <c r="G649">
        <v>4</v>
      </c>
      <c r="H649" t="s">
        <v>196</v>
      </c>
      <c r="I649" t="s">
        <v>143</v>
      </c>
      <c r="J649" t="s">
        <v>197</v>
      </c>
      <c r="K649" t="s">
        <v>145</v>
      </c>
      <c r="L649">
        <v>35</v>
      </c>
      <c r="M649" t="s">
        <v>146</v>
      </c>
      <c r="N649">
        <v>1475</v>
      </c>
      <c r="O649">
        <f t="shared" si="231"/>
        <v>37.464999999999996</v>
      </c>
      <c r="P649">
        <v>3395</v>
      </c>
      <c r="Q649">
        <f t="shared" si="232"/>
        <v>86.23299999999999</v>
      </c>
      <c r="R649">
        <v>1490</v>
      </c>
      <c r="S649">
        <f t="shared" si="233"/>
        <v>37.845999999999997</v>
      </c>
      <c r="T649" t="s">
        <v>147</v>
      </c>
      <c r="U649">
        <v>5</v>
      </c>
      <c r="V649">
        <v>18</v>
      </c>
      <c r="W649">
        <v>23</v>
      </c>
      <c r="X649">
        <f t="shared" si="234"/>
        <v>20.5</v>
      </c>
      <c r="Y649">
        <f t="shared" si="235"/>
        <v>717.5</v>
      </c>
      <c r="Z649">
        <f t="shared" si="236"/>
        <v>35</v>
      </c>
      <c r="AA649" t="s">
        <v>2143</v>
      </c>
      <c r="AB649" t="str">
        <f t="shared" si="237"/>
        <v>Low Efficiency</v>
      </c>
      <c r="AD649" t="s">
        <v>2140</v>
      </c>
      <c r="AE649">
        <v>5</v>
      </c>
      <c r="AF649" t="s">
        <v>242</v>
      </c>
      <c r="AG649" t="s">
        <v>340</v>
      </c>
      <c r="AH649" t="s">
        <v>152</v>
      </c>
      <c r="AI649" t="s">
        <v>1023</v>
      </c>
      <c r="AJ649" t="s">
        <v>1031</v>
      </c>
      <c r="AK649" t="s">
        <v>279</v>
      </c>
      <c r="AL649" t="s">
        <v>246</v>
      </c>
      <c r="AM649" t="s">
        <v>1025</v>
      </c>
      <c r="AN649" t="s">
        <v>1025</v>
      </c>
      <c r="AO649" t="s">
        <v>167</v>
      </c>
      <c r="AP649" t="s">
        <v>160</v>
      </c>
      <c r="AS649" t="s">
        <v>1026</v>
      </c>
      <c r="AT649" t="s">
        <v>1027</v>
      </c>
      <c r="AU649" t="s">
        <v>164</v>
      </c>
      <c r="AV649" t="s">
        <v>165</v>
      </c>
      <c r="AW649" t="s">
        <v>166</v>
      </c>
      <c r="AX649">
        <v>2</v>
      </c>
      <c r="AY649">
        <v>5</v>
      </c>
      <c r="AZ649" t="s">
        <v>168</v>
      </c>
      <c r="BA649" t="s">
        <v>169</v>
      </c>
      <c r="BB649" t="s">
        <v>283</v>
      </c>
      <c r="BC649" t="s">
        <v>1025</v>
      </c>
      <c r="BF649" t="s">
        <v>166</v>
      </c>
      <c r="BK649" t="s">
        <v>174</v>
      </c>
      <c r="BL649">
        <v>177</v>
      </c>
      <c r="BO649" t="s">
        <v>167</v>
      </c>
      <c r="BP649" t="s">
        <v>164</v>
      </c>
      <c r="BQ649" t="s">
        <v>175</v>
      </c>
      <c r="BS649" t="s">
        <v>175</v>
      </c>
      <c r="BT649" t="s">
        <v>167</v>
      </c>
      <c r="BW649" t="s">
        <v>174</v>
      </c>
      <c r="BX649" t="s">
        <v>164</v>
      </c>
      <c r="BY649" t="s">
        <v>169</v>
      </c>
      <c r="BZ649" t="s">
        <v>177</v>
      </c>
      <c r="CA649" t="s">
        <v>167</v>
      </c>
      <c r="CB649">
        <v>4.5999999999999996</v>
      </c>
      <c r="CC649" t="s">
        <v>167</v>
      </c>
      <c r="CD649" t="s">
        <v>178</v>
      </c>
      <c r="CE649" t="s">
        <v>179</v>
      </c>
      <c r="CF649" t="s">
        <v>180</v>
      </c>
      <c r="CG649" t="s">
        <v>167</v>
      </c>
      <c r="CN649" t="s">
        <v>167</v>
      </c>
      <c r="CR649" t="s">
        <v>167</v>
      </c>
      <c r="CX649" t="s">
        <v>1028</v>
      </c>
      <c r="CY649" t="s">
        <v>210</v>
      </c>
      <c r="DD649">
        <v>1</v>
      </c>
    </row>
    <row r="650" spans="1:144" hidden="1" x14ac:dyDescent="0.3">
      <c r="A650">
        <v>649</v>
      </c>
      <c r="B650" t="s">
        <v>319</v>
      </c>
      <c r="C650" t="s">
        <v>2144</v>
      </c>
      <c r="D650" t="s">
        <v>2145</v>
      </c>
      <c r="E650">
        <v>1186</v>
      </c>
      <c r="F650">
        <v>3</v>
      </c>
      <c r="G650">
        <v>4</v>
      </c>
      <c r="H650" t="s">
        <v>196</v>
      </c>
      <c r="I650" t="s">
        <v>143</v>
      </c>
      <c r="J650" t="s">
        <v>197</v>
      </c>
      <c r="K650" t="s">
        <v>145</v>
      </c>
      <c r="L650">
        <v>37</v>
      </c>
      <c r="M650" t="s">
        <v>460</v>
      </c>
      <c r="N650">
        <v>1520</v>
      </c>
      <c r="P650">
        <v>3805</v>
      </c>
      <c r="R650">
        <v>1680</v>
      </c>
      <c r="T650" t="s">
        <v>147</v>
      </c>
      <c r="U650">
        <v>5</v>
      </c>
      <c r="V650">
        <v>20.7</v>
      </c>
      <c r="W650" s="1" t="s">
        <v>148</v>
      </c>
      <c r="X650" s="1"/>
      <c r="Y650" s="1"/>
      <c r="Z650" s="1"/>
      <c r="AA650" t="s">
        <v>2146</v>
      </c>
      <c r="AE650">
        <v>5</v>
      </c>
      <c r="AG650" t="s">
        <v>201</v>
      </c>
      <c r="AH650" t="s">
        <v>152</v>
      </c>
      <c r="AI650" t="s">
        <v>268</v>
      </c>
      <c r="AJ650" t="s">
        <v>342</v>
      </c>
      <c r="AM650" t="s">
        <v>316</v>
      </c>
      <c r="AN650" t="s">
        <v>316</v>
      </c>
      <c r="AO650" t="s">
        <v>159</v>
      </c>
      <c r="AP650" t="s">
        <v>233</v>
      </c>
      <c r="AS650" t="s">
        <v>484</v>
      </c>
      <c r="AT650" t="s">
        <v>609</v>
      </c>
      <c r="AU650" t="s">
        <v>164</v>
      </c>
      <c r="AV650" t="s">
        <v>433</v>
      </c>
      <c r="AW650" t="s">
        <v>165</v>
      </c>
      <c r="AX650">
        <v>2</v>
      </c>
      <c r="AY650">
        <v>5</v>
      </c>
      <c r="AZ650" t="s">
        <v>168</v>
      </c>
      <c r="BA650" t="s">
        <v>169</v>
      </c>
      <c r="BB650" t="s">
        <v>590</v>
      </c>
      <c r="BC650" t="s">
        <v>316</v>
      </c>
      <c r="BE650">
        <v>1</v>
      </c>
      <c r="BF650" t="s">
        <v>437</v>
      </c>
      <c r="BG650" t="s">
        <v>167</v>
      </c>
      <c r="BH650" t="s">
        <v>167</v>
      </c>
      <c r="BI650" t="s">
        <v>2147</v>
      </c>
      <c r="BJ650" t="s">
        <v>167</v>
      </c>
      <c r="BK650" t="s">
        <v>169</v>
      </c>
      <c r="BL650">
        <v>256</v>
      </c>
      <c r="BN650" t="s">
        <v>167</v>
      </c>
      <c r="BO650" t="s">
        <v>167</v>
      </c>
      <c r="BP650" t="s">
        <v>164</v>
      </c>
      <c r="BQ650" t="s">
        <v>175</v>
      </c>
      <c r="BR650" t="s">
        <v>167</v>
      </c>
      <c r="BS650" t="s">
        <v>175</v>
      </c>
      <c r="BT650" t="s">
        <v>167</v>
      </c>
      <c r="BV650" t="s">
        <v>167</v>
      </c>
      <c r="BW650" t="s">
        <v>174</v>
      </c>
      <c r="BX650" t="s">
        <v>164</v>
      </c>
      <c r="BY650" t="s">
        <v>169</v>
      </c>
      <c r="BZ650" t="s">
        <v>177</v>
      </c>
      <c r="CA650" t="s">
        <v>167</v>
      </c>
      <c r="CB650" t="s">
        <v>148</v>
      </c>
      <c r="CC650" t="s">
        <v>167</v>
      </c>
      <c r="CD650" t="s">
        <v>178</v>
      </c>
      <c r="CF650" t="s">
        <v>180</v>
      </c>
      <c r="CG650" t="s">
        <v>167</v>
      </c>
      <c r="CI650" t="s">
        <v>167</v>
      </c>
      <c r="CM650" t="s">
        <v>253</v>
      </c>
      <c r="CN650" t="s">
        <v>167</v>
      </c>
      <c r="CR650" t="s">
        <v>167</v>
      </c>
      <c r="CU650" t="s">
        <v>167</v>
      </c>
      <c r="CV650" t="s">
        <v>167</v>
      </c>
      <c r="CW650" t="s">
        <v>224</v>
      </c>
      <c r="CY650" t="s">
        <v>359</v>
      </c>
      <c r="CZ650" t="s">
        <v>167</v>
      </c>
      <c r="DA650" t="s">
        <v>167</v>
      </c>
      <c r="DB650" t="s">
        <v>167</v>
      </c>
      <c r="DC650" t="s">
        <v>167</v>
      </c>
      <c r="DD650">
        <v>2</v>
      </c>
      <c r="DF650" t="s">
        <v>255</v>
      </c>
      <c r="DI650" t="s">
        <v>258</v>
      </c>
      <c r="DK650" t="s">
        <v>167</v>
      </c>
      <c r="DN650" t="s">
        <v>167</v>
      </c>
      <c r="DQ650" t="s">
        <v>167</v>
      </c>
      <c r="DU650" t="s">
        <v>167</v>
      </c>
      <c r="EC650" t="s">
        <v>167</v>
      </c>
    </row>
    <row r="651" spans="1:144" hidden="1" x14ac:dyDescent="0.3">
      <c r="A651">
        <v>650</v>
      </c>
      <c r="B651" t="s">
        <v>319</v>
      </c>
      <c r="C651" t="s">
        <v>2144</v>
      </c>
      <c r="D651" t="s">
        <v>2148</v>
      </c>
      <c r="E651">
        <v>1197</v>
      </c>
      <c r="F651">
        <v>4</v>
      </c>
      <c r="G651">
        <v>4</v>
      </c>
      <c r="H651" t="s">
        <v>196</v>
      </c>
      <c r="I651" t="s">
        <v>143</v>
      </c>
      <c r="J651" t="s">
        <v>197</v>
      </c>
      <c r="K651" t="s">
        <v>145</v>
      </c>
      <c r="L651">
        <v>37</v>
      </c>
      <c r="M651" t="s">
        <v>146</v>
      </c>
      <c r="N651">
        <v>1520</v>
      </c>
      <c r="P651">
        <v>3805</v>
      </c>
      <c r="R651">
        <v>1680</v>
      </c>
      <c r="T651" t="s">
        <v>147</v>
      </c>
      <c r="U651">
        <v>5</v>
      </c>
      <c r="W651" s="1" t="s">
        <v>148</v>
      </c>
      <c r="X651" s="1"/>
      <c r="Y651" s="1"/>
      <c r="Z651" s="1"/>
      <c r="AA651" t="s">
        <v>2146</v>
      </c>
      <c r="AD651" t="s">
        <v>363</v>
      </c>
      <c r="AE651">
        <v>5</v>
      </c>
      <c r="AF651" t="s">
        <v>304</v>
      </c>
      <c r="AG651" t="s">
        <v>201</v>
      </c>
      <c r="AH651" t="s">
        <v>152</v>
      </c>
      <c r="AI651" t="s">
        <v>268</v>
      </c>
      <c r="AJ651" t="s">
        <v>342</v>
      </c>
      <c r="AM651" t="s">
        <v>316</v>
      </c>
      <c r="AN651" t="s">
        <v>316</v>
      </c>
      <c r="AO651" t="s">
        <v>159</v>
      </c>
      <c r="AP651" t="s">
        <v>160</v>
      </c>
      <c r="AS651" t="s">
        <v>404</v>
      </c>
      <c r="AT651" t="s">
        <v>578</v>
      </c>
      <c r="AU651" t="s">
        <v>164</v>
      </c>
      <c r="AV651" t="s">
        <v>165</v>
      </c>
      <c r="AW651" t="s">
        <v>165</v>
      </c>
      <c r="AX651">
        <v>2</v>
      </c>
      <c r="AY651">
        <v>5</v>
      </c>
      <c r="AZ651" t="s">
        <v>168</v>
      </c>
      <c r="BA651" t="s">
        <v>169</v>
      </c>
      <c r="BB651" t="s">
        <v>590</v>
      </c>
      <c r="BC651" t="s">
        <v>316</v>
      </c>
      <c r="BF651" t="s">
        <v>166</v>
      </c>
      <c r="BI651" t="s">
        <v>2147</v>
      </c>
      <c r="BK651" t="s">
        <v>169</v>
      </c>
      <c r="BL651">
        <v>256</v>
      </c>
      <c r="BO651" t="s">
        <v>167</v>
      </c>
      <c r="BQ651" t="s">
        <v>175</v>
      </c>
      <c r="BS651" t="s">
        <v>175</v>
      </c>
      <c r="BT651" t="s">
        <v>167</v>
      </c>
      <c r="BW651" t="s">
        <v>174</v>
      </c>
      <c r="BX651" t="s">
        <v>164</v>
      </c>
      <c r="BY651" t="s">
        <v>169</v>
      </c>
      <c r="BZ651" t="s">
        <v>177</v>
      </c>
      <c r="CB651" t="s">
        <v>148</v>
      </c>
      <c r="CC651" t="s">
        <v>167</v>
      </c>
      <c r="CD651" t="s">
        <v>435</v>
      </c>
      <c r="CF651" t="s">
        <v>180</v>
      </c>
      <c r="CG651" t="s">
        <v>167</v>
      </c>
      <c r="CM651" t="s">
        <v>253</v>
      </c>
      <c r="CN651" t="s">
        <v>167</v>
      </c>
      <c r="CU651" t="s">
        <v>167</v>
      </c>
      <c r="CY651" t="s">
        <v>230</v>
      </c>
      <c r="DA651" t="s">
        <v>167</v>
      </c>
      <c r="DD651">
        <v>2</v>
      </c>
      <c r="DI651" t="s">
        <v>258</v>
      </c>
      <c r="EC651" t="s">
        <v>167</v>
      </c>
    </row>
    <row r="652" spans="1:144" hidden="1" x14ac:dyDescent="0.3">
      <c r="A652">
        <v>651</v>
      </c>
      <c r="B652" t="s">
        <v>319</v>
      </c>
      <c r="C652" t="s">
        <v>2144</v>
      </c>
      <c r="D652" t="s">
        <v>2149</v>
      </c>
      <c r="E652">
        <v>1197</v>
      </c>
      <c r="F652">
        <v>4</v>
      </c>
      <c r="G652">
        <v>4</v>
      </c>
      <c r="H652" t="s">
        <v>196</v>
      </c>
      <c r="I652" t="s">
        <v>143</v>
      </c>
      <c r="J652" t="s">
        <v>197</v>
      </c>
      <c r="K652" t="s">
        <v>145</v>
      </c>
      <c r="L652">
        <v>37</v>
      </c>
      <c r="M652" t="s">
        <v>146</v>
      </c>
      <c r="N652">
        <v>1520</v>
      </c>
      <c r="P652">
        <v>3805</v>
      </c>
      <c r="R652">
        <v>1680</v>
      </c>
      <c r="T652" t="s">
        <v>147</v>
      </c>
      <c r="U652">
        <v>5</v>
      </c>
      <c r="W652" s="1" t="s">
        <v>148</v>
      </c>
      <c r="X652" s="1"/>
      <c r="Y652" s="1"/>
      <c r="Z652" s="1"/>
      <c r="AA652" t="s">
        <v>2146</v>
      </c>
      <c r="AD652" t="s">
        <v>363</v>
      </c>
      <c r="AE652">
        <v>5</v>
      </c>
      <c r="AF652" t="s">
        <v>304</v>
      </c>
      <c r="AG652" t="s">
        <v>201</v>
      </c>
      <c r="AH652" t="s">
        <v>152</v>
      </c>
      <c r="AI652" t="s">
        <v>268</v>
      </c>
      <c r="AJ652" t="s">
        <v>342</v>
      </c>
      <c r="AM652" t="s">
        <v>316</v>
      </c>
      <c r="AN652" t="s">
        <v>316</v>
      </c>
      <c r="AO652" t="s">
        <v>159</v>
      </c>
      <c r="AP652" t="s">
        <v>233</v>
      </c>
      <c r="AS652" t="s">
        <v>404</v>
      </c>
      <c r="AT652" t="s">
        <v>578</v>
      </c>
      <c r="AU652" t="s">
        <v>164</v>
      </c>
      <c r="AV652" t="s">
        <v>165</v>
      </c>
      <c r="AW652" t="s">
        <v>165</v>
      </c>
      <c r="AX652">
        <v>2</v>
      </c>
      <c r="AY652">
        <v>5</v>
      </c>
      <c r="AZ652" t="s">
        <v>168</v>
      </c>
      <c r="BA652" t="s">
        <v>169</v>
      </c>
      <c r="BB652" t="s">
        <v>590</v>
      </c>
      <c r="BC652" t="s">
        <v>316</v>
      </c>
      <c r="BE652">
        <v>1</v>
      </c>
      <c r="BF652" t="s">
        <v>437</v>
      </c>
      <c r="BG652" t="s">
        <v>167</v>
      </c>
      <c r="BH652" t="s">
        <v>167</v>
      </c>
      <c r="BI652" t="s">
        <v>2147</v>
      </c>
      <c r="BJ652" t="s">
        <v>167</v>
      </c>
      <c r="BK652" t="s">
        <v>169</v>
      </c>
      <c r="BL652">
        <v>256</v>
      </c>
      <c r="BN652" t="s">
        <v>167</v>
      </c>
      <c r="BO652" t="s">
        <v>167</v>
      </c>
      <c r="BP652" t="s">
        <v>164</v>
      </c>
      <c r="BQ652" t="s">
        <v>311</v>
      </c>
      <c r="BR652" t="s">
        <v>167</v>
      </c>
      <c r="BS652" t="s">
        <v>175</v>
      </c>
      <c r="BT652" t="s">
        <v>167</v>
      </c>
      <c r="BV652" t="s">
        <v>167</v>
      </c>
      <c r="BW652" t="s">
        <v>174</v>
      </c>
      <c r="BX652" t="s">
        <v>164</v>
      </c>
      <c r="BY652" t="s">
        <v>169</v>
      </c>
      <c r="BZ652" t="s">
        <v>177</v>
      </c>
      <c r="CA652" t="s">
        <v>167</v>
      </c>
      <c r="CB652" t="s">
        <v>148</v>
      </c>
      <c r="CC652" t="s">
        <v>167</v>
      </c>
      <c r="CD652" t="s">
        <v>178</v>
      </c>
      <c r="CF652" t="s">
        <v>180</v>
      </c>
      <c r="CG652" t="s">
        <v>167</v>
      </c>
      <c r="CI652" t="s">
        <v>167</v>
      </c>
      <c r="CM652" t="s">
        <v>253</v>
      </c>
      <c r="CN652" t="s">
        <v>167</v>
      </c>
      <c r="CO652" t="s">
        <v>167</v>
      </c>
      <c r="CR652" t="s">
        <v>167</v>
      </c>
      <c r="CU652" t="s">
        <v>167</v>
      </c>
      <c r="CV652" t="s">
        <v>167</v>
      </c>
      <c r="CW652" t="s">
        <v>224</v>
      </c>
      <c r="CY652" t="s">
        <v>230</v>
      </c>
      <c r="CZ652" t="s">
        <v>167</v>
      </c>
      <c r="DA652" t="s">
        <v>167</v>
      </c>
      <c r="DB652" t="s">
        <v>167</v>
      </c>
      <c r="DC652" t="s">
        <v>167</v>
      </c>
      <c r="DD652">
        <v>2</v>
      </c>
      <c r="DF652" t="s">
        <v>255</v>
      </c>
      <c r="DI652" t="s">
        <v>258</v>
      </c>
      <c r="DK652" t="s">
        <v>167</v>
      </c>
      <c r="DN652" t="s">
        <v>167</v>
      </c>
      <c r="DQ652" t="s">
        <v>167</v>
      </c>
      <c r="DU652" t="s">
        <v>167</v>
      </c>
      <c r="EC652" t="s">
        <v>167</v>
      </c>
    </row>
    <row r="653" spans="1:144" hidden="1" x14ac:dyDescent="0.3">
      <c r="A653">
        <v>652</v>
      </c>
      <c r="B653" t="s">
        <v>319</v>
      </c>
      <c r="C653" t="s">
        <v>2144</v>
      </c>
      <c r="D653" t="s">
        <v>2150</v>
      </c>
      <c r="E653">
        <v>1197</v>
      </c>
      <c r="F653">
        <v>4</v>
      </c>
      <c r="G653">
        <v>4</v>
      </c>
      <c r="H653" t="s">
        <v>196</v>
      </c>
      <c r="I653" t="s">
        <v>143</v>
      </c>
      <c r="J653" t="s">
        <v>197</v>
      </c>
      <c r="K653" t="s">
        <v>145</v>
      </c>
      <c r="L653">
        <v>37</v>
      </c>
      <c r="M653" t="s">
        <v>146</v>
      </c>
      <c r="N653">
        <v>1520</v>
      </c>
      <c r="P653">
        <v>3805</v>
      </c>
      <c r="R653">
        <v>1680</v>
      </c>
      <c r="T653" t="s">
        <v>147</v>
      </c>
      <c r="U653">
        <v>5</v>
      </c>
      <c r="W653" s="1" t="s">
        <v>148</v>
      </c>
      <c r="X653" s="1"/>
      <c r="Y653" s="1"/>
      <c r="Z653" s="1"/>
      <c r="AA653" t="s">
        <v>2146</v>
      </c>
      <c r="AD653" t="s">
        <v>363</v>
      </c>
      <c r="AE653">
        <v>5</v>
      </c>
      <c r="AF653" t="s">
        <v>304</v>
      </c>
      <c r="AG653" t="s">
        <v>201</v>
      </c>
      <c r="AH653" t="s">
        <v>152</v>
      </c>
      <c r="AI653" t="s">
        <v>268</v>
      </c>
      <c r="AJ653" t="s">
        <v>342</v>
      </c>
      <c r="AM653" t="s">
        <v>316</v>
      </c>
      <c r="AN653" t="s">
        <v>316</v>
      </c>
      <c r="AO653" t="s">
        <v>159</v>
      </c>
      <c r="AP653" t="s">
        <v>233</v>
      </c>
      <c r="AS653" t="s">
        <v>404</v>
      </c>
      <c r="AT653" t="s">
        <v>578</v>
      </c>
      <c r="AU653" t="s">
        <v>164</v>
      </c>
      <c r="AV653" t="s">
        <v>165</v>
      </c>
      <c r="AW653" t="s">
        <v>165</v>
      </c>
      <c r="AX653">
        <v>2</v>
      </c>
      <c r="AY653">
        <v>5</v>
      </c>
      <c r="AZ653" t="s">
        <v>168</v>
      </c>
      <c r="BA653" t="s">
        <v>190</v>
      </c>
      <c r="BB653" t="s">
        <v>590</v>
      </c>
      <c r="BC653" t="s">
        <v>316</v>
      </c>
      <c r="BE653">
        <v>1</v>
      </c>
      <c r="BF653" t="s">
        <v>437</v>
      </c>
      <c r="BG653" t="s">
        <v>167</v>
      </c>
      <c r="BH653" t="s">
        <v>167</v>
      </c>
      <c r="BI653" t="s">
        <v>2147</v>
      </c>
      <c r="BJ653" t="s">
        <v>167</v>
      </c>
      <c r="BK653" t="s">
        <v>169</v>
      </c>
      <c r="BL653">
        <v>256</v>
      </c>
      <c r="BN653" t="s">
        <v>167</v>
      </c>
      <c r="BO653" t="s">
        <v>167</v>
      </c>
      <c r="BP653" t="s">
        <v>164</v>
      </c>
      <c r="BQ653" t="s">
        <v>175</v>
      </c>
      <c r="BR653" t="s">
        <v>167</v>
      </c>
      <c r="BS653" t="s">
        <v>175</v>
      </c>
      <c r="BT653" t="s">
        <v>167</v>
      </c>
      <c r="BV653" t="s">
        <v>167</v>
      </c>
      <c r="BW653" t="s">
        <v>174</v>
      </c>
      <c r="BX653" t="s">
        <v>164</v>
      </c>
      <c r="BY653" t="s">
        <v>169</v>
      </c>
      <c r="BZ653" t="s">
        <v>177</v>
      </c>
      <c r="CA653" t="s">
        <v>167</v>
      </c>
      <c r="CB653" t="s">
        <v>148</v>
      </c>
      <c r="CC653" t="s">
        <v>167</v>
      </c>
      <c r="CD653" t="s">
        <v>178</v>
      </c>
      <c r="CF653" t="s">
        <v>180</v>
      </c>
      <c r="CG653" t="s">
        <v>167</v>
      </c>
      <c r="CI653" t="s">
        <v>167</v>
      </c>
      <c r="CM653" t="s">
        <v>253</v>
      </c>
      <c r="CN653" t="s">
        <v>167</v>
      </c>
      <c r="CU653" t="s">
        <v>167</v>
      </c>
      <c r="CV653" t="s">
        <v>167</v>
      </c>
      <c r="CW653" t="s">
        <v>224</v>
      </c>
      <c r="CY653" t="s">
        <v>230</v>
      </c>
      <c r="CZ653" t="s">
        <v>167</v>
      </c>
      <c r="DA653" t="s">
        <v>167</v>
      </c>
      <c r="DB653" t="s">
        <v>167</v>
      </c>
      <c r="DC653" t="s">
        <v>167</v>
      </c>
      <c r="DD653">
        <v>2</v>
      </c>
      <c r="DF653" t="s">
        <v>255</v>
      </c>
      <c r="DI653" t="s">
        <v>258</v>
      </c>
      <c r="DK653" t="s">
        <v>167</v>
      </c>
      <c r="DQ653" t="s">
        <v>167</v>
      </c>
      <c r="DU653" t="s">
        <v>167</v>
      </c>
      <c r="EC653" t="s">
        <v>167</v>
      </c>
    </row>
    <row r="654" spans="1:144" hidden="1" x14ac:dyDescent="0.3">
      <c r="A654">
        <v>653</v>
      </c>
      <c r="B654" t="s">
        <v>319</v>
      </c>
      <c r="C654" t="s">
        <v>2144</v>
      </c>
      <c r="D654" t="s">
        <v>2151</v>
      </c>
      <c r="E654">
        <v>1197</v>
      </c>
      <c r="F654">
        <v>4</v>
      </c>
      <c r="G654">
        <v>4</v>
      </c>
      <c r="H654" t="s">
        <v>196</v>
      </c>
      <c r="I654" t="s">
        <v>143</v>
      </c>
      <c r="J654" t="s">
        <v>197</v>
      </c>
      <c r="K654" t="s">
        <v>145</v>
      </c>
      <c r="L654">
        <v>37</v>
      </c>
      <c r="M654" t="s">
        <v>146</v>
      </c>
      <c r="N654">
        <v>1520</v>
      </c>
      <c r="P654">
        <v>3805</v>
      </c>
      <c r="R654">
        <v>1680</v>
      </c>
      <c r="T654" t="s">
        <v>147</v>
      </c>
      <c r="U654">
        <v>5</v>
      </c>
      <c r="W654" s="1" t="s">
        <v>148</v>
      </c>
      <c r="X654" s="1"/>
      <c r="Y654" s="1"/>
      <c r="Z654" s="1"/>
      <c r="AA654" t="s">
        <v>2146</v>
      </c>
      <c r="AD654" t="s">
        <v>363</v>
      </c>
      <c r="AE654">
        <v>5</v>
      </c>
      <c r="AF654" t="s">
        <v>304</v>
      </c>
      <c r="AG654" t="s">
        <v>201</v>
      </c>
      <c r="AH654" t="s">
        <v>152</v>
      </c>
      <c r="AI654" t="s">
        <v>268</v>
      </c>
      <c r="AJ654" t="s">
        <v>342</v>
      </c>
      <c r="AM654" t="s">
        <v>316</v>
      </c>
      <c r="AN654" t="s">
        <v>316</v>
      </c>
      <c r="AO654" t="s">
        <v>159</v>
      </c>
      <c r="AP654" t="s">
        <v>233</v>
      </c>
      <c r="AS654" t="s">
        <v>404</v>
      </c>
      <c r="AT654" t="s">
        <v>578</v>
      </c>
      <c r="AU654" t="s">
        <v>164</v>
      </c>
      <c r="AV654" t="s">
        <v>165</v>
      </c>
      <c r="AW654" t="s">
        <v>165</v>
      </c>
      <c r="AX654">
        <v>2</v>
      </c>
      <c r="AY654">
        <v>5</v>
      </c>
      <c r="AZ654" t="s">
        <v>168</v>
      </c>
      <c r="BA654" t="s">
        <v>169</v>
      </c>
      <c r="BB654" t="s">
        <v>590</v>
      </c>
      <c r="BC654" t="s">
        <v>316</v>
      </c>
      <c r="BE654">
        <v>2</v>
      </c>
      <c r="BF654" t="s">
        <v>172</v>
      </c>
      <c r="BG654" t="s">
        <v>167</v>
      </c>
      <c r="BH654" t="s">
        <v>167</v>
      </c>
      <c r="BI654" t="s">
        <v>2147</v>
      </c>
      <c r="BJ654" t="s">
        <v>167</v>
      </c>
      <c r="BK654" t="s">
        <v>169</v>
      </c>
      <c r="BL654">
        <v>256</v>
      </c>
      <c r="BM654" t="s">
        <v>167</v>
      </c>
      <c r="BN654" t="s">
        <v>167</v>
      </c>
      <c r="BO654" t="s">
        <v>167</v>
      </c>
      <c r="BP654" t="s">
        <v>164</v>
      </c>
      <c r="BQ654" t="s">
        <v>311</v>
      </c>
      <c r="BR654" t="s">
        <v>167</v>
      </c>
      <c r="BS654" t="s">
        <v>311</v>
      </c>
      <c r="BT654" t="s">
        <v>167</v>
      </c>
      <c r="BV654" t="s">
        <v>167</v>
      </c>
      <c r="BW654" t="s">
        <v>174</v>
      </c>
      <c r="BX654" t="s">
        <v>164</v>
      </c>
      <c r="BY654" t="s">
        <v>169</v>
      </c>
      <c r="BZ654" t="s">
        <v>177</v>
      </c>
      <c r="CA654" t="s">
        <v>167</v>
      </c>
      <c r="CB654" t="s">
        <v>148</v>
      </c>
      <c r="CC654" t="s">
        <v>167</v>
      </c>
      <c r="CD654" t="s">
        <v>178</v>
      </c>
      <c r="CF654" t="s">
        <v>384</v>
      </c>
      <c r="CG654" t="s">
        <v>167</v>
      </c>
      <c r="CI654" t="s">
        <v>167</v>
      </c>
      <c r="CM654" t="s">
        <v>253</v>
      </c>
      <c r="CN654" t="s">
        <v>167</v>
      </c>
      <c r="CO654" t="s">
        <v>167</v>
      </c>
      <c r="CS654" t="s">
        <v>167</v>
      </c>
      <c r="CU654" t="s">
        <v>167</v>
      </c>
      <c r="CV654" t="s">
        <v>167</v>
      </c>
      <c r="CW654" t="s">
        <v>356</v>
      </c>
      <c r="CY654" t="s">
        <v>230</v>
      </c>
      <c r="CZ654" t="s">
        <v>167</v>
      </c>
      <c r="DA654" t="s">
        <v>167</v>
      </c>
      <c r="DB654" t="s">
        <v>167</v>
      </c>
      <c r="DC654" t="s">
        <v>167</v>
      </c>
      <c r="DD654">
        <v>2</v>
      </c>
      <c r="DF654" t="s">
        <v>255</v>
      </c>
      <c r="DI654" t="s">
        <v>258</v>
      </c>
      <c r="DK654" t="s">
        <v>167</v>
      </c>
      <c r="DL654" t="s">
        <v>167</v>
      </c>
      <c r="DM654" t="s">
        <v>167</v>
      </c>
      <c r="DN654" t="s">
        <v>167</v>
      </c>
      <c r="DO654" t="s">
        <v>217</v>
      </c>
      <c r="DP654" t="s">
        <v>329</v>
      </c>
      <c r="DQ654" t="s">
        <v>167</v>
      </c>
      <c r="DS654" t="s">
        <v>330</v>
      </c>
      <c r="DU654" t="s">
        <v>167</v>
      </c>
      <c r="EC654" t="s">
        <v>167</v>
      </c>
    </row>
    <row r="655" spans="1:144" hidden="1" x14ac:dyDescent="0.3">
      <c r="A655">
        <v>654</v>
      </c>
      <c r="B655" t="s">
        <v>319</v>
      </c>
      <c r="C655" t="s">
        <v>2144</v>
      </c>
      <c r="D655" t="s">
        <v>2152</v>
      </c>
      <c r="E655">
        <v>1197</v>
      </c>
      <c r="F655">
        <v>4</v>
      </c>
      <c r="G655">
        <v>4</v>
      </c>
      <c r="H655" t="s">
        <v>196</v>
      </c>
      <c r="I655" t="s">
        <v>143</v>
      </c>
      <c r="J655" t="s">
        <v>197</v>
      </c>
      <c r="K655" t="s">
        <v>145</v>
      </c>
      <c r="L655">
        <v>37</v>
      </c>
      <c r="M655" t="s">
        <v>146</v>
      </c>
      <c r="N655">
        <v>1520</v>
      </c>
      <c r="P655">
        <v>3805</v>
      </c>
      <c r="R655">
        <v>1680</v>
      </c>
      <c r="T655" t="s">
        <v>147</v>
      </c>
      <c r="U655">
        <v>5</v>
      </c>
      <c r="W655" s="1" t="s">
        <v>148</v>
      </c>
      <c r="X655" s="1"/>
      <c r="Y655" s="1"/>
      <c r="Z655" s="1"/>
      <c r="AA655" t="s">
        <v>2146</v>
      </c>
      <c r="AD655" t="s">
        <v>363</v>
      </c>
      <c r="AE655">
        <v>5</v>
      </c>
      <c r="AF655" t="s">
        <v>304</v>
      </c>
      <c r="AG655" t="s">
        <v>201</v>
      </c>
      <c r="AH655" t="s">
        <v>152</v>
      </c>
      <c r="AI655" t="s">
        <v>268</v>
      </c>
      <c r="AJ655" t="s">
        <v>342</v>
      </c>
      <c r="AM655" t="s">
        <v>316</v>
      </c>
      <c r="AN655" t="s">
        <v>316</v>
      </c>
      <c r="AO655" t="s">
        <v>159</v>
      </c>
      <c r="AP655" t="s">
        <v>233</v>
      </c>
      <c r="AS655" t="s">
        <v>404</v>
      </c>
      <c r="AT655" t="s">
        <v>578</v>
      </c>
      <c r="AU655" t="s">
        <v>164</v>
      </c>
      <c r="AV655" t="s">
        <v>165</v>
      </c>
      <c r="AW655" t="s">
        <v>165</v>
      </c>
      <c r="AX655">
        <v>2</v>
      </c>
      <c r="AY655">
        <v>5</v>
      </c>
      <c r="AZ655" t="s">
        <v>168</v>
      </c>
      <c r="BA655" t="s">
        <v>190</v>
      </c>
      <c r="BB655" t="s">
        <v>590</v>
      </c>
      <c r="BC655" t="s">
        <v>316</v>
      </c>
      <c r="BE655">
        <v>2</v>
      </c>
      <c r="BF655" t="s">
        <v>172</v>
      </c>
      <c r="BG655" t="s">
        <v>167</v>
      </c>
      <c r="BH655" t="s">
        <v>167</v>
      </c>
      <c r="BI655" t="s">
        <v>2147</v>
      </c>
      <c r="BJ655" t="s">
        <v>167</v>
      </c>
      <c r="BK655" t="s">
        <v>169</v>
      </c>
      <c r="BL655">
        <v>256</v>
      </c>
      <c r="BM655" t="s">
        <v>167</v>
      </c>
      <c r="BN655" t="s">
        <v>167</v>
      </c>
      <c r="BO655" t="s">
        <v>167</v>
      </c>
      <c r="BP655" t="s">
        <v>164</v>
      </c>
      <c r="BQ655" t="s">
        <v>311</v>
      </c>
      <c r="BR655" t="s">
        <v>167</v>
      </c>
      <c r="BS655" t="s">
        <v>311</v>
      </c>
      <c r="BT655" t="s">
        <v>167</v>
      </c>
      <c r="BV655" t="s">
        <v>167</v>
      </c>
      <c r="BW655" t="s">
        <v>174</v>
      </c>
      <c r="BX655" t="s">
        <v>164</v>
      </c>
      <c r="BY655" t="s">
        <v>169</v>
      </c>
      <c r="BZ655" t="s">
        <v>177</v>
      </c>
      <c r="CA655" t="s">
        <v>167</v>
      </c>
      <c r="CB655" t="s">
        <v>148</v>
      </c>
      <c r="CC655" t="s">
        <v>167</v>
      </c>
      <c r="CD655" t="s">
        <v>178</v>
      </c>
      <c r="CF655" t="s">
        <v>384</v>
      </c>
      <c r="CG655" t="s">
        <v>167</v>
      </c>
      <c r="CI655" t="s">
        <v>167</v>
      </c>
      <c r="CM655" t="s">
        <v>253</v>
      </c>
      <c r="CN655" t="s">
        <v>167</v>
      </c>
      <c r="CQ655" t="s">
        <v>167</v>
      </c>
      <c r="CS655" t="s">
        <v>167</v>
      </c>
      <c r="CU655" t="s">
        <v>167</v>
      </c>
      <c r="CV655" t="s">
        <v>167</v>
      </c>
      <c r="CW655" t="s">
        <v>356</v>
      </c>
      <c r="CY655" t="s">
        <v>230</v>
      </c>
      <c r="CZ655" t="s">
        <v>167</v>
      </c>
      <c r="DA655" t="s">
        <v>167</v>
      </c>
      <c r="DB655" t="s">
        <v>167</v>
      </c>
      <c r="DC655" t="s">
        <v>167</v>
      </c>
      <c r="DD655">
        <v>2</v>
      </c>
      <c r="DF655" t="s">
        <v>255</v>
      </c>
      <c r="DI655" t="s">
        <v>258</v>
      </c>
      <c r="DK655" t="s">
        <v>167</v>
      </c>
      <c r="DL655" t="s">
        <v>167</v>
      </c>
      <c r="DM655" t="s">
        <v>167</v>
      </c>
      <c r="DN655" t="s">
        <v>167</v>
      </c>
      <c r="DO655" t="s">
        <v>217</v>
      </c>
      <c r="DP655" t="s">
        <v>329</v>
      </c>
      <c r="DQ655" t="s">
        <v>167</v>
      </c>
      <c r="DS655" t="s">
        <v>330</v>
      </c>
      <c r="DU655" t="s">
        <v>167</v>
      </c>
      <c r="DZ655" t="s">
        <v>167</v>
      </c>
      <c r="EC655" t="s">
        <v>167</v>
      </c>
      <c r="EG655" t="s">
        <v>167</v>
      </c>
    </row>
    <row r="656" spans="1:144" hidden="1" x14ac:dyDescent="0.3">
      <c r="A656">
        <v>655</v>
      </c>
      <c r="B656" t="s">
        <v>319</v>
      </c>
      <c r="C656" t="s">
        <v>2144</v>
      </c>
      <c r="D656" t="s">
        <v>2153</v>
      </c>
      <c r="E656">
        <v>1197</v>
      </c>
      <c r="F656">
        <v>4</v>
      </c>
      <c r="G656">
        <v>4</v>
      </c>
      <c r="H656" t="s">
        <v>196</v>
      </c>
      <c r="I656" t="s">
        <v>143</v>
      </c>
      <c r="J656" t="s">
        <v>197</v>
      </c>
      <c r="K656" t="s">
        <v>145</v>
      </c>
      <c r="L656">
        <v>37</v>
      </c>
      <c r="M656" t="s">
        <v>146</v>
      </c>
      <c r="N656">
        <v>1520</v>
      </c>
      <c r="P656">
        <v>3805</v>
      </c>
      <c r="R656">
        <v>1680</v>
      </c>
      <c r="T656" t="s">
        <v>147</v>
      </c>
      <c r="U656">
        <v>5</v>
      </c>
      <c r="W656" s="1" t="s">
        <v>148</v>
      </c>
      <c r="X656" s="1"/>
      <c r="Y656" s="1"/>
      <c r="Z656" s="1"/>
      <c r="AA656" t="s">
        <v>2146</v>
      </c>
      <c r="AD656" t="s">
        <v>363</v>
      </c>
      <c r="AE656">
        <v>5</v>
      </c>
      <c r="AF656" t="s">
        <v>304</v>
      </c>
      <c r="AG656" t="s">
        <v>201</v>
      </c>
      <c r="AH656" t="s">
        <v>152</v>
      </c>
      <c r="AI656" t="s">
        <v>268</v>
      </c>
      <c r="AJ656" t="s">
        <v>342</v>
      </c>
      <c r="AM656" t="s">
        <v>2154</v>
      </c>
      <c r="AN656" t="s">
        <v>2154</v>
      </c>
      <c r="AO656" t="s">
        <v>159</v>
      </c>
      <c r="AP656" t="s">
        <v>233</v>
      </c>
      <c r="AS656" t="s">
        <v>404</v>
      </c>
      <c r="AT656" t="s">
        <v>578</v>
      </c>
      <c r="AU656" t="s">
        <v>164</v>
      </c>
      <c r="AV656" t="s">
        <v>165</v>
      </c>
      <c r="AW656" t="s">
        <v>165</v>
      </c>
      <c r="AX656">
        <v>2</v>
      </c>
      <c r="AY656">
        <v>5</v>
      </c>
      <c r="AZ656" t="s">
        <v>168</v>
      </c>
      <c r="BA656" t="s">
        <v>169</v>
      </c>
      <c r="BB656" t="s">
        <v>590</v>
      </c>
      <c r="BC656" t="s">
        <v>2154</v>
      </c>
      <c r="BE656">
        <v>2</v>
      </c>
      <c r="BF656" t="s">
        <v>172</v>
      </c>
      <c r="BG656" t="s">
        <v>167</v>
      </c>
      <c r="BH656" t="s">
        <v>167</v>
      </c>
      <c r="BI656" t="s">
        <v>2147</v>
      </c>
      <c r="BJ656" t="s">
        <v>167</v>
      </c>
      <c r="BK656" t="s">
        <v>169</v>
      </c>
      <c r="BL656">
        <v>256</v>
      </c>
      <c r="BM656" t="s">
        <v>167</v>
      </c>
      <c r="BN656" t="s">
        <v>167</v>
      </c>
      <c r="BO656" t="s">
        <v>167</v>
      </c>
      <c r="BP656" t="s">
        <v>164</v>
      </c>
      <c r="BQ656" t="s">
        <v>311</v>
      </c>
      <c r="BR656" t="s">
        <v>167</v>
      </c>
      <c r="BS656" t="s">
        <v>311</v>
      </c>
      <c r="BT656" t="s">
        <v>167</v>
      </c>
      <c r="BV656" t="s">
        <v>167</v>
      </c>
      <c r="BW656" t="s">
        <v>174</v>
      </c>
      <c r="BX656" t="s">
        <v>164</v>
      </c>
      <c r="BY656" t="s">
        <v>169</v>
      </c>
      <c r="BZ656" t="s">
        <v>177</v>
      </c>
      <c r="CA656" t="s">
        <v>167</v>
      </c>
      <c r="CB656" t="s">
        <v>148</v>
      </c>
      <c r="CC656" t="s">
        <v>167</v>
      </c>
      <c r="CD656" t="s">
        <v>178</v>
      </c>
      <c r="CF656" t="s">
        <v>384</v>
      </c>
      <c r="CG656" t="s">
        <v>167</v>
      </c>
      <c r="CI656" t="s">
        <v>167</v>
      </c>
      <c r="CM656" t="s">
        <v>253</v>
      </c>
      <c r="CO656" t="s">
        <v>167</v>
      </c>
      <c r="CR656" t="s">
        <v>167</v>
      </c>
      <c r="CS656" t="s">
        <v>167</v>
      </c>
      <c r="CU656" t="s">
        <v>167</v>
      </c>
      <c r="CV656" t="s">
        <v>167</v>
      </c>
      <c r="CW656" t="s">
        <v>356</v>
      </c>
      <c r="CY656" t="s">
        <v>230</v>
      </c>
      <c r="CZ656" t="s">
        <v>167</v>
      </c>
      <c r="DA656" t="s">
        <v>167</v>
      </c>
      <c r="DB656" t="s">
        <v>167</v>
      </c>
      <c r="DC656" t="s">
        <v>167</v>
      </c>
      <c r="DD656">
        <v>2</v>
      </c>
      <c r="DF656" t="s">
        <v>255</v>
      </c>
      <c r="DI656" t="s">
        <v>258</v>
      </c>
      <c r="DK656" t="s">
        <v>167</v>
      </c>
      <c r="DL656" t="s">
        <v>167</v>
      </c>
      <c r="DM656" t="s">
        <v>167</v>
      </c>
      <c r="DO656" t="s">
        <v>217</v>
      </c>
      <c r="DQ656" t="s">
        <v>167</v>
      </c>
      <c r="DS656" t="s">
        <v>330</v>
      </c>
      <c r="DU656" t="s">
        <v>167</v>
      </c>
      <c r="DZ656" t="s">
        <v>167</v>
      </c>
      <c r="EC656" t="s">
        <v>167</v>
      </c>
      <c r="EG656" t="s">
        <v>167</v>
      </c>
    </row>
    <row r="657" spans="1:137" hidden="1" x14ac:dyDescent="0.3">
      <c r="A657">
        <v>656</v>
      </c>
      <c r="B657" t="s">
        <v>319</v>
      </c>
      <c r="C657" t="s">
        <v>2144</v>
      </c>
      <c r="D657" t="s">
        <v>2155</v>
      </c>
      <c r="E657">
        <v>1197</v>
      </c>
      <c r="F657">
        <v>4</v>
      </c>
      <c r="G657">
        <v>4</v>
      </c>
      <c r="H657" t="s">
        <v>196</v>
      </c>
      <c r="I657" t="s">
        <v>143</v>
      </c>
      <c r="J657" t="s">
        <v>197</v>
      </c>
      <c r="K657" t="s">
        <v>145</v>
      </c>
      <c r="L657">
        <v>37</v>
      </c>
      <c r="M657" t="s">
        <v>146</v>
      </c>
      <c r="N657">
        <v>1520</v>
      </c>
      <c r="P657">
        <v>3805</v>
      </c>
      <c r="R657">
        <v>1680</v>
      </c>
      <c r="T657" t="s">
        <v>147</v>
      </c>
      <c r="U657">
        <v>5</v>
      </c>
      <c r="W657" s="1" t="s">
        <v>148</v>
      </c>
      <c r="X657" s="1"/>
      <c r="Y657" s="1"/>
      <c r="Z657" s="1"/>
      <c r="AA657" t="s">
        <v>2146</v>
      </c>
      <c r="AD657" t="s">
        <v>363</v>
      </c>
      <c r="AE657">
        <v>5</v>
      </c>
      <c r="AF657" t="s">
        <v>304</v>
      </c>
      <c r="AG657" t="s">
        <v>201</v>
      </c>
      <c r="AH657" t="s">
        <v>152</v>
      </c>
      <c r="AI657" t="s">
        <v>268</v>
      </c>
      <c r="AJ657" t="s">
        <v>342</v>
      </c>
      <c r="AM657" t="s">
        <v>2154</v>
      </c>
      <c r="AN657" t="s">
        <v>2154</v>
      </c>
      <c r="AO657" t="s">
        <v>159</v>
      </c>
      <c r="AP657" t="s">
        <v>233</v>
      </c>
      <c r="AR657" t="s">
        <v>442</v>
      </c>
      <c r="AS657" t="s">
        <v>404</v>
      </c>
      <c r="AT657" t="s">
        <v>578</v>
      </c>
      <c r="AU657" t="s">
        <v>164</v>
      </c>
      <c r="AV657" t="s">
        <v>165</v>
      </c>
      <c r="AW657" t="s">
        <v>165</v>
      </c>
      <c r="AX657">
        <v>2</v>
      </c>
      <c r="AY657">
        <v>5</v>
      </c>
      <c r="AZ657" t="s">
        <v>598</v>
      </c>
      <c r="BA657" t="s">
        <v>169</v>
      </c>
      <c r="BB657" t="s">
        <v>590</v>
      </c>
      <c r="BC657" t="s">
        <v>2154</v>
      </c>
      <c r="BD657" t="s">
        <v>167</v>
      </c>
      <c r="BE657">
        <v>2</v>
      </c>
      <c r="BF657" t="s">
        <v>172</v>
      </c>
      <c r="BG657" t="s">
        <v>167</v>
      </c>
      <c r="BH657" t="s">
        <v>167</v>
      </c>
      <c r="BI657" t="s">
        <v>2147</v>
      </c>
      <c r="BJ657" t="s">
        <v>167</v>
      </c>
      <c r="BK657" t="s">
        <v>169</v>
      </c>
      <c r="BL657">
        <v>256</v>
      </c>
      <c r="BM657" t="s">
        <v>167</v>
      </c>
      <c r="BN657" t="s">
        <v>167</v>
      </c>
      <c r="BO657" t="s">
        <v>167</v>
      </c>
      <c r="BP657" t="s">
        <v>164</v>
      </c>
      <c r="BQ657" t="s">
        <v>311</v>
      </c>
      <c r="BR657" t="s">
        <v>167</v>
      </c>
      <c r="BT657" t="s">
        <v>167</v>
      </c>
      <c r="BV657" t="s">
        <v>167</v>
      </c>
      <c r="BW657" t="s">
        <v>174</v>
      </c>
      <c r="BX657" t="s">
        <v>164</v>
      </c>
      <c r="BY657" t="s">
        <v>169</v>
      </c>
      <c r="BZ657" t="s">
        <v>177</v>
      </c>
      <c r="CA657" t="s">
        <v>167</v>
      </c>
      <c r="CB657" t="s">
        <v>148</v>
      </c>
      <c r="CC657" t="s">
        <v>167</v>
      </c>
      <c r="CD657" t="s">
        <v>178</v>
      </c>
      <c r="CF657" t="s">
        <v>384</v>
      </c>
      <c r="CG657" t="s">
        <v>167</v>
      </c>
      <c r="CI657" t="s">
        <v>167</v>
      </c>
      <c r="CL657" t="s">
        <v>167</v>
      </c>
      <c r="CM657" t="s">
        <v>253</v>
      </c>
      <c r="CN657" t="s">
        <v>167</v>
      </c>
      <c r="CO657" t="s">
        <v>167</v>
      </c>
      <c r="CR657" t="s">
        <v>167</v>
      </c>
      <c r="CS657" t="s">
        <v>167</v>
      </c>
      <c r="CT657" t="s">
        <v>167</v>
      </c>
      <c r="CU657" t="s">
        <v>167</v>
      </c>
      <c r="CV657" t="s">
        <v>167</v>
      </c>
      <c r="CW657" t="s">
        <v>356</v>
      </c>
      <c r="CY657" t="s">
        <v>230</v>
      </c>
      <c r="CZ657" t="s">
        <v>167</v>
      </c>
      <c r="DA657" t="s">
        <v>167</v>
      </c>
      <c r="DB657" t="s">
        <v>167</v>
      </c>
      <c r="DC657" t="s">
        <v>167</v>
      </c>
      <c r="DD657">
        <v>2</v>
      </c>
      <c r="DF657" t="s">
        <v>255</v>
      </c>
      <c r="DI657" t="s">
        <v>222</v>
      </c>
      <c r="DK657" t="s">
        <v>167</v>
      </c>
      <c r="DL657" t="s">
        <v>167</v>
      </c>
      <c r="DM657" t="s">
        <v>167</v>
      </c>
      <c r="DN657" t="s">
        <v>167</v>
      </c>
      <c r="DO657" t="s">
        <v>217</v>
      </c>
      <c r="DP657" t="s">
        <v>329</v>
      </c>
      <c r="DQ657" t="s">
        <v>167</v>
      </c>
      <c r="DS657" t="s">
        <v>330</v>
      </c>
      <c r="DT657" t="s">
        <v>167</v>
      </c>
      <c r="DU657" t="s">
        <v>167</v>
      </c>
      <c r="DX657" t="s">
        <v>167</v>
      </c>
      <c r="DZ657" t="s">
        <v>167</v>
      </c>
      <c r="EC657" t="s">
        <v>167</v>
      </c>
      <c r="EG657" t="s">
        <v>167</v>
      </c>
    </row>
    <row r="658" spans="1:137" hidden="1" x14ac:dyDescent="0.3">
      <c r="A658">
        <v>657</v>
      </c>
      <c r="B658" t="s">
        <v>319</v>
      </c>
      <c r="C658" t="s">
        <v>2144</v>
      </c>
      <c r="D658" t="s">
        <v>2156</v>
      </c>
      <c r="E658">
        <v>1186</v>
      </c>
      <c r="F658">
        <v>3</v>
      </c>
      <c r="G658">
        <v>4</v>
      </c>
      <c r="H658" t="s">
        <v>196</v>
      </c>
      <c r="I658" t="s">
        <v>143</v>
      </c>
      <c r="J658" t="s">
        <v>197</v>
      </c>
      <c r="K658" t="s">
        <v>145</v>
      </c>
      <c r="L658">
        <v>37</v>
      </c>
      <c r="M658" t="s">
        <v>460</v>
      </c>
      <c r="N658">
        <v>1520</v>
      </c>
      <c r="P658">
        <v>3805</v>
      </c>
      <c r="R658">
        <v>1680</v>
      </c>
      <c r="T658" t="s">
        <v>147</v>
      </c>
      <c r="U658">
        <v>5</v>
      </c>
      <c r="W658" s="1" t="s">
        <v>148</v>
      </c>
      <c r="X658" s="1"/>
      <c r="Y658" s="1"/>
      <c r="Z658" s="1"/>
      <c r="AA658" t="s">
        <v>2146</v>
      </c>
      <c r="AE658">
        <v>5</v>
      </c>
      <c r="AG658" t="s">
        <v>201</v>
      </c>
      <c r="AH658" t="s">
        <v>152</v>
      </c>
      <c r="AI658" t="s">
        <v>268</v>
      </c>
      <c r="AJ658" t="s">
        <v>342</v>
      </c>
      <c r="AM658" t="s">
        <v>316</v>
      </c>
      <c r="AN658" t="s">
        <v>316</v>
      </c>
      <c r="AO658" t="s">
        <v>159</v>
      </c>
      <c r="AP658" t="s">
        <v>233</v>
      </c>
      <c r="AS658" t="s">
        <v>484</v>
      </c>
      <c r="AT658" t="s">
        <v>609</v>
      </c>
      <c r="AU658" t="s">
        <v>164</v>
      </c>
      <c r="AV658" t="s">
        <v>433</v>
      </c>
      <c r="AW658" t="s">
        <v>165</v>
      </c>
      <c r="AX658">
        <v>2</v>
      </c>
      <c r="AY658">
        <v>5</v>
      </c>
      <c r="AZ658" t="s">
        <v>168</v>
      </c>
      <c r="BA658" t="s">
        <v>190</v>
      </c>
      <c r="BB658" t="s">
        <v>590</v>
      </c>
      <c r="BC658" t="s">
        <v>316</v>
      </c>
      <c r="BE658">
        <v>2</v>
      </c>
      <c r="BF658" t="s">
        <v>172</v>
      </c>
      <c r="BG658" t="s">
        <v>167</v>
      </c>
      <c r="BH658" t="s">
        <v>167</v>
      </c>
      <c r="BI658" t="s">
        <v>2147</v>
      </c>
      <c r="BJ658" t="s">
        <v>167</v>
      </c>
      <c r="BK658" t="s">
        <v>169</v>
      </c>
      <c r="BL658">
        <v>256</v>
      </c>
      <c r="BM658" t="s">
        <v>167</v>
      </c>
      <c r="BN658" t="s">
        <v>167</v>
      </c>
      <c r="BO658" t="s">
        <v>167</v>
      </c>
      <c r="BP658" t="s">
        <v>164</v>
      </c>
      <c r="BQ658" t="s">
        <v>311</v>
      </c>
      <c r="BR658" t="s">
        <v>167</v>
      </c>
      <c r="BS658" t="s">
        <v>311</v>
      </c>
      <c r="BT658" t="s">
        <v>167</v>
      </c>
      <c r="BV658" t="s">
        <v>167</v>
      </c>
      <c r="BW658" t="s">
        <v>174</v>
      </c>
      <c r="BX658" t="s">
        <v>164</v>
      </c>
      <c r="BY658" t="s">
        <v>169</v>
      </c>
      <c r="BZ658" t="s">
        <v>177</v>
      </c>
      <c r="CA658" t="s">
        <v>167</v>
      </c>
      <c r="CB658" t="s">
        <v>148</v>
      </c>
      <c r="CC658" t="s">
        <v>167</v>
      </c>
      <c r="CD658" t="s">
        <v>178</v>
      </c>
      <c r="CF658" t="s">
        <v>384</v>
      </c>
      <c r="CG658" t="s">
        <v>167</v>
      </c>
      <c r="CI658" t="s">
        <v>167</v>
      </c>
      <c r="CM658" t="s">
        <v>253</v>
      </c>
      <c r="CN658" t="s">
        <v>167</v>
      </c>
      <c r="CO658" t="s">
        <v>167</v>
      </c>
      <c r="CR658" t="s">
        <v>167</v>
      </c>
      <c r="CS658" t="s">
        <v>167</v>
      </c>
      <c r="CU658" t="s">
        <v>167</v>
      </c>
      <c r="CV658" t="s">
        <v>167</v>
      </c>
      <c r="CW658" t="s">
        <v>356</v>
      </c>
      <c r="CY658" t="s">
        <v>230</v>
      </c>
      <c r="CZ658" t="s">
        <v>167</v>
      </c>
      <c r="DA658" t="s">
        <v>167</v>
      </c>
      <c r="DB658" t="s">
        <v>167</v>
      </c>
      <c r="DC658" t="s">
        <v>167</v>
      </c>
      <c r="DD658">
        <v>2</v>
      </c>
      <c r="DF658" t="s">
        <v>572</v>
      </c>
      <c r="DI658" t="s">
        <v>258</v>
      </c>
      <c r="DK658" t="s">
        <v>167</v>
      </c>
      <c r="DL658" t="s">
        <v>167</v>
      </c>
      <c r="DM658" t="s">
        <v>167</v>
      </c>
      <c r="DN658" t="s">
        <v>167</v>
      </c>
      <c r="DO658" t="s">
        <v>217</v>
      </c>
      <c r="DP658" t="s">
        <v>329</v>
      </c>
      <c r="DQ658" t="s">
        <v>167</v>
      </c>
      <c r="DS658" t="s">
        <v>330</v>
      </c>
      <c r="DU658" t="s">
        <v>167</v>
      </c>
      <c r="DZ658" t="s">
        <v>167</v>
      </c>
      <c r="EC658" t="s">
        <v>167</v>
      </c>
      <c r="EG658" t="s">
        <v>167</v>
      </c>
    </row>
    <row r="659" spans="1:137" hidden="1" x14ac:dyDescent="0.3">
      <c r="A659">
        <v>658</v>
      </c>
      <c r="B659" t="s">
        <v>319</v>
      </c>
      <c r="C659" t="s">
        <v>2144</v>
      </c>
      <c r="D659" t="s">
        <v>2157</v>
      </c>
      <c r="E659">
        <v>1186</v>
      </c>
      <c r="F659">
        <v>3</v>
      </c>
      <c r="G659">
        <v>4</v>
      </c>
      <c r="H659" t="s">
        <v>196</v>
      </c>
      <c r="I659" t="s">
        <v>143</v>
      </c>
      <c r="J659" t="s">
        <v>197</v>
      </c>
      <c r="K659" t="s">
        <v>145</v>
      </c>
      <c r="L659">
        <v>37</v>
      </c>
      <c r="M659" t="s">
        <v>460</v>
      </c>
      <c r="N659">
        <v>1520</v>
      </c>
      <c r="P659">
        <v>3805</v>
      </c>
      <c r="R659">
        <v>1680</v>
      </c>
      <c r="T659" t="s">
        <v>147</v>
      </c>
      <c r="U659">
        <v>5</v>
      </c>
      <c r="W659" s="1" t="s">
        <v>148</v>
      </c>
      <c r="X659" s="1"/>
      <c r="Y659" s="1"/>
      <c r="Z659" s="1"/>
      <c r="AA659" t="s">
        <v>2146</v>
      </c>
      <c r="AE659">
        <v>5</v>
      </c>
      <c r="AG659" t="s">
        <v>201</v>
      </c>
      <c r="AH659" t="s">
        <v>152</v>
      </c>
      <c r="AI659" t="s">
        <v>268</v>
      </c>
      <c r="AJ659" t="s">
        <v>342</v>
      </c>
      <c r="AM659" t="s">
        <v>2154</v>
      </c>
      <c r="AN659" t="s">
        <v>2154</v>
      </c>
      <c r="AO659" t="s">
        <v>159</v>
      </c>
      <c r="AP659" t="s">
        <v>233</v>
      </c>
      <c r="AR659" t="s">
        <v>442</v>
      </c>
      <c r="AS659" t="s">
        <v>484</v>
      </c>
      <c r="AT659" t="s">
        <v>609</v>
      </c>
      <c r="AU659" t="s">
        <v>164</v>
      </c>
      <c r="AV659" t="s">
        <v>433</v>
      </c>
      <c r="AW659" t="s">
        <v>165</v>
      </c>
      <c r="AX659">
        <v>2</v>
      </c>
      <c r="AY659">
        <v>5</v>
      </c>
      <c r="AZ659" t="s">
        <v>598</v>
      </c>
      <c r="BA659" t="s">
        <v>169</v>
      </c>
      <c r="BB659" t="s">
        <v>590</v>
      </c>
      <c r="BC659" t="s">
        <v>2154</v>
      </c>
      <c r="BD659" t="s">
        <v>167</v>
      </c>
      <c r="BE659">
        <v>2</v>
      </c>
      <c r="BF659" t="s">
        <v>172</v>
      </c>
      <c r="BG659" t="s">
        <v>167</v>
      </c>
      <c r="BH659" t="s">
        <v>167</v>
      </c>
      <c r="BI659" t="s">
        <v>2147</v>
      </c>
      <c r="BJ659" t="s">
        <v>167</v>
      </c>
      <c r="BK659" t="s">
        <v>169</v>
      </c>
      <c r="BL659">
        <v>256</v>
      </c>
      <c r="BM659" t="s">
        <v>167</v>
      </c>
      <c r="BN659" t="s">
        <v>167</v>
      </c>
      <c r="BO659" t="s">
        <v>167</v>
      </c>
      <c r="BP659" t="s">
        <v>164</v>
      </c>
      <c r="BQ659" t="s">
        <v>311</v>
      </c>
      <c r="BR659" t="s">
        <v>167</v>
      </c>
      <c r="BS659" t="s">
        <v>311</v>
      </c>
      <c r="BT659" t="s">
        <v>167</v>
      </c>
      <c r="BV659" t="s">
        <v>167</v>
      </c>
      <c r="BW659" t="s">
        <v>174</v>
      </c>
      <c r="BX659" t="s">
        <v>164</v>
      </c>
      <c r="BY659" t="s">
        <v>169</v>
      </c>
      <c r="BZ659" t="s">
        <v>177</v>
      </c>
      <c r="CA659" t="s">
        <v>167</v>
      </c>
      <c r="CB659" t="s">
        <v>148</v>
      </c>
      <c r="CC659" t="s">
        <v>167</v>
      </c>
      <c r="CD659" t="s">
        <v>178</v>
      </c>
      <c r="CF659" t="s">
        <v>384</v>
      </c>
      <c r="CG659" t="s">
        <v>167</v>
      </c>
      <c r="CI659" t="s">
        <v>167</v>
      </c>
      <c r="CL659" t="s">
        <v>167</v>
      </c>
      <c r="CM659" t="s">
        <v>253</v>
      </c>
      <c r="CN659" t="s">
        <v>167</v>
      </c>
      <c r="CO659" t="s">
        <v>167</v>
      </c>
      <c r="CR659" t="s">
        <v>167</v>
      </c>
      <c r="CS659" t="s">
        <v>167</v>
      </c>
      <c r="CT659" t="s">
        <v>167</v>
      </c>
      <c r="CU659" t="s">
        <v>167</v>
      </c>
      <c r="CV659" t="s">
        <v>167</v>
      </c>
      <c r="CW659" t="s">
        <v>356</v>
      </c>
      <c r="CY659" t="s">
        <v>230</v>
      </c>
      <c r="CZ659" t="s">
        <v>167</v>
      </c>
      <c r="DA659" t="s">
        <v>167</v>
      </c>
      <c r="DB659" t="s">
        <v>167</v>
      </c>
      <c r="DC659" t="s">
        <v>167</v>
      </c>
      <c r="DD659">
        <v>2</v>
      </c>
      <c r="DF659" t="s">
        <v>255</v>
      </c>
      <c r="DI659" t="s">
        <v>222</v>
      </c>
      <c r="DJ659" t="s">
        <v>167</v>
      </c>
      <c r="DK659" t="s">
        <v>167</v>
      </c>
      <c r="DL659" t="s">
        <v>167</v>
      </c>
      <c r="DM659" t="s">
        <v>167</v>
      </c>
      <c r="DN659" t="s">
        <v>167</v>
      </c>
      <c r="DO659" t="s">
        <v>217</v>
      </c>
      <c r="DP659" t="s">
        <v>329</v>
      </c>
      <c r="DQ659" t="s">
        <v>167</v>
      </c>
      <c r="DS659" t="s">
        <v>330</v>
      </c>
      <c r="DT659" t="s">
        <v>167</v>
      </c>
      <c r="DU659" t="s">
        <v>167</v>
      </c>
      <c r="DX659" t="s">
        <v>167</v>
      </c>
      <c r="DZ659" t="s">
        <v>167</v>
      </c>
      <c r="EC659" t="s">
        <v>167</v>
      </c>
      <c r="EG659" t="s">
        <v>167</v>
      </c>
    </row>
    <row r="660" spans="1:137" hidden="1" x14ac:dyDescent="0.3">
      <c r="A660">
        <v>659</v>
      </c>
      <c r="B660" t="s">
        <v>319</v>
      </c>
      <c r="C660" t="s">
        <v>2158</v>
      </c>
      <c r="D660" t="s">
        <v>2159</v>
      </c>
      <c r="E660">
        <v>1197</v>
      </c>
      <c r="F660">
        <v>4</v>
      </c>
      <c r="G660">
        <v>4</v>
      </c>
      <c r="H660" t="s">
        <v>196</v>
      </c>
      <c r="I660" t="s">
        <v>143</v>
      </c>
      <c r="J660" t="s">
        <v>197</v>
      </c>
      <c r="K660" t="s">
        <v>145</v>
      </c>
      <c r="L660">
        <v>43</v>
      </c>
      <c r="M660" t="s">
        <v>146</v>
      </c>
      <c r="N660">
        <v>1520</v>
      </c>
      <c r="P660">
        <v>3995</v>
      </c>
      <c r="R660">
        <v>1660</v>
      </c>
      <c r="T660" t="s">
        <v>509</v>
      </c>
      <c r="U660">
        <v>4</v>
      </c>
      <c r="V660">
        <v>15.7</v>
      </c>
      <c r="W660" s="1" t="s">
        <v>148</v>
      </c>
      <c r="X660" s="1"/>
      <c r="Y660" s="1"/>
      <c r="Z660" s="1"/>
      <c r="AA660" t="s">
        <v>525</v>
      </c>
      <c r="AE660">
        <v>5</v>
      </c>
      <c r="AF660" t="s">
        <v>304</v>
      </c>
      <c r="AG660" t="s">
        <v>201</v>
      </c>
      <c r="AH660" t="s">
        <v>152</v>
      </c>
      <c r="AI660" t="s">
        <v>268</v>
      </c>
      <c r="AJ660" t="s">
        <v>342</v>
      </c>
      <c r="AK660" t="s">
        <v>512</v>
      </c>
      <c r="AL660" t="s">
        <v>513</v>
      </c>
      <c r="AM660" t="s">
        <v>514</v>
      </c>
      <c r="AN660" t="s">
        <v>514</v>
      </c>
      <c r="AO660" t="s">
        <v>159</v>
      </c>
      <c r="AP660" t="s">
        <v>233</v>
      </c>
      <c r="AR660" t="s">
        <v>161</v>
      </c>
      <c r="AS660" t="s">
        <v>404</v>
      </c>
      <c r="AT660" t="s">
        <v>515</v>
      </c>
      <c r="AU660" t="s">
        <v>164</v>
      </c>
      <c r="AV660" t="s">
        <v>165</v>
      </c>
      <c r="AW660" t="s">
        <v>165</v>
      </c>
      <c r="AX660" t="s">
        <v>167</v>
      </c>
      <c r="AY660">
        <v>5</v>
      </c>
      <c r="AZ660" t="s">
        <v>168</v>
      </c>
      <c r="BA660" t="s">
        <v>169</v>
      </c>
      <c r="BB660" t="s">
        <v>310</v>
      </c>
      <c r="BC660" t="s">
        <v>514</v>
      </c>
      <c r="BE660" t="s">
        <v>167</v>
      </c>
      <c r="BF660" t="s">
        <v>437</v>
      </c>
      <c r="BG660" t="s">
        <v>167</v>
      </c>
      <c r="BI660" t="s">
        <v>558</v>
      </c>
      <c r="BJ660" t="s">
        <v>167</v>
      </c>
      <c r="BK660" t="s">
        <v>338</v>
      </c>
      <c r="BL660">
        <v>407</v>
      </c>
      <c r="BN660" t="s">
        <v>167</v>
      </c>
      <c r="BO660" t="s">
        <v>167</v>
      </c>
      <c r="BP660" t="s">
        <v>164</v>
      </c>
      <c r="BQ660" t="s">
        <v>175</v>
      </c>
      <c r="BR660" t="s">
        <v>167</v>
      </c>
      <c r="BS660" t="s">
        <v>311</v>
      </c>
      <c r="BT660" t="s">
        <v>167</v>
      </c>
      <c r="BU660" t="s">
        <v>520</v>
      </c>
      <c r="BV660" t="s">
        <v>167</v>
      </c>
      <c r="BW660" t="s">
        <v>174</v>
      </c>
      <c r="BX660" t="s">
        <v>165</v>
      </c>
      <c r="BY660" t="s">
        <v>169</v>
      </c>
      <c r="BZ660" t="s">
        <v>177</v>
      </c>
      <c r="CA660" t="s">
        <v>167</v>
      </c>
      <c r="CB660">
        <v>5.2</v>
      </c>
      <c r="CC660" t="s">
        <v>167</v>
      </c>
      <c r="CD660" t="s">
        <v>178</v>
      </c>
      <c r="CE660" t="s">
        <v>179</v>
      </c>
      <c r="CF660" t="s">
        <v>180</v>
      </c>
      <c r="CG660" t="s">
        <v>167</v>
      </c>
      <c r="CI660" t="s">
        <v>167</v>
      </c>
      <c r="CN660" t="s">
        <v>167</v>
      </c>
      <c r="CU660" t="s">
        <v>167</v>
      </c>
      <c r="CV660" t="s">
        <v>167</v>
      </c>
      <c r="CW660" t="s">
        <v>409</v>
      </c>
      <c r="CY660" t="s">
        <v>230</v>
      </c>
      <c r="CZ660" t="s">
        <v>167</v>
      </c>
      <c r="DA660" t="s">
        <v>167</v>
      </c>
      <c r="DB660" t="s">
        <v>167</v>
      </c>
      <c r="DC660" t="s">
        <v>167</v>
      </c>
      <c r="DD660">
        <v>2</v>
      </c>
      <c r="DF660" t="s">
        <v>255</v>
      </c>
      <c r="DI660" t="s">
        <v>258</v>
      </c>
      <c r="DJ660" t="s">
        <v>167</v>
      </c>
      <c r="DK660" t="s">
        <v>167</v>
      </c>
      <c r="DQ660" t="s">
        <v>167</v>
      </c>
      <c r="DS660" t="s">
        <v>330</v>
      </c>
      <c r="DU660" t="s">
        <v>167</v>
      </c>
      <c r="DW660" t="s">
        <v>346</v>
      </c>
      <c r="DZ660" t="s">
        <v>167</v>
      </c>
    </row>
    <row r="661" spans="1:137" hidden="1" x14ac:dyDescent="0.3">
      <c r="A661">
        <v>660</v>
      </c>
      <c r="B661" t="s">
        <v>319</v>
      </c>
      <c r="C661" t="s">
        <v>2158</v>
      </c>
      <c r="D661" t="s">
        <v>2160</v>
      </c>
      <c r="E661">
        <v>1197</v>
      </c>
      <c r="F661">
        <v>4</v>
      </c>
      <c r="G661">
        <v>4</v>
      </c>
      <c r="H661" t="s">
        <v>196</v>
      </c>
      <c r="I661" t="s">
        <v>143</v>
      </c>
      <c r="J661" t="s">
        <v>238</v>
      </c>
      <c r="K661" t="s">
        <v>145</v>
      </c>
      <c r="L661">
        <v>43</v>
      </c>
      <c r="M661" t="s">
        <v>146</v>
      </c>
      <c r="N661">
        <v>1520</v>
      </c>
      <c r="P661">
        <v>3995</v>
      </c>
      <c r="R661">
        <v>1660</v>
      </c>
      <c r="T661" t="s">
        <v>509</v>
      </c>
      <c r="U661">
        <v>4</v>
      </c>
      <c r="V661">
        <v>15.7</v>
      </c>
      <c r="W661" s="1" t="s">
        <v>148</v>
      </c>
      <c r="X661" s="1"/>
      <c r="Y661" s="1"/>
      <c r="Z661" s="1"/>
      <c r="AA661" t="s">
        <v>2161</v>
      </c>
      <c r="AE661">
        <v>4</v>
      </c>
      <c r="AF661" t="s">
        <v>304</v>
      </c>
      <c r="AG661" t="s">
        <v>340</v>
      </c>
      <c r="AH661" t="s">
        <v>152</v>
      </c>
      <c r="AI661" t="s">
        <v>341</v>
      </c>
      <c r="AJ661" t="s">
        <v>342</v>
      </c>
      <c r="AK661" t="s">
        <v>512</v>
      </c>
      <c r="AL661" t="s">
        <v>513</v>
      </c>
      <c r="AM661" t="s">
        <v>1953</v>
      </c>
      <c r="AN661" t="s">
        <v>1953</v>
      </c>
      <c r="AO661" t="s">
        <v>159</v>
      </c>
      <c r="AP661" t="s">
        <v>233</v>
      </c>
      <c r="AR661" t="s">
        <v>167</v>
      </c>
      <c r="AS661" t="s">
        <v>2162</v>
      </c>
      <c r="AT661" t="s">
        <v>515</v>
      </c>
      <c r="AW661" t="s">
        <v>167</v>
      </c>
      <c r="AY661">
        <v>5</v>
      </c>
      <c r="AZ661" t="s">
        <v>168</v>
      </c>
      <c r="BA661" t="s">
        <v>190</v>
      </c>
      <c r="BB661" t="s">
        <v>310</v>
      </c>
      <c r="BC661">
        <v>14</v>
      </c>
      <c r="BF661" t="s">
        <v>437</v>
      </c>
      <c r="BG661" t="s">
        <v>167</v>
      </c>
      <c r="BJ661" t="s">
        <v>167</v>
      </c>
      <c r="BK661" t="s">
        <v>174</v>
      </c>
      <c r="BL661">
        <v>407</v>
      </c>
      <c r="BO661" t="s">
        <v>167</v>
      </c>
      <c r="BQ661" t="s">
        <v>175</v>
      </c>
      <c r="BS661" t="s">
        <v>311</v>
      </c>
      <c r="BV661" t="s">
        <v>167</v>
      </c>
      <c r="BW661" t="s">
        <v>174</v>
      </c>
      <c r="BY661" t="s">
        <v>169</v>
      </c>
      <c r="BZ661" t="s">
        <v>165</v>
      </c>
      <c r="CA661" t="s">
        <v>167</v>
      </c>
      <c r="CB661" t="s">
        <v>148</v>
      </c>
      <c r="CC661" t="s">
        <v>167</v>
      </c>
      <c r="CD661" t="s">
        <v>178</v>
      </c>
      <c r="CF661" t="s">
        <v>180</v>
      </c>
      <c r="CG661" t="s">
        <v>167</v>
      </c>
      <c r="CN661" t="s">
        <v>167</v>
      </c>
      <c r="CR661" t="s">
        <v>167</v>
      </c>
      <c r="CU661" t="s">
        <v>167</v>
      </c>
      <c r="CV661" t="s">
        <v>167</v>
      </c>
      <c r="CW661" t="s">
        <v>409</v>
      </c>
      <c r="CY661" t="s">
        <v>230</v>
      </c>
      <c r="CZ661" t="s">
        <v>167</v>
      </c>
      <c r="DA661" t="s">
        <v>167</v>
      </c>
      <c r="DB661" t="s">
        <v>167</v>
      </c>
      <c r="DD661">
        <v>2</v>
      </c>
      <c r="DF661" t="s">
        <v>255</v>
      </c>
      <c r="DJ661" t="s">
        <v>167</v>
      </c>
      <c r="DK661" t="s">
        <v>167</v>
      </c>
      <c r="DO661" t="s">
        <v>217</v>
      </c>
      <c r="DP661" t="s">
        <v>167</v>
      </c>
      <c r="DS661" t="s">
        <v>330</v>
      </c>
      <c r="DU661" t="s">
        <v>167</v>
      </c>
      <c r="DZ661" t="s">
        <v>167</v>
      </c>
    </row>
    <row r="662" spans="1:137" hidden="1" x14ac:dyDescent="0.3">
      <c r="A662">
        <v>661</v>
      </c>
      <c r="B662" t="s">
        <v>319</v>
      </c>
      <c r="C662" t="s">
        <v>2158</v>
      </c>
      <c r="D662" t="s">
        <v>2163</v>
      </c>
      <c r="E662">
        <v>1197</v>
      </c>
      <c r="F662">
        <v>4</v>
      </c>
      <c r="G662">
        <v>4</v>
      </c>
      <c r="H662" t="s">
        <v>196</v>
      </c>
      <c r="I662" t="s">
        <v>143</v>
      </c>
      <c r="J662" t="s">
        <v>197</v>
      </c>
      <c r="K662" t="s">
        <v>145</v>
      </c>
      <c r="L662">
        <v>43</v>
      </c>
      <c r="M662" t="s">
        <v>146</v>
      </c>
      <c r="N662">
        <v>1520</v>
      </c>
      <c r="P662">
        <v>3995</v>
      </c>
      <c r="R662">
        <v>1660</v>
      </c>
      <c r="T662" t="s">
        <v>509</v>
      </c>
      <c r="U662">
        <v>4</v>
      </c>
      <c r="V662">
        <v>15.7</v>
      </c>
      <c r="W662" s="1" t="s">
        <v>148</v>
      </c>
      <c r="X662" s="1"/>
      <c r="Y662" s="1"/>
      <c r="Z662" s="1"/>
      <c r="AA662" t="s">
        <v>525</v>
      </c>
      <c r="AD662" t="s">
        <v>511</v>
      </c>
      <c r="AE662">
        <v>5</v>
      </c>
      <c r="AF662" t="s">
        <v>304</v>
      </c>
      <c r="AG662" t="s">
        <v>340</v>
      </c>
      <c r="AH662" t="s">
        <v>152</v>
      </c>
      <c r="AI662" t="s">
        <v>341</v>
      </c>
      <c r="AJ662" t="s">
        <v>342</v>
      </c>
      <c r="AK662" t="s">
        <v>512</v>
      </c>
      <c r="AL662" t="s">
        <v>513</v>
      </c>
      <c r="AM662" t="s">
        <v>514</v>
      </c>
      <c r="AN662" t="s">
        <v>514</v>
      </c>
      <c r="AO662" t="s">
        <v>159</v>
      </c>
      <c r="AP662" t="s">
        <v>233</v>
      </c>
      <c r="AR662" t="s">
        <v>161</v>
      </c>
      <c r="AS662" t="s">
        <v>2162</v>
      </c>
      <c r="AT662" t="s">
        <v>515</v>
      </c>
      <c r="AU662" t="s">
        <v>164</v>
      </c>
      <c r="AV662" t="s">
        <v>165</v>
      </c>
      <c r="AW662" t="s">
        <v>165</v>
      </c>
      <c r="AX662" t="s">
        <v>167</v>
      </c>
      <c r="AY662">
        <v>5</v>
      </c>
      <c r="AZ662" t="s">
        <v>168</v>
      </c>
      <c r="BA662" t="s">
        <v>169</v>
      </c>
      <c r="BB662" t="s">
        <v>310</v>
      </c>
      <c r="BC662" t="s">
        <v>514</v>
      </c>
      <c r="BE662">
        <v>2</v>
      </c>
      <c r="BF662" t="s">
        <v>437</v>
      </c>
      <c r="BG662" t="s">
        <v>167</v>
      </c>
      <c r="BI662" t="s">
        <v>558</v>
      </c>
      <c r="BJ662" t="s">
        <v>167</v>
      </c>
      <c r="BK662" t="s">
        <v>338</v>
      </c>
      <c r="BL662">
        <v>407</v>
      </c>
      <c r="BN662" t="s">
        <v>167</v>
      </c>
      <c r="BO662" t="s">
        <v>167</v>
      </c>
      <c r="BP662" t="s">
        <v>164</v>
      </c>
      <c r="BQ662" t="s">
        <v>175</v>
      </c>
      <c r="BR662" t="s">
        <v>167</v>
      </c>
      <c r="BS662" t="s">
        <v>311</v>
      </c>
      <c r="BT662" t="s">
        <v>167</v>
      </c>
      <c r="BU662" t="s">
        <v>520</v>
      </c>
      <c r="BV662" t="s">
        <v>167</v>
      </c>
      <c r="BW662" t="s">
        <v>174</v>
      </c>
      <c r="BX662" t="s">
        <v>165</v>
      </c>
      <c r="BY662" t="s">
        <v>169</v>
      </c>
      <c r="BZ662" t="s">
        <v>177</v>
      </c>
      <c r="CA662" t="s">
        <v>167</v>
      </c>
      <c r="CB662">
        <v>4.7</v>
      </c>
      <c r="CC662" t="s">
        <v>167</v>
      </c>
      <c r="CD662" t="s">
        <v>178</v>
      </c>
      <c r="CE662" t="s">
        <v>179</v>
      </c>
      <c r="CF662" t="s">
        <v>180</v>
      </c>
      <c r="CG662" t="s">
        <v>167</v>
      </c>
      <c r="CI662" t="s">
        <v>167</v>
      </c>
      <c r="CN662" t="s">
        <v>167</v>
      </c>
      <c r="CU662" t="s">
        <v>167</v>
      </c>
      <c r="CV662" t="s">
        <v>167</v>
      </c>
      <c r="CW662" t="s">
        <v>409</v>
      </c>
      <c r="CX662" t="s">
        <v>517</v>
      </c>
      <c r="CY662" t="s">
        <v>230</v>
      </c>
      <c r="CZ662" t="s">
        <v>167</v>
      </c>
      <c r="DA662" t="s">
        <v>167</v>
      </c>
      <c r="DB662" t="s">
        <v>167</v>
      </c>
      <c r="DC662" t="s">
        <v>167</v>
      </c>
      <c r="DD662">
        <v>2</v>
      </c>
      <c r="DF662" t="s">
        <v>255</v>
      </c>
      <c r="DI662" t="s">
        <v>222</v>
      </c>
      <c r="DJ662" t="s">
        <v>167</v>
      </c>
      <c r="DK662" t="s">
        <v>167</v>
      </c>
      <c r="DL662" t="s">
        <v>167</v>
      </c>
      <c r="DM662" t="s">
        <v>167</v>
      </c>
      <c r="DO662" t="s">
        <v>217</v>
      </c>
      <c r="DP662" t="s">
        <v>329</v>
      </c>
      <c r="DQ662" t="s">
        <v>167</v>
      </c>
      <c r="DS662" t="s">
        <v>330</v>
      </c>
      <c r="DT662" t="s">
        <v>167</v>
      </c>
      <c r="DU662" t="s">
        <v>167</v>
      </c>
      <c r="DW662" t="s">
        <v>346</v>
      </c>
      <c r="DZ662" t="s">
        <v>167</v>
      </c>
    </row>
    <row r="663" spans="1:137" hidden="1" x14ac:dyDescent="0.3">
      <c r="A663">
        <v>662</v>
      </c>
      <c r="B663" t="s">
        <v>319</v>
      </c>
      <c r="C663" t="s">
        <v>2158</v>
      </c>
      <c r="D663" t="s">
        <v>2164</v>
      </c>
      <c r="E663">
        <v>1197</v>
      </c>
      <c r="F663">
        <v>4</v>
      </c>
      <c r="G663">
        <v>4</v>
      </c>
      <c r="H663" t="s">
        <v>196</v>
      </c>
      <c r="I663" t="s">
        <v>143</v>
      </c>
      <c r="J663" t="s">
        <v>197</v>
      </c>
      <c r="K663" t="s">
        <v>145</v>
      </c>
      <c r="L663">
        <v>43</v>
      </c>
      <c r="M663" t="s">
        <v>146</v>
      </c>
      <c r="N663">
        <v>1520</v>
      </c>
      <c r="P663">
        <v>3995</v>
      </c>
      <c r="R663">
        <v>1660</v>
      </c>
      <c r="T663" t="s">
        <v>509</v>
      </c>
      <c r="U663">
        <v>4</v>
      </c>
      <c r="V663">
        <v>15.7</v>
      </c>
      <c r="W663" s="1" t="s">
        <v>148</v>
      </c>
      <c r="X663" s="1"/>
      <c r="Y663" s="1"/>
      <c r="Z663" s="1"/>
      <c r="AD663" t="s">
        <v>511</v>
      </c>
      <c r="AE663">
        <v>5</v>
      </c>
      <c r="AF663" t="s">
        <v>304</v>
      </c>
      <c r="AG663" t="s">
        <v>201</v>
      </c>
      <c r="AH663" t="s">
        <v>152</v>
      </c>
      <c r="AI663" t="s">
        <v>341</v>
      </c>
      <c r="AJ663" t="s">
        <v>342</v>
      </c>
      <c r="AK663" t="s">
        <v>512</v>
      </c>
      <c r="AL663" t="s">
        <v>513</v>
      </c>
      <c r="AM663" t="s">
        <v>2154</v>
      </c>
      <c r="AN663" t="s">
        <v>2154</v>
      </c>
      <c r="AO663" t="s">
        <v>159</v>
      </c>
      <c r="AP663" t="s">
        <v>233</v>
      </c>
      <c r="AR663" t="s">
        <v>442</v>
      </c>
      <c r="AS663" t="s">
        <v>2162</v>
      </c>
      <c r="AT663" t="s">
        <v>515</v>
      </c>
      <c r="AU663" t="s">
        <v>164</v>
      </c>
      <c r="AV663" t="s">
        <v>165</v>
      </c>
      <c r="AW663" t="s">
        <v>165</v>
      </c>
      <c r="AX663" t="s">
        <v>167</v>
      </c>
      <c r="AY663">
        <v>5</v>
      </c>
      <c r="AZ663" t="s">
        <v>168</v>
      </c>
      <c r="BA663" t="s">
        <v>169</v>
      </c>
      <c r="BB663" t="s">
        <v>310</v>
      </c>
      <c r="BC663" t="s">
        <v>2154</v>
      </c>
      <c r="BD663" t="s">
        <v>167</v>
      </c>
      <c r="BE663" t="s">
        <v>167</v>
      </c>
      <c r="BF663" t="s">
        <v>437</v>
      </c>
      <c r="BG663" t="s">
        <v>167</v>
      </c>
      <c r="BI663" t="s">
        <v>558</v>
      </c>
      <c r="BJ663" t="s">
        <v>167</v>
      </c>
      <c r="BK663" t="s">
        <v>338</v>
      </c>
      <c r="BL663">
        <v>407</v>
      </c>
      <c r="BN663" t="s">
        <v>167</v>
      </c>
      <c r="BO663" t="s">
        <v>167</v>
      </c>
      <c r="BP663" t="s">
        <v>164</v>
      </c>
      <c r="BQ663" t="s">
        <v>311</v>
      </c>
      <c r="BR663" t="s">
        <v>167</v>
      </c>
      <c r="BS663" t="s">
        <v>311</v>
      </c>
      <c r="BT663" t="s">
        <v>167</v>
      </c>
      <c r="BU663" t="s">
        <v>520</v>
      </c>
      <c r="BV663" t="s">
        <v>167</v>
      </c>
      <c r="BW663" t="s">
        <v>174</v>
      </c>
      <c r="BX663" t="s">
        <v>165</v>
      </c>
      <c r="BY663" t="s">
        <v>169</v>
      </c>
      <c r="BZ663" t="s">
        <v>177</v>
      </c>
      <c r="CA663" t="s">
        <v>167</v>
      </c>
      <c r="CB663">
        <v>4.7</v>
      </c>
      <c r="CC663" t="s">
        <v>167</v>
      </c>
      <c r="CD663" t="s">
        <v>178</v>
      </c>
      <c r="CE663" t="s">
        <v>179</v>
      </c>
      <c r="CF663" t="s">
        <v>384</v>
      </c>
      <c r="CG663" t="s">
        <v>167</v>
      </c>
      <c r="CI663" t="s">
        <v>167</v>
      </c>
      <c r="CN663" t="s">
        <v>167</v>
      </c>
      <c r="CR663" t="s">
        <v>167</v>
      </c>
      <c r="CU663" t="s">
        <v>167</v>
      </c>
      <c r="CV663" t="s">
        <v>167</v>
      </c>
      <c r="CW663" t="s">
        <v>409</v>
      </c>
      <c r="CX663" t="s">
        <v>517</v>
      </c>
      <c r="CY663" t="s">
        <v>230</v>
      </c>
      <c r="CZ663" t="s">
        <v>167</v>
      </c>
      <c r="DA663" t="s">
        <v>167</v>
      </c>
      <c r="DB663" t="s">
        <v>167</v>
      </c>
      <c r="DC663" t="s">
        <v>167</v>
      </c>
      <c r="DD663">
        <v>2</v>
      </c>
      <c r="DF663" t="s">
        <v>255</v>
      </c>
      <c r="DI663" t="s">
        <v>222</v>
      </c>
      <c r="DJ663" t="s">
        <v>167</v>
      </c>
      <c r="DK663" t="s">
        <v>167</v>
      </c>
      <c r="DL663" t="s">
        <v>167</v>
      </c>
      <c r="DM663" t="s">
        <v>167</v>
      </c>
      <c r="DN663" t="s">
        <v>167</v>
      </c>
      <c r="DO663" t="s">
        <v>217</v>
      </c>
      <c r="DP663" t="s">
        <v>329</v>
      </c>
      <c r="DQ663" t="s">
        <v>167</v>
      </c>
      <c r="DS663" t="s">
        <v>330</v>
      </c>
      <c r="DT663" t="s">
        <v>167</v>
      </c>
      <c r="DU663" t="s">
        <v>167</v>
      </c>
      <c r="DW663" t="s">
        <v>346</v>
      </c>
      <c r="DZ663" t="s">
        <v>167</v>
      </c>
      <c r="EG663" t="s">
        <v>167</v>
      </c>
    </row>
    <row r="664" spans="1:137" hidden="1" x14ac:dyDescent="0.3">
      <c r="A664">
        <v>663</v>
      </c>
      <c r="B664" t="s">
        <v>319</v>
      </c>
      <c r="C664" t="s">
        <v>2158</v>
      </c>
      <c r="D664" t="s">
        <v>2165</v>
      </c>
      <c r="E664">
        <v>1120</v>
      </c>
      <c r="F664">
        <v>3</v>
      </c>
      <c r="G664">
        <v>4</v>
      </c>
      <c r="H664" t="s">
        <v>196</v>
      </c>
      <c r="I664" t="s">
        <v>143</v>
      </c>
      <c r="J664" t="s">
        <v>197</v>
      </c>
      <c r="K664" t="s">
        <v>145</v>
      </c>
      <c r="L664">
        <v>43</v>
      </c>
      <c r="M664" t="s">
        <v>460</v>
      </c>
      <c r="N664">
        <v>1520</v>
      </c>
      <c r="P664">
        <v>3995</v>
      </c>
      <c r="R664">
        <v>1660</v>
      </c>
      <c r="T664" t="s">
        <v>509</v>
      </c>
      <c r="U664">
        <v>4</v>
      </c>
      <c r="V664">
        <v>19</v>
      </c>
      <c r="W664" s="1" t="s">
        <v>148</v>
      </c>
      <c r="X664" s="1"/>
      <c r="Y664" s="1"/>
      <c r="Z664" s="1"/>
      <c r="AD664" t="s">
        <v>511</v>
      </c>
      <c r="AE664">
        <v>5</v>
      </c>
      <c r="AF664" t="s">
        <v>304</v>
      </c>
      <c r="AG664" t="s">
        <v>201</v>
      </c>
      <c r="AH664" t="s">
        <v>152</v>
      </c>
      <c r="AI664" t="s">
        <v>268</v>
      </c>
      <c r="AJ664" t="s">
        <v>342</v>
      </c>
      <c r="AK664" t="s">
        <v>767</v>
      </c>
      <c r="AL664" t="s">
        <v>513</v>
      </c>
      <c r="AM664" t="s">
        <v>514</v>
      </c>
      <c r="AN664" t="s">
        <v>514</v>
      </c>
      <c r="AO664" t="s">
        <v>159</v>
      </c>
      <c r="AP664" t="s">
        <v>233</v>
      </c>
      <c r="AR664" t="s">
        <v>161</v>
      </c>
      <c r="AS664" t="s">
        <v>2166</v>
      </c>
      <c r="AT664" t="s">
        <v>2167</v>
      </c>
      <c r="AU664" t="s">
        <v>164</v>
      </c>
      <c r="AV664" t="s">
        <v>165</v>
      </c>
      <c r="AW664" t="s">
        <v>165</v>
      </c>
      <c r="AX664" t="s">
        <v>167</v>
      </c>
      <c r="AY664">
        <v>5</v>
      </c>
      <c r="AZ664" t="s">
        <v>168</v>
      </c>
      <c r="BA664" t="s">
        <v>169</v>
      </c>
      <c r="BB664" t="s">
        <v>310</v>
      </c>
      <c r="BC664" t="s">
        <v>514</v>
      </c>
      <c r="BE664" t="s">
        <v>167</v>
      </c>
      <c r="BF664" t="s">
        <v>437</v>
      </c>
      <c r="BG664" t="s">
        <v>167</v>
      </c>
      <c r="BI664" t="s">
        <v>558</v>
      </c>
      <c r="BJ664" t="s">
        <v>167</v>
      </c>
      <c r="BK664" t="s">
        <v>328</v>
      </c>
      <c r="BL664">
        <v>407</v>
      </c>
      <c r="BN664" t="s">
        <v>167</v>
      </c>
      <c r="BO664" t="s">
        <v>167</v>
      </c>
      <c r="BP664" t="s">
        <v>164</v>
      </c>
      <c r="BQ664" t="s">
        <v>175</v>
      </c>
      <c r="BR664" t="s">
        <v>167</v>
      </c>
      <c r="BS664" t="s">
        <v>311</v>
      </c>
      <c r="BT664" t="s">
        <v>167</v>
      </c>
      <c r="BU664" t="s">
        <v>520</v>
      </c>
      <c r="BV664" t="s">
        <v>167</v>
      </c>
      <c r="BW664" t="s">
        <v>174</v>
      </c>
      <c r="BX664" t="s">
        <v>165</v>
      </c>
      <c r="BY664" t="s">
        <v>169</v>
      </c>
      <c r="BZ664" t="s">
        <v>177</v>
      </c>
      <c r="CA664" t="s">
        <v>167</v>
      </c>
      <c r="CB664">
        <v>4.7</v>
      </c>
      <c r="CC664" t="s">
        <v>167</v>
      </c>
      <c r="CD664" t="s">
        <v>178</v>
      </c>
      <c r="CE664" t="s">
        <v>179</v>
      </c>
      <c r="CF664" t="s">
        <v>180</v>
      </c>
      <c r="CG664" t="s">
        <v>167</v>
      </c>
      <c r="CI664" t="s">
        <v>167</v>
      </c>
      <c r="CN664" t="s">
        <v>167</v>
      </c>
      <c r="CU664" t="s">
        <v>167</v>
      </c>
      <c r="CV664" t="s">
        <v>167</v>
      </c>
      <c r="CW664" t="s">
        <v>409</v>
      </c>
      <c r="CX664" t="s">
        <v>517</v>
      </c>
      <c r="CY664" t="s">
        <v>230</v>
      </c>
      <c r="CZ664" t="s">
        <v>167</v>
      </c>
      <c r="DA664" t="s">
        <v>167</v>
      </c>
      <c r="DB664" t="s">
        <v>167</v>
      </c>
      <c r="DC664" t="s">
        <v>167</v>
      </c>
      <c r="DD664">
        <v>2</v>
      </c>
      <c r="DF664" t="s">
        <v>255</v>
      </c>
      <c r="DI664" t="s">
        <v>258</v>
      </c>
      <c r="DJ664" t="s">
        <v>167</v>
      </c>
      <c r="DK664" t="s">
        <v>167</v>
      </c>
      <c r="DP664" t="s">
        <v>329</v>
      </c>
      <c r="DQ664" t="s">
        <v>167</v>
      </c>
      <c r="DS664" t="s">
        <v>330</v>
      </c>
      <c r="DU664" t="s">
        <v>167</v>
      </c>
      <c r="DW664" t="s">
        <v>346</v>
      </c>
      <c r="DZ664" t="s">
        <v>167</v>
      </c>
      <c r="EC664" t="s">
        <v>167</v>
      </c>
    </row>
    <row r="665" spans="1:137" hidden="1" x14ac:dyDescent="0.3">
      <c r="A665">
        <v>664</v>
      </c>
      <c r="B665" t="s">
        <v>319</v>
      </c>
      <c r="C665" t="s">
        <v>2158</v>
      </c>
      <c r="D665" t="s">
        <v>2168</v>
      </c>
      <c r="E665">
        <v>1197</v>
      </c>
      <c r="F665">
        <v>4</v>
      </c>
      <c r="G665">
        <v>4</v>
      </c>
      <c r="H665" t="s">
        <v>196</v>
      </c>
      <c r="I665" t="s">
        <v>143</v>
      </c>
      <c r="J665" t="s">
        <v>238</v>
      </c>
      <c r="K665" t="s">
        <v>145</v>
      </c>
      <c r="L665">
        <v>43</v>
      </c>
      <c r="M665" t="s">
        <v>146</v>
      </c>
      <c r="N665">
        <v>1520</v>
      </c>
      <c r="P665">
        <v>3995</v>
      </c>
      <c r="R665">
        <v>1660</v>
      </c>
      <c r="T665" t="s">
        <v>509</v>
      </c>
      <c r="U665">
        <v>4</v>
      </c>
      <c r="V665">
        <v>15.7</v>
      </c>
      <c r="W665" s="1" t="s">
        <v>148</v>
      </c>
      <c r="X665" s="1"/>
      <c r="Y665" s="1"/>
      <c r="Z665" s="1"/>
      <c r="AD665" t="s">
        <v>511</v>
      </c>
      <c r="AE665">
        <v>5</v>
      </c>
      <c r="AF665" t="s">
        <v>304</v>
      </c>
      <c r="AG665" t="s">
        <v>201</v>
      </c>
      <c r="AH665" t="s">
        <v>152</v>
      </c>
      <c r="AI665" t="s">
        <v>341</v>
      </c>
      <c r="AJ665" t="s">
        <v>342</v>
      </c>
      <c r="AK665" t="s">
        <v>512</v>
      </c>
      <c r="AL665" t="s">
        <v>513</v>
      </c>
      <c r="AM665" t="s">
        <v>514</v>
      </c>
      <c r="AN665" t="s">
        <v>514</v>
      </c>
      <c r="AO665" t="s">
        <v>159</v>
      </c>
      <c r="AP665" t="s">
        <v>160</v>
      </c>
      <c r="AS665" t="s">
        <v>404</v>
      </c>
      <c r="AT665" t="s">
        <v>515</v>
      </c>
      <c r="AU665" t="s">
        <v>164</v>
      </c>
      <c r="AV665" t="s">
        <v>165</v>
      </c>
      <c r="AW665" t="s">
        <v>165</v>
      </c>
      <c r="AX665" t="s">
        <v>167</v>
      </c>
      <c r="AY665">
        <v>5</v>
      </c>
      <c r="AZ665" t="s">
        <v>168</v>
      </c>
      <c r="BA665" t="s">
        <v>169</v>
      </c>
      <c r="BB665" t="s">
        <v>310</v>
      </c>
      <c r="BC665" t="s">
        <v>514</v>
      </c>
      <c r="BE665" t="s">
        <v>167</v>
      </c>
      <c r="BF665" t="s">
        <v>166</v>
      </c>
      <c r="BK665" t="s">
        <v>174</v>
      </c>
      <c r="BL665">
        <v>407</v>
      </c>
      <c r="BO665" t="s">
        <v>167</v>
      </c>
      <c r="BP665" t="s">
        <v>164</v>
      </c>
      <c r="BQ665" t="s">
        <v>175</v>
      </c>
      <c r="BR665" t="s">
        <v>167</v>
      </c>
      <c r="BS665" t="s">
        <v>311</v>
      </c>
      <c r="BT665" t="s">
        <v>167</v>
      </c>
      <c r="BU665" t="s">
        <v>520</v>
      </c>
      <c r="BW665" t="s">
        <v>174</v>
      </c>
      <c r="BX665" t="s">
        <v>165</v>
      </c>
      <c r="BY665" t="s">
        <v>169</v>
      </c>
      <c r="BZ665" t="s">
        <v>177</v>
      </c>
      <c r="CA665" t="s">
        <v>167</v>
      </c>
      <c r="CB665">
        <v>5.2</v>
      </c>
      <c r="CC665" t="s">
        <v>167</v>
      </c>
      <c r="CD665" t="s">
        <v>178</v>
      </c>
      <c r="CE665" t="s">
        <v>179</v>
      </c>
      <c r="CF665" t="s">
        <v>180</v>
      </c>
      <c r="CG665" t="s">
        <v>167</v>
      </c>
      <c r="CI665" t="s">
        <v>167</v>
      </c>
      <c r="CN665" t="s">
        <v>167</v>
      </c>
      <c r="CR665" t="s">
        <v>167</v>
      </c>
      <c r="CU665" t="s">
        <v>167</v>
      </c>
      <c r="CV665" t="s">
        <v>167</v>
      </c>
      <c r="CW665" t="s">
        <v>409</v>
      </c>
      <c r="CX665" t="s">
        <v>517</v>
      </c>
      <c r="CY665" t="s">
        <v>230</v>
      </c>
      <c r="CZ665" t="s">
        <v>167</v>
      </c>
      <c r="DA665" t="s">
        <v>167</v>
      </c>
      <c r="DB665" t="s">
        <v>167</v>
      </c>
      <c r="DC665" t="s">
        <v>167</v>
      </c>
      <c r="DD665">
        <v>2</v>
      </c>
      <c r="DJ665" t="s">
        <v>167</v>
      </c>
      <c r="DQ665" t="s">
        <v>167</v>
      </c>
      <c r="DW665" t="s">
        <v>346</v>
      </c>
    </row>
    <row r="666" spans="1:137" hidden="1" x14ac:dyDescent="0.3">
      <c r="A666">
        <v>665</v>
      </c>
      <c r="B666" t="s">
        <v>319</v>
      </c>
      <c r="C666" t="s">
        <v>2158</v>
      </c>
      <c r="D666" t="s">
        <v>2169</v>
      </c>
      <c r="E666">
        <v>1120</v>
      </c>
      <c r="F666">
        <v>3</v>
      </c>
      <c r="G666">
        <v>4</v>
      </c>
      <c r="H666" t="s">
        <v>196</v>
      </c>
      <c r="I666" t="s">
        <v>143</v>
      </c>
      <c r="J666" t="s">
        <v>197</v>
      </c>
      <c r="K666" t="s">
        <v>145</v>
      </c>
      <c r="L666">
        <v>43</v>
      </c>
      <c r="M666" t="s">
        <v>460</v>
      </c>
      <c r="N666">
        <v>1520</v>
      </c>
      <c r="P666">
        <v>3995</v>
      </c>
      <c r="R666">
        <v>1660</v>
      </c>
      <c r="T666" t="s">
        <v>509</v>
      </c>
      <c r="U666">
        <v>4</v>
      </c>
      <c r="V666">
        <v>19</v>
      </c>
      <c r="W666" s="1" t="s">
        <v>148</v>
      </c>
      <c r="X666" s="1"/>
      <c r="Y666" s="1"/>
      <c r="Z666" s="1"/>
      <c r="AA666" t="s">
        <v>613</v>
      </c>
      <c r="AD666" t="s">
        <v>511</v>
      </c>
      <c r="AE666">
        <v>5</v>
      </c>
      <c r="AF666" t="s">
        <v>304</v>
      </c>
      <c r="AG666" t="s">
        <v>201</v>
      </c>
      <c r="AH666" t="s">
        <v>152</v>
      </c>
      <c r="AI666" t="s">
        <v>341</v>
      </c>
      <c r="AJ666" t="s">
        <v>342</v>
      </c>
      <c r="AK666" t="s">
        <v>512</v>
      </c>
      <c r="AL666" t="s">
        <v>513</v>
      </c>
      <c r="AM666" t="s">
        <v>514</v>
      </c>
      <c r="AN666" t="s">
        <v>514</v>
      </c>
      <c r="AO666" t="s">
        <v>159</v>
      </c>
      <c r="AP666" t="s">
        <v>233</v>
      </c>
      <c r="AR666" t="s">
        <v>161</v>
      </c>
      <c r="AS666" t="s">
        <v>484</v>
      </c>
      <c r="AT666" t="s">
        <v>609</v>
      </c>
      <c r="AU666" t="s">
        <v>164</v>
      </c>
      <c r="AV666" t="s">
        <v>165</v>
      </c>
      <c r="AW666" t="s">
        <v>165</v>
      </c>
      <c r="AX666" t="s">
        <v>167</v>
      </c>
      <c r="AY666">
        <v>5</v>
      </c>
      <c r="AZ666" t="s">
        <v>168</v>
      </c>
      <c r="BA666" t="s">
        <v>169</v>
      </c>
      <c r="BB666" t="s">
        <v>310</v>
      </c>
      <c r="BC666" t="s">
        <v>514</v>
      </c>
      <c r="BE666">
        <v>2</v>
      </c>
      <c r="BF666" t="s">
        <v>437</v>
      </c>
      <c r="BG666" t="s">
        <v>167</v>
      </c>
      <c r="BI666" t="s">
        <v>558</v>
      </c>
      <c r="BJ666" t="s">
        <v>167</v>
      </c>
      <c r="BK666" t="s">
        <v>328</v>
      </c>
      <c r="BL666">
        <v>407</v>
      </c>
      <c r="BN666" t="s">
        <v>167</v>
      </c>
      <c r="BO666" t="s">
        <v>167</v>
      </c>
      <c r="BP666" t="s">
        <v>164</v>
      </c>
      <c r="BQ666" t="s">
        <v>175</v>
      </c>
      <c r="BR666" t="s">
        <v>167</v>
      </c>
      <c r="BS666" t="s">
        <v>311</v>
      </c>
      <c r="BT666" t="s">
        <v>167</v>
      </c>
      <c r="BU666" t="s">
        <v>520</v>
      </c>
      <c r="BV666" t="s">
        <v>167</v>
      </c>
      <c r="BW666" t="s">
        <v>174</v>
      </c>
      <c r="BX666" t="s">
        <v>165</v>
      </c>
      <c r="BY666" t="s">
        <v>169</v>
      </c>
      <c r="BZ666" t="s">
        <v>177</v>
      </c>
      <c r="CA666" t="s">
        <v>167</v>
      </c>
      <c r="CB666">
        <v>4.7</v>
      </c>
      <c r="CC666" t="s">
        <v>167</v>
      </c>
      <c r="CD666" t="s">
        <v>178</v>
      </c>
      <c r="CF666" t="s">
        <v>180</v>
      </c>
      <c r="CG666" t="s">
        <v>167</v>
      </c>
      <c r="CI666" t="s">
        <v>167</v>
      </c>
      <c r="CN666" t="s">
        <v>167</v>
      </c>
      <c r="CU666" t="s">
        <v>167</v>
      </c>
      <c r="CV666" t="s">
        <v>167</v>
      </c>
      <c r="CW666" t="s">
        <v>409</v>
      </c>
      <c r="CX666" t="s">
        <v>517</v>
      </c>
      <c r="CY666" t="s">
        <v>230</v>
      </c>
      <c r="CZ666" t="s">
        <v>167</v>
      </c>
      <c r="DA666" t="s">
        <v>167</v>
      </c>
      <c r="DB666" t="s">
        <v>167</v>
      </c>
      <c r="DC666" t="s">
        <v>167</v>
      </c>
      <c r="DD666">
        <v>2</v>
      </c>
      <c r="DF666" t="s">
        <v>255</v>
      </c>
      <c r="DI666" t="s">
        <v>222</v>
      </c>
      <c r="DJ666" t="s">
        <v>167</v>
      </c>
      <c r="DK666" t="s">
        <v>167</v>
      </c>
      <c r="DL666" t="s">
        <v>167</v>
      </c>
      <c r="DM666" t="s">
        <v>167</v>
      </c>
      <c r="DO666" t="s">
        <v>217</v>
      </c>
      <c r="DP666" t="s">
        <v>329</v>
      </c>
      <c r="DQ666" t="s">
        <v>167</v>
      </c>
      <c r="DS666" t="s">
        <v>330</v>
      </c>
      <c r="DT666" t="s">
        <v>167</v>
      </c>
      <c r="DU666" t="s">
        <v>167</v>
      </c>
      <c r="DW666" t="s">
        <v>346</v>
      </c>
      <c r="DZ666" t="s">
        <v>167</v>
      </c>
      <c r="EC666" t="s">
        <v>167</v>
      </c>
    </row>
    <row r="667" spans="1:137" hidden="1" x14ac:dyDescent="0.3">
      <c r="A667">
        <v>666</v>
      </c>
      <c r="B667" t="s">
        <v>319</v>
      </c>
      <c r="C667" t="s">
        <v>2158</v>
      </c>
      <c r="D667" t="s">
        <v>2170</v>
      </c>
      <c r="E667">
        <v>1120</v>
      </c>
      <c r="F667">
        <v>3</v>
      </c>
      <c r="G667">
        <v>4</v>
      </c>
      <c r="H667" t="s">
        <v>196</v>
      </c>
      <c r="I667" t="s">
        <v>143</v>
      </c>
      <c r="J667" t="s">
        <v>197</v>
      </c>
      <c r="K667" t="s">
        <v>145</v>
      </c>
      <c r="L667">
        <v>43</v>
      </c>
      <c r="M667" t="s">
        <v>460</v>
      </c>
      <c r="N667">
        <v>1520</v>
      </c>
      <c r="P667">
        <v>3995</v>
      </c>
      <c r="R667">
        <v>1660</v>
      </c>
      <c r="T667" t="s">
        <v>509</v>
      </c>
      <c r="U667">
        <v>4</v>
      </c>
      <c r="V667">
        <v>19</v>
      </c>
      <c r="W667" s="1" t="s">
        <v>148</v>
      </c>
      <c r="X667" s="1"/>
      <c r="Y667" s="1"/>
      <c r="Z667" s="1"/>
      <c r="AA667" t="s">
        <v>613</v>
      </c>
      <c r="AD667" t="s">
        <v>511</v>
      </c>
      <c r="AE667">
        <v>5</v>
      </c>
      <c r="AF667" t="s">
        <v>304</v>
      </c>
      <c r="AG667" t="s">
        <v>201</v>
      </c>
      <c r="AH667" t="s">
        <v>152</v>
      </c>
      <c r="AI667" t="s">
        <v>341</v>
      </c>
      <c r="AJ667" t="s">
        <v>342</v>
      </c>
      <c r="AK667" t="s">
        <v>512</v>
      </c>
      <c r="AL667" t="s">
        <v>513</v>
      </c>
      <c r="AM667" t="s">
        <v>2154</v>
      </c>
      <c r="AN667" t="s">
        <v>2154</v>
      </c>
      <c r="AO667" t="s">
        <v>159</v>
      </c>
      <c r="AP667" t="s">
        <v>233</v>
      </c>
      <c r="AR667" t="s">
        <v>442</v>
      </c>
      <c r="AS667" t="s">
        <v>2166</v>
      </c>
      <c r="AT667" t="s">
        <v>609</v>
      </c>
      <c r="AU667" t="s">
        <v>164</v>
      </c>
      <c r="AV667" t="s">
        <v>165</v>
      </c>
      <c r="AW667" t="s">
        <v>165</v>
      </c>
      <c r="AX667" t="s">
        <v>167</v>
      </c>
      <c r="AY667">
        <v>5</v>
      </c>
      <c r="AZ667" t="s">
        <v>168</v>
      </c>
      <c r="BA667" t="s">
        <v>169</v>
      </c>
      <c r="BB667" t="s">
        <v>310</v>
      </c>
      <c r="BC667" t="s">
        <v>2154</v>
      </c>
      <c r="BD667" t="s">
        <v>167</v>
      </c>
      <c r="BE667">
        <v>2</v>
      </c>
      <c r="BF667" t="s">
        <v>172</v>
      </c>
      <c r="BG667" t="s">
        <v>167</v>
      </c>
      <c r="BI667" t="s">
        <v>558</v>
      </c>
      <c r="BJ667" t="s">
        <v>167</v>
      </c>
      <c r="BK667" t="s">
        <v>328</v>
      </c>
      <c r="BL667">
        <v>407</v>
      </c>
      <c r="BM667" t="s">
        <v>167</v>
      </c>
      <c r="BN667" t="s">
        <v>167</v>
      </c>
      <c r="BO667" t="s">
        <v>167</v>
      </c>
      <c r="BP667" t="s">
        <v>164</v>
      </c>
      <c r="BQ667" t="s">
        <v>311</v>
      </c>
      <c r="BR667" t="s">
        <v>167</v>
      </c>
      <c r="BS667" t="s">
        <v>311</v>
      </c>
      <c r="BT667" t="s">
        <v>167</v>
      </c>
      <c r="BU667" t="s">
        <v>520</v>
      </c>
      <c r="BV667" t="s">
        <v>167</v>
      </c>
      <c r="BW667" t="s">
        <v>174</v>
      </c>
      <c r="BX667" t="s">
        <v>165</v>
      </c>
      <c r="BY667" t="s">
        <v>169</v>
      </c>
      <c r="BZ667" t="s">
        <v>177</v>
      </c>
      <c r="CA667" t="s">
        <v>167</v>
      </c>
      <c r="CB667">
        <v>4.7</v>
      </c>
      <c r="CC667" t="s">
        <v>167</v>
      </c>
      <c r="CD667" t="s">
        <v>178</v>
      </c>
      <c r="CF667" t="s">
        <v>384</v>
      </c>
      <c r="CI667" t="s">
        <v>167</v>
      </c>
      <c r="CN667" t="s">
        <v>167</v>
      </c>
      <c r="CR667" t="s">
        <v>167</v>
      </c>
      <c r="CU667" t="s">
        <v>167</v>
      </c>
      <c r="CV667" t="s">
        <v>167</v>
      </c>
      <c r="CW667" t="s">
        <v>409</v>
      </c>
      <c r="CX667" t="s">
        <v>517</v>
      </c>
      <c r="CY667" t="s">
        <v>230</v>
      </c>
      <c r="CZ667" t="s">
        <v>167</v>
      </c>
      <c r="DA667" t="s">
        <v>167</v>
      </c>
      <c r="DB667" t="s">
        <v>167</v>
      </c>
      <c r="DC667" t="s">
        <v>167</v>
      </c>
      <c r="DD667">
        <v>2</v>
      </c>
      <c r="DF667" t="s">
        <v>255</v>
      </c>
      <c r="DI667" t="s">
        <v>222</v>
      </c>
      <c r="DJ667" t="s">
        <v>167</v>
      </c>
      <c r="DK667" t="s">
        <v>167</v>
      </c>
      <c r="DP667" t="s">
        <v>329</v>
      </c>
      <c r="DQ667" t="s">
        <v>167</v>
      </c>
      <c r="DS667" t="s">
        <v>330</v>
      </c>
      <c r="DU667" t="s">
        <v>167</v>
      </c>
      <c r="DW667" t="s">
        <v>346</v>
      </c>
      <c r="DZ667" t="s">
        <v>167</v>
      </c>
      <c r="EG667" t="s">
        <v>167</v>
      </c>
    </row>
    <row r="668" spans="1:137" hidden="1" x14ac:dyDescent="0.3">
      <c r="A668">
        <v>667</v>
      </c>
      <c r="B668" t="s">
        <v>319</v>
      </c>
      <c r="C668" t="s">
        <v>2158</v>
      </c>
      <c r="D668" t="s">
        <v>2171</v>
      </c>
      <c r="E668">
        <v>1197</v>
      </c>
      <c r="F668">
        <v>4</v>
      </c>
      <c r="G668">
        <v>4</v>
      </c>
      <c r="H668" t="s">
        <v>196</v>
      </c>
      <c r="I668" t="s">
        <v>143</v>
      </c>
      <c r="J668" t="s">
        <v>197</v>
      </c>
      <c r="K668" t="s">
        <v>145</v>
      </c>
      <c r="L668">
        <v>43</v>
      </c>
      <c r="M668" t="s">
        <v>460</v>
      </c>
      <c r="N668">
        <v>1520</v>
      </c>
      <c r="P668">
        <v>3995</v>
      </c>
      <c r="R668">
        <v>1660</v>
      </c>
      <c r="T668" t="s">
        <v>509</v>
      </c>
      <c r="U668">
        <v>4</v>
      </c>
      <c r="V668">
        <v>19</v>
      </c>
      <c r="W668" s="1" t="s">
        <v>148</v>
      </c>
      <c r="X668" s="1"/>
      <c r="Y668" s="1"/>
      <c r="Z668" s="1"/>
      <c r="AD668" t="s">
        <v>511</v>
      </c>
      <c r="AE668">
        <v>5</v>
      </c>
      <c r="AF668" t="s">
        <v>304</v>
      </c>
      <c r="AG668" t="s">
        <v>201</v>
      </c>
      <c r="AH668" t="s">
        <v>152</v>
      </c>
      <c r="AI668" t="s">
        <v>348</v>
      </c>
      <c r="AJ668" t="s">
        <v>342</v>
      </c>
      <c r="AK668" t="s">
        <v>512</v>
      </c>
      <c r="AL668" t="s">
        <v>513</v>
      </c>
      <c r="AM668" t="s">
        <v>514</v>
      </c>
      <c r="AN668" t="s">
        <v>514</v>
      </c>
      <c r="AO668" t="s">
        <v>159</v>
      </c>
      <c r="AP668" t="s">
        <v>160</v>
      </c>
      <c r="AS668" t="s">
        <v>484</v>
      </c>
      <c r="AT668" t="s">
        <v>609</v>
      </c>
      <c r="AU668" t="s">
        <v>164</v>
      </c>
      <c r="AV668" t="s">
        <v>165</v>
      </c>
      <c r="AW668" t="s">
        <v>165</v>
      </c>
      <c r="AX668">
        <v>2</v>
      </c>
      <c r="AY668">
        <v>5</v>
      </c>
      <c r="AZ668" t="s">
        <v>168</v>
      </c>
      <c r="BA668" t="s">
        <v>169</v>
      </c>
      <c r="BB668" t="s">
        <v>310</v>
      </c>
      <c r="BC668" t="s">
        <v>514</v>
      </c>
      <c r="BE668" t="s">
        <v>167</v>
      </c>
      <c r="BF668" t="s">
        <v>166</v>
      </c>
      <c r="BK668" t="s">
        <v>174</v>
      </c>
      <c r="BL668">
        <v>407</v>
      </c>
      <c r="BO668" t="s">
        <v>167</v>
      </c>
      <c r="BP668" t="s">
        <v>164</v>
      </c>
      <c r="BQ668" t="s">
        <v>175</v>
      </c>
      <c r="BR668" t="s">
        <v>167</v>
      </c>
      <c r="BS668" t="s">
        <v>311</v>
      </c>
      <c r="BT668" t="s">
        <v>167</v>
      </c>
      <c r="BU668" t="s">
        <v>516</v>
      </c>
      <c r="BW668" t="s">
        <v>174</v>
      </c>
      <c r="BX668" t="s">
        <v>165</v>
      </c>
      <c r="BY668" t="s">
        <v>169</v>
      </c>
      <c r="BZ668" t="s">
        <v>177</v>
      </c>
      <c r="CA668" t="s">
        <v>167</v>
      </c>
      <c r="CB668">
        <v>5.2</v>
      </c>
      <c r="CC668" t="s">
        <v>167</v>
      </c>
      <c r="CD668" t="s">
        <v>178</v>
      </c>
      <c r="CE668" t="s">
        <v>179</v>
      </c>
      <c r="CF668" t="s">
        <v>180</v>
      </c>
      <c r="CG668" t="s">
        <v>167</v>
      </c>
      <c r="CI668" t="s">
        <v>167</v>
      </c>
      <c r="CN668" t="s">
        <v>167</v>
      </c>
      <c r="CR668" t="s">
        <v>167</v>
      </c>
      <c r="CU668" t="s">
        <v>167</v>
      </c>
      <c r="CV668" t="s">
        <v>167</v>
      </c>
      <c r="CW668" t="s">
        <v>409</v>
      </c>
      <c r="CX668" t="s">
        <v>517</v>
      </c>
      <c r="CY668" t="s">
        <v>230</v>
      </c>
      <c r="CZ668" t="s">
        <v>167</v>
      </c>
      <c r="DA668" t="s">
        <v>167</v>
      </c>
      <c r="DB668" t="s">
        <v>167</v>
      </c>
      <c r="DC668" t="s">
        <v>167</v>
      </c>
      <c r="DD668">
        <v>2</v>
      </c>
      <c r="DJ668" t="s">
        <v>167</v>
      </c>
      <c r="DQ668" t="s">
        <v>167</v>
      </c>
      <c r="DW668" t="s">
        <v>346</v>
      </c>
      <c r="DZ668" t="s">
        <v>167</v>
      </c>
    </row>
    <row r="669" spans="1:137" x14ac:dyDescent="0.3">
      <c r="A669">
        <v>668</v>
      </c>
      <c r="B669" t="s">
        <v>785</v>
      </c>
      <c r="C669" t="s">
        <v>2172</v>
      </c>
      <c r="D669" t="s">
        <v>1244</v>
      </c>
      <c r="E669">
        <v>2523</v>
      </c>
      <c r="F669">
        <v>4</v>
      </c>
      <c r="G669">
        <v>2</v>
      </c>
      <c r="H669" t="s">
        <v>196</v>
      </c>
      <c r="I669" t="s">
        <v>143</v>
      </c>
      <c r="J669" t="s">
        <v>197</v>
      </c>
      <c r="K669" t="s">
        <v>145</v>
      </c>
      <c r="L669">
        <v>60</v>
      </c>
      <c r="M669" t="s">
        <v>460</v>
      </c>
      <c r="N669">
        <v>1880</v>
      </c>
      <c r="O669">
        <f t="shared" ref="O669:O673" si="238">N669*0.0254</f>
        <v>47.751999999999995</v>
      </c>
      <c r="P669">
        <v>4107</v>
      </c>
      <c r="Q669">
        <f t="shared" ref="Q669:Q673" si="239">P669*0.0254</f>
        <v>104.31779999999999</v>
      </c>
      <c r="R669">
        <v>1745</v>
      </c>
      <c r="S669">
        <f t="shared" ref="S669:S673" si="240">R669*0.0254</f>
        <v>44.323</v>
      </c>
      <c r="T669" t="s">
        <v>833</v>
      </c>
      <c r="U669">
        <v>5</v>
      </c>
      <c r="V669">
        <v>9.4</v>
      </c>
      <c r="W669">
        <v>13.6</v>
      </c>
      <c r="X669">
        <f t="shared" ref="X669:X673" si="241">(V669+W669)/2</f>
        <v>11.5</v>
      </c>
      <c r="Y669">
        <f t="shared" ref="Y669:Y673" si="242">X669*L669</f>
        <v>690</v>
      </c>
      <c r="Z669">
        <f t="shared" ref="Z669:Z673" si="243">Y669/X669</f>
        <v>60</v>
      </c>
      <c r="AA669" t="s">
        <v>1260</v>
      </c>
      <c r="AB669" t="str">
        <f t="shared" ref="AB669:AB673" si="244">IF(X651 &gt; 20, "High Efficiency", IF(AND(X651 &gt;= 15, X651 &lt;= 20), "Moderate Efficiency", "Low Efficiency"))</f>
        <v>Low Efficiency</v>
      </c>
      <c r="AD669" t="s">
        <v>1246</v>
      </c>
      <c r="AE669">
        <v>5</v>
      </c>
      <c r="AF669" t="s">
        <v>151</v>
      </c>
      <c r="AG669" t="s">
        <v>201</v>
      </c>
      <c r="AH669" t="s">
        <v>152</v>
      </c>
      <c r="AI669" t="s">
        <v>1247</v>
      </c>
      <c r="AJ669" t="s">
        <v>1268</v>
      </c>
      <c r="AK669" t="s">
        <v>413</v>
      </c>
      <c r="AL669" t="s">
        <v>2173</v>
      </c>
      <c r="AM669" t="s">
        <v>1249</v>
      </c>
      <c r="AN669" t="s">
        <v>1249</v>
      </c>
      <c r="AO669" t="s">
        <v>167</v>
      </c>
      <c r="AP669" t="s">
        <v>233</v>
      </c>
      <c r="AR669" t="s">
        <v>161</v>
      </c>
      <c r="AS669" t="s">
        <v>1264</v>
      </c>
      <c r="AT669" t="s">
        <v>1251</v>
      </c>
      <c r="AU669" t="s">
        <v>164</v>
      </c>
      <c r="AV669" t="s">
        <v>164</v>
      </c>
      <c r="AW669" t="s">
        <v>164</v>
      </c>
      <c r="AX669" t="s">
        <v>167</v>
      </c>
      <c r="AY669">
        <v>7</v>
      </c>
      <c r="AZ669" t="s">
        <v>168</v>
      </c>
      <c r="BA669" t="s">
        <v>169</v>
      </c>
      <c r="BB669" t="s">
        <v>1252</v>
      </c>
      <c r="BC669" t="s">
        <v>1249</v>
      </c>
      <c r="BE669" t="s">
        <v>167</v>
      </c>
      <c r="BF669" t="s">
        <v>289</v>
      </c>
      <c r="BI669" t="s">
        <v>558</v>
      </c>
      <c r="BK669" t="s">
        <v>169</v>
      </c>
      <c r="BL669">
        <v>170</v>
      </c>
      <c r="BM669" t="s">
        <v>167</v>
      </c>
      <c r="BN669" t="s">
        <v>167</v>
      </c>
      <c r="BO669" t="s">
        <v>167</v>
      </c>
      <c r="BP669" t="s">
        <v>164</v>
      </c>
      <c r="BQ669" t="s">
        <v>175</v>
      </c>
      <c r="BR669" t="s">
        <v>167</v>
      </c>
      <c r="BS669" t="s">
        <v>175</v>
      </c>
      <c r="BT669" t="s">
        <v>167</v>
      </c>
      <c r="BU669" t="s">
        <v>1266</v>
      </c>
      <c r="BV669" t="s">
        <v>167</v>
      </c>
      <c r="BW669" t="s">
        <v>174</v>
      </c>
      <c r="BX669" t="s">
        <v>164</v>
      </c>
      <c r="BY669" t="s">
        <v>169</v>
      </c>
      <c r="BZ669" t="s">
        <v>177</v>
      </c>
      <c r="CA669" t="s">
        <v>167</v>
      </c>
      <c r="CB669">
        <v>5.8</v>
      </c>
      <c r="CC669" t="s">
        <v>167</v>
      </c>
      <c r="CD669" t="s">
        <v>178</v>
      </c>
      <c r="CF669" t="s">
        <v>180</v>
      </c>
      <c r="CG669" t="s">
        <v>167</v>
      </c>
      <c r="CN669" t="s">
        <v>167</v>
      </c>
      <c r="CX669" t="s">
        <v>2174</v>
      </c>
      <c r="CZ669" t="s">
        <v>167</v>
      </c>
      <c r="DB669" t="s">
        <v>167</v>
      </c>
      <c r="DE669" s="2">
        <v>0.75069444444444444</v>
      </c>
      <c r="DW669" t="s">
        <v>167</v>
      </c>
      <c r="EC669" t="s">
        <v>167</v>
      </c>
    </row>
    <row r="670" spans="1:137" x14ac:dyDescent="0.3">
      <c r="A670">
        <v>669</v>
      </c>
      <c r="B670" t="s">
        <v>785</v>
      </c>
      <c r="C670" t="s">
        <v>2172</v>
      </c>
      <c r="D670" t="s">
        <v>1254</v>
      </c>
      <c r="E670">
        <v>2523</v>
      </c>
      <c r="F670">
        <v>4</v>
      </c>
      <c r="G670">
        <v>2</v>
      </c>
      <c r="H670" t="s">
        <v>196</v>
      </c>
      <c r="I670" t="s">
        <v>143</v>
      </c>
      <c r="J670" t="s">
        <v>197</v>
      </c>
      <c r="K670" t="s">
        <v>145</v>
      </c>
      <c r="L670">
        <v>60</v>
      </c>
      <c r="M670" t="s">
        <v>460</v>
      </c>
      <c r="N670">
        <v>1880</v>
      </c>
      <c r="O670">
        <f t="shared" si="238"/>
        <v>47.751999999999995</v>
      </c>
      <c r="P670">
        <v>4107</v>
      </c>
      <c r="Q670">
        <f t="shared" si="239"/>
        <v>104.31779999999999</v>
      </c>
      <c r="R670">
        <v>1745</v>
      </c>
      <c r="S670">
        <f t="shared" si="240"/>
        <v>44.323</v>
      </c>
      <c r="T670" t="s">
        <v>833</v>
      </c>
      <c r="U670">
        <v>5</v>
      </c>
      <c r="V670">
        <v>12.3</v>
      </c>
      <c r="W670">
        <v>15.5</v>
      </c>
      <c r="X670">
        <f t="shared" si="241"/>
        <v>13.9</v>
      </c>
      <c r="Y670">
        <f t="shared" si="242"/>
        <v>834</v>
      </c>
      <c r="Z670">
        <f t="shared" si="243"/>
        <v>60</v>
      </c>
      <c r="AA670" t="s">
        <v>1260</v>
      </c>
      <c r="AB670" t="str">
        <f t="shared" si="244"/>
        <v>Low Efficiency</v>
      </c>
      <c r="AD670" t="s">
        <v>1246</v>
      </c>
      <c r="AE670">
        <v>5</v>
      </c>
      <c r="AF670" t="s">
        <v>151</v>
      </c>
      <c r="AG670" t="s">
        <v>201</v>
      </c>
      <c r="AH670" t="s">
        <v>152</v>
      </c>
      <c r="AI670" t="s">
        <v>1247</v>
      </c>
      <c r="AJ670" t="s">
        <v>1268</v>
      </c>
      <c r="AM670" t="s">
        <v>1249</v>
      </c>
      <c r="AN670" t="s">
        <v>1249</v>
      </c>
      <c r="AO670" t="s">
        <v>167</v>
      </c>
      <c r="AP670" t="s">
        <v>233</v>
      </c>
      <c r="AR670" t="s">
        <v>161</v>
      </c>
      <c r="AS670" t="s">
        <v>1264</v>
      </c>
      <c r="AT670" t="s">
        <v>1251</v>
      </c>
      <c r="AU670" t="s">
        <v>164</v>
      </c>
      <c r="AV670" t="s">
        <v>164</v>
      </c>
      <c r="AW670" t="s">
        <v>164</v>
      </c>
      <c r="AX670" t="s">
        <v>167</v>
      </c>
      <c r="AY670">
        <v>7</v>
      </c>
      <c r="AZ670" t="s">
        <v>168</v>
      </c>
      <c r="BA670" t="s">
        <v>169</v>
      </c>
      <c r="BB670" t="s">
        <v>1252</v>
      </c>
      <c r="BC670" t="s">
        <v>1249</v>
      </c>
      <c r="BE670" t="s">
        <v>167</v>
      </c>
      <c r="BF670" t="s">
        <v>289</v>
      </c>
      <c r="BI670" t="s">
        <v>558</v>
      </c>
      <c r="BK670" t="s">
        <v>169</v>
      </c>
      <c r="BM670" t="s">
        <v>167</v>
      </c>
      <c r="BN670" t="s">
        <v>167</v>
      </c>
      <c r="BO670" t="s">
        <v>167</v>
      </c>
      <c r="BP670" t="s">
        <v>164</v>
      </c>
      <c r="BQ670" t="s">
        <v>175</v>
      </c>
      <c r="BR670" t="s">
        <v>167</v>
      </c>
      <c r="BS670" t="s">
        <v>175</v>
      </c>
      <c r="BT670" t="s">
        <v>167</v>
      </c>
      <c r="BU670" t="s">
        <v>1266</v>
      </c>
      <c r="BV670" t="s">
        <v>167</v>
      </c>
      <c r="BW670" t="s">
        <v>174</v>
      </c>
      <c r="BX670" t="s">
        <v>164</v>
      </c>
      <c r="BY670" t="s">
        <v>169</v>
      </c>
      <c r="BZ670" t="s">
        <v>177</v>
      </c>
      <c r="CA670" t="s">
        <v>167</v>
      </c>
      <c r="CB670">
        <v>5.8</v>
      </c>
      <c r="CC670" t="s">
        <v>167</v>
      </c>
      <c r="CD670" t="s">
        <v>178</v>
      </c>
      <c r="CF670" t="s">
        <v>180</v>
      </c>
      <c r="CG670" t="s">
        <v>167</v>
      </c>
      <c r="CN670" t="s">
        <v>167</v>
      </c>
      <c r="CZ670" t="s">
        <v>167</v>
      </c>
      <c r="DB670" t="s">
        <v>167</v>
      </c>
      <c r="DW670" t="s">
        <v>167</v>
      </c>
      <c r="EC670" t="s">
        <v>167</v>
      </c>
    </row>
    <row r="671" spans="1:137" x14ac:dyDescent="0.3">
      <c r="A671">
        <v>670</v>
      </c>
      <c r="B671" t="s">
        <v>785</v>
      </c>
      <c r="C671" t="s">
        <v>2172</v>
      </c>
      <c r="D671" t="s">
        <v>1256</v>
      </c>
      <c r="E671">
        <v>2523</v>
      </c>
      <c r="F671">
        <v>4</v>
      </c>
      <c r="G671">
        <v>2</v>
      </c>
      <c r="H671" t="s">
        <v>196</v>
      </c>
      <c r="I671" t="s">
        <v>143</v>
      </c>
      <c r="J671" t="s">
        <v>197</v>
      </c>
      <c r="K671" t="s">
        <v>145</v>
      </c>
      <c r="L671">
        <v>60</v>
      </c>
      <c r="M671" t="s">
        <v>460</v>
      </c>
      <c r="N671">
        <v>1880</v>
      </c>
      <c r="O671">
        <f t="shared" si="238"/>
        <v>47.751999999999995</v>
      </c>
      <c r="P671">
        <v>4107</v>
      </c>
      <c r="Q671">
        <f t="shared" si="239"/>
        <v>104.31779999999999</v>
      </c>
      <c r="R671">
        <v>1745</v>
      </c>
      <c r="S671">
        <f t="shared" si="240"/>
        <v>44.323</v>
      </c>
      <c r="T671" t="s">
        <v>833</v>
      </c>
      <c r="U671">
        <v>5</v>
      </c>
      <c r="V671">
        <v>12.3</v>
      </c>
      <c r="W671">
        <v>15.5</v>
      </c>
      <c r="X671">
        <f t="shared" si="241"/>
        <v>13.9</v>
      </c>
      <c r="Y671">
        <f t="shared" si="242"/>
        <v>834</v>
      </c>
      <c r="Z671">
        <f t="shared" si="243"/>
        <v>60</v>
      </c>
      <c r="AA671" t="s">
        <v>1260</v>
      </c>
      <c r="AB671" t="str">
        <f t="shared" si="244"/>
        <v>Low Efficiency</v>
      </c>
      <c r="AD671" t="s">
        <v>1246</v>
      </c>
      <c r="AE671">
        <v>5</v>
      </c>
      <c r="AF671" t="s">
        <v>151</v>
      </c>
      <c r="AG671" t="s">
        <v>201</v>
      </c>
      <c r="AH671" t="s">
        <v>152</v>
      </c>
      <c r="AI671" t="s">
        <v>1247</v>
      </c>
      <c r="AJ671" t="s">
        <v>1268</v>
      </c>
      <c r="AM671" t="s">
        <v>1249</v>
      </c>
      <c r="AN671" t="s">
        <v>1249</v>
      </c>
      <c r="AO671" t="s">
        <v>167</v>
      </c>
      <c r="AS671" t="s">
        <v>1264</v>
      </c>
      <c r="AT671" t="s">
        <v>1251</v>
      </c>
      <c r="AU671" t="s">
        <v>164</v>
      </c>
      <c r="AV671" t="s">
        <v>164</v>
      </c>
      <c r="AW671" t="s">
        <v>164</v>
      </c>
      <c r="AX671" t="s">
        <v>167</v>
      </c>
      <c r="AY671">
        <v>7</v>
      </c>
      <c r="AZ671" t="s">
        <v>168</v>
      </c>
      <c r="BA671" t="s">
        <v>169</v>
      </c>
      <c r="BB671" t="s">
        <v>1252</v>
      </c>
      <c r="BC671" t="s">
        <v>1249</v>
      </c>
      <c r="BF671" t="s">
        <v>166</v>
      </c>
      <c r="BI671" t="s">
        <v>558</v>
      </c>
      <c r="BK671" t="s">
        <v>169</v>
      </c>
      <c r="BO671" t="s">
        <v>167</v>
      </c>
      <c r="BP671" t="s">
        <v>164</v>
      </c>
      <c r="BQ671" t="s">
        <v>166</v>
      </c>
      <c r="BR671" t="s">
        <v>167</v>
      </c>
      <c r="BT671" t="s">
        <v>167</v>
      </c>
      <c r="BU671" t="s">
        <v>1266</v>
      </c>
      <c r="BW671" t="s">
        <v>174</v>
      </c>
      <c r="BX671" t="s">
        <v>164</v>
      </c>
      <c r="BY671" t="s">
        <v>169</v>
      </c>
      <c r="BZ671" t="s">
        <v>177</v>
      </c>
      <c r="CA671" t="s">
        <v>167</v>
      </c>
      <c r="CB671">
        <v>5.8</v>
      </c>
      <c r="CC671" t="s">
        <v>167</v>
      </c>
      <c r="CD671" t="s">
        <v>178</v>
      </c>
      <c r="CF671" t="s">
        <v>180</v>
      </c>
      <c r="CG671" t="s">
        <v>167</v>
      </c>
      <c r="CN671" t="s">
        <v>167</v>
      </c>
      <c r="CZ671" t="s">
        <v>167</v>
      </c>
      <c r="DB671" t="s">
        <v>167</v>
      </c>
      <c r="DW671" t="s">
        <v>167</v>
      </c>
      <c r="EC671" t="s">
        <v>167</v>
      </c>
    </row>
    <row r="672" spans="1:137" x14ac:dyDescent="0.3">
      <c r="A672">
        <v>671</v>
      </c>
      <c r="B672" t="s">
        <v>785</v>
      </c>
      <c r="C672" t="s">
        <v>2172</v>
      </c>
      <c r="D672" t="s">
        <v>2175</v>
      </c>
      <c r="E672">
        <v>2523</v>
      </c>
      <c r="F672">
        <v>4</v>
      </c>
      <c r="G672">
        <v>2</v>
      </c>
      <c r="H672" t="s">
        <v>196</v>
      </c>
      <c r="I672" t="s">
        <v>143</v>
      </c>
      <c r="J672" t="s">
        <v>197</v>
      </c>
      <c r="K672" t="s">
        <v>145</v>
      </c>
      <c r="L672">
        <v>60</v>
      </c>
      <c r="M672" t="s">
        <v>460</v>
      </c>
      <c r="N672">
        <v>1910</v>
      </c>
      <c r="O672">
        <f t="shared" si="238"/>
        <v>48.513999999999996</v>
      </c>
      <c r="P672">
        <v>4221</v>
      </c>
      <c r="Q672">
        <f t="shared" si="239"/>
        <v>107.21339999999999</v>
      </c>
      <c r="R672">
        <v>1745</v>
      </c>
      <c r="S672">
        <f t="shared" si="240"/>
        <v>44.323</v>
      </c>
      <c r="T672" t="s">
        <v>833</v>
      </c>
      <c r="U672">
        <v>5</v>
      </c>
      <c r="V672">
        <v>9.4</v>
      </c>
      <c r="W672">
        <v>13.6</v>
      </c>
      <c r="X672">
        <f t="shared" si="241"/>
        <v>11.5</v>
      </c>
      <c r="Y672">
        <f t="shared" si="242"/>
        <v>690</v>
      </c>
      <c r="Z672">
        <f t="shared" si="243"/>
        <v>60</v>
      </c>
      <c r="AA672" t="s">
        <v>1260</v>
      </c>
      <c r="AB672" t="str">
        <f t="shared" si="244"/>
        <v>Low Efficiency</v>
      </c>
      <c r="AD672" t="s">
        <v>1246</v>
      </c>
      <c r="AE672">
        <v>5</v>
      </c>
      <c r="AF672" t="s">
        <v>2176</v>
      </c>
      <c r="AG672" t="s">
        <v>201</v>
      </c>
      <c r="AH672" t="s">
        <v>152</v>
      </c>
      <c r="AI672" t="s">
        <v>1255</v>
      </c>
      <c r="AJ672" t="s">
        <v>1255</v>
      </c>
      <c r="AM672" t="s">
        <v>1249</v>
      </c>
      <c r="AN672" t="s">
        <v>1249</v>
      </c>
      <c r="AS672" t="s">
        <v>1264</v>
      </c>
      <c r="AT672" t="s">
        <v>1251</v>
      </c>
      <c r="AU672" t="s">
        <v>164</v>
      </c>
      <c r="AV672" t="s">
        <v>167</v>
      </c>
      <c r="AW672" t="s">
        <v>164</v>
      </c>
      <c r="AX672" t="s">
        <v>167</v>
      </c>
      <c r="AY672">
        <v>7</v>
      </c>
      <c r="AZ672" t="s">
        <v>168</v>
      </c>
      <c r="BA672" t="s">
        <v>169</v>
      </c>
      <c r="BB672" t="s">
        <v>1265</v>
      </c>
      <c r="BC672" t="s">
        <v>1249</v>
      </c>
      <c r="BF672" t="s">
        <v>166</v>
      </c>
      <c r="BI672" t="s">
        <v>558</v>
      </c>
      <c r="BK672" t="s">
        <v>169</v>
      </c>
      <c r="BO672" t="s">
        <v>167</v>
      </c>
      <c r="BP672" t="s">
        <v>164</v>
      </c>
      <c r="BQ672" t="s">
        <v>166</v>
      </c>
      <c r="BR672" t="s">
        <v>167</v>
      </c>
      <c r="BT672" t="s">
        <v>167</v>
      </c>
      <c r="BU672" t="s">
        <v>1266</v>
      </c>
      <c r="BW672" t="s">
        <v>174</v>
      </c>
      <c r="BX672" t="s">
        <v>164</v>
      </c>
      <c r="BY672" t="s">
        <v>169</v>
      </c>
      <c r="BZ672" t="s">
        <v>177</v>
      </c>
      <c r="CA672" t="s">
        <v>167</v>
      </c>
      <c r="CB672">
        <v>5.9</v>
      </c>
      <c r="CC672" t="s">
        <v>167</v>
      </c>
      <c r="CD672" t="s">
        <v>178</v>
      </c>
      <c r="CF672" t="s">
        <v>180</v>
      </c>
      <c r="CG672" t="s">
        <v>167</v>
      </c>
      <c r="CN672" t="s">
        <v>167</v>
      </c>
      <c r="CZ672" t="s">
        <v>167</v>
      </c>
      <c r="DB672" t="s">
        <v>167</v>
      </c>
      <c r="EC672" t="s">
        <v>167</v>
      </c>
    </row>
    <row r="673" spans="1:142" x14ac:dyDescent="0.3">
      <c r="A673">
        <v>672</v>
      </c>
      <c r="B673" t="s">
        <v>785</v>
      </c>
      <c r="C673" t="s">
        <v>2172</v>
      </c>
      <c r="D673" t="s">
        <v>2177</v>
      </c>
      <c r="E673">
        <v>2523</v>
      </c>
      <c r="F673">
        <v>4</v>
      </c>
      <c r="G673">
        <v>2</v>
      </c>
      <c r="H673" t="s">
        <v>196</v>
      </c>
      <c r="I673" t="s">
        <v>143</v>
      </c>
      <c r="J673" t="s">
        <v>197</v>
      </c>
      <c r="K673" t="s">
        <v>145</v>
      </c>
      <c r="L673">
        <v>60</v>
      </c>
      <c r="M673" t="s">
        <v>460</v>
      </c>
      <c r="N673">
        <v>1910</v>
      </c>
      <c r="O673">
        <f t="shared" si="238"/>
        <v>48.513999999999996</v>
      </c>
      <c r="P673">
        <v>4221</v>
      </c>
      <c r="Q673">
        <f t="shared" si="239"/>
        <v>107.21339999999999</v>
      </c>
      <c r="R673">
        <v>1745</v>
      </c>
      <c r="S673">
        <f t="shared" si="240"/>
        <v>44.323</v>
      </c>
      <c r="T673" t="s">
        <v>833</v>
      </c>
      <c r="U673">
        <v>5</v>
      </c>
      <c r="V673">
        <v>9.4</v>
      </c>
      <c r="W673">
        <v>13.6</v>
      </c>
      <c r="X673">
        <f t="shared" si="241"/>
        <v>11.5</v>
      </c>
      <c r="Y673">
        <f t="shared" si="242"/>
        <v>690</v>
      </c>
      <c r="Z673">
        <f t="shared" si="243"/>
        <v>60</v>
      </c>
      <c r="AA673" t="s">
        <v>1260</v>
      </c>
      <c r="AB673" t="str">
        <f t="shared" si="244"/>
        <v>Low Efficiency</v>
      </c>
      <c r="AD673" t="s">
        <v>1246</v>
      </c>
      <c r="AE673">
        <v>5</v>
      </c>
      <c r="AF673" t="s">
        <v>2176</v>
      </c>
      <c r="AG673" t="s">
        <v>201</v>
      </c>
      <c r="AH673" t="s">
        <v>152</v>
      </c>
      <c r="AI673" t="s">
        <v>1255</v>
      </c>
      <c r="AJ673" t="s">
        <v>1255</v>
      </c>
      <c r="AM673" t="s">
        <v>1249</v>
      </c>
      <c r="AN673" t="s">
        <v>1249</v>
      </c>
      <c r="AS673" t="s">
        <v>1264</v>
      </c>
      <c r="AT673" t="s">
        <v>1251</v>
      </c>
      <c r="AU673" t="s">
        <v>164</v>
      </c>
      <c r="AV673" t="s">
        <v>167</v>
      </c>
      <c r="AW673" t="s">
        <v>164</v>
      </c>
      <c r="AX673" t="s">
        <v>167</v>
      </c>
      <c r="AY673">
        <v>7</v>
      </c>
      <c r="AZ673" t="s">
        <v>168</v>
      </c>
      <c r="BA673" t="s">
        <v>169</v>
      </c>
      <c r="BB673" t="s">
        <v>1265</v>
      </c>
      <c r="BC673" t="s">
        <v>1249</v>
      </c>
      <c r="BF673" t="s">
        <v>166</v>
      </c>
      <c r="BI673" t="s">
        <v>558</v>
      </c>
      <c r="BK673" t="s">
        <v>169</v>
      </c>
      <c r="BO673" t="s">
        <v>167</v>
      </c>
      <c r="BP673" t="s">
        <v>164</v>
      </c>
      <c r="BQ673" t="s">
        <v>166</v>
      </c>
      <c r="BR673" t="s">
        <v>167</v>
      </c>
      <c r="BT673" t="s">
        <v>167</v>
      </c>
      <c r="BU673" t="s">
        <v>1266</v>
      </c>
      <c r="BW673" t="s">
        <v>174</v>
      </c>
      <c r="BX673" t="s">
        <v>164</v>
      </c>
      <c r="BY673" t="s">
        <v>169</v>
      </c>
      <c r="BZ673" t="s">
        <v>177</v>
      </c>
      <c r="CA673" t="s">
        <v>167</v>
      </c>
      <c r="CB673">
        <v>5.9</v>
      </c>
      <c r="CD673" t="s">
        <v>178</v>
      </c>
      <c r="CG673" t="s">
        <v>167</v>
      </c>
      <c r="CN673" t="s">
        <v>167</v>
      </c>
      <c r="CZ673" t="s">
        <v>167</v>
      </c>
      <c r="DB673" t="s">
        <v>167</v>
      </c>
      <c r="EC673" t="s">
        <v>167</v>
      </c>
    </row>
    <row r="674" spans="1:142" hidden="1" x14ac:dyDescent="0.3">
      <c r="A674">
        <v>673</v>
      </c>
      <c r="B674" t="s">
        <v>235</v>
      </c>
      <c r="C674" t="s">
        <v>2178</v>
      </c>
      <c r="D674" t="s">
        <v>2179</v>
      </c>
      <c r="E674">
        <v>1248</v>
      </c>
      <c r="F674">
        <v>4</v>
      </c>
      <c r="G674">
        <v>4</v>
      </c>
      <c r="H674" t="s">
        <v>196</v>
      </c>
      <c r="I674" t="s">
        <v>143</v>
      </c>
      <c r="J674" t="s">
        <v>197</v>
      </c>
      <c r="K674" t="s">
        <v>145</v>
      </c>
      <c r="L674">
        <v>43</v>
      </c>
      <c r="M674" t="s">
        <v>460</v>
      </c>
      <c r="N674">
        <v>1485</v>
      </c>
      <c r="P674">
        <v>4490</v>
      </c>
      <c r="R674">
        <v>1730</v>
      </c>
      <c r="T674" t="s">
        <v>509</v>
      </c>
      <c r="U674">
        <v>4</v>
      </c>
      <c r="V674">
        <v>28.09</v>
      </c>
      <c r="W674" s="1" t="s">
        <v>148</v>
      </c>
      <c r="X674" s="1"/>
      <c r="Y674" s="1"/>
      <c r="Z674" s="1"/>
      <c r="AA674" t="s">
        <v>2180</v>
      </c>
      <c r="AD674" t="s">
        <v>2181</v>
      </c>
      <c r="AE674">
        <v>5</v>
      </c>
      <c r="AF674" t="s">
        <v>372</v>
      </c>
      <c r="AG674" t="s">
        <v>201</v>
      </c>
      <c r="AH674" t="s">
        <v>152</v>
      </c>
      <c r="AI674" t="s">
        <v>2182</v>
      </c>
      <c r="AJ674" t="s">
        <v>402</v>
      </c>
      <c r="AM674" t="s">
        <v>577</v>
      </c>
      <c r="AN674" t="s">
        <v>577</v>
      </c>
      <c r="AO674" t="s">
        <v>159</v>
      </c>
      <c r="AP674" t="s">
        <v>233</v>
      </c>
      <c r="AR674" t="s">
        <v>161</v>
      </c>
      <c r="AS674" t="s">
        <v>2183</v>
      </c>
      <c r="AT674" t="s">
        <v>1276</v>
      </c>
      <c r="AU674" t="s">
        <v>164</v>
      </c>
      <c r="AV674" t="s">
        <v>165</v>
      </c>
      <c r="AW674" t="s">
        <v>165</v>
      </c>
      <c r="AX674">
        <v>2</v>
      </c>
      <c r="AY674">
        <v>5</v>
      </c>
      <c r="AZ674" t="s">
        <v>598</v>
      </c>
      <c r="BA674" t="s">
        <v>169</v>
      </c>
      <c r="BB674" t="s">
        <v>2039</v>
      </c>
      <c r="BC674" t="s">
        <v>577</v>
      </c>
      <c r="BD674" t="s">
        <v>167</v>
      </c>
      <c r="BE674" t="s">
        <v>167</v>
      </c>
      <c r="BF674" t="s">
        <v>437</v>
      </c>
      <c r="BG674" t="s">
        <v>167</v>
      </c>
      <c r="BH674" t="s">
        <v>167</v>
      </c>
      <c r="BI674" t="s">
        <v>251</v>
      </c>
      <c r="BJ674" t="s">
        <v>167</v>
      </c>
      <c r="BK674" t="s">
        <v>338</v>
      </c>
      <c r="BL674">
        <v>510</v>
      </c>
      <c r="BN674" t="s">
        <v>167</v>
      </c>
      <c r="BO674" t="s">
        <v>167</v>
      </c>
      <c r="BP674" t="s">
        <v>164</v>
      </c>
      <c r="BQ674" t="s">
        <v>311</v>
      </c>
      <c r="BR674" t="s">
        <v>167</v>
      </c>
      <c r="BS674" t="s">
        <v>311</v>
      </c>
      <c r="BT674" t="s">
        <v>167</v>
      </c>
      <c r="BU674" t="s">
        <v>252</v>
      </c>
      <c r="BV674" t="s">
        <v>167</v>
      </c>
      <c r="BW674" t="s">
        <v>338</v>
      </c>
      <c r="BX674" t="s">
        <v>165</v>
      </c>
      <c r="BY674" t="s">
        <v>169</v>
      </c>
      <c r="BZ674" t="s">
        <v>177</v>
      </c>
      <c r="CA674" t="s">
        <v>167</v>
      </c>
      <c r="CB674">
        <v>5.4</v>
      </c>
      <c r="CC674" t="s">
        <v>167</v>
      </c>
      <c r="CD674" t="s">
        <v>178</v>
      </c>
      <c r="CE674" t="s">
        <v>179</v>
      </c>
      <c r="CF674" t="s">
        <v>384</v>
      </c>
      <c r="CG674" t="s">
        <v>167</v>
      </c>
      <c r="CI674" t="s">
        <v>167</v>
      </c>
      <c r="CN674" t="s">
        <v>167</v>
      </c>
      <c r="CR674" t="s">
        <v>167</v>
      </c>
      <c r="CU674" t="s">
        <v>167</v>
      </c>
      <c r="CV674" t="s">
        <v>167</v>
      </c>
      <c r="CW674" t="s">
        <v>356</v>
      </c>
      <c r="CX674" t="s">
        <v>1834</v>
      </c>
      <c r="CY674" t="s">
        <v>230</v>
      </c>
      <c r="CZ674" t="s">
        <v>167</v>
      </c>
      <c r="DA674" t="s">
        <v>167</v>
      </c>
      <c r="DB674" t="s">
        <v>167</v>
      </c>
      <c r="DC674" t="s">
        <v>167</v>
      </c>
      <c r="DD674">
        <v>2</v>
      </c>
      <c r="DF674" t="s">
        <v>572</v>
      </c>
      <c r="DI674" t="s">
        <v>222</v>
      </c>
      <c r="DJ674" t="s">
        <v>167</v>
      </c>
      <c r="DK674" t="s">
        <v>167</v>
      </c>
      <c r="DO674" t="s">
        <v>217</v>
      </c>
      <c r="DP674" t="s">
        <v>329</v>
      </c>
      <c r="DQ674" t="s">
        <v>167</v>
      </c>
      <c r="DS674" t="s">
        <v>330</v>
      </c>
      <c r="DT674" t="s">
        <v>167</v>
      </c>
      <c r="DU674" t="s">
        <v>167</v>
      </c>
      <c r="DW674" t="s">
        <v>346</v>
      </c>
      <c r="DY674" t="s">
        <v>167</v>
      </c>
      <c r="EC674" t="s">
        <v>167</v>
      </c>
      <c r="ED674" t="s">
        <v>167</v>
      </c>
      <c r="EG674" t="s">
        <v>167</v>
      </c>
      <c r="EH674" t="s">
        <v>167</v>
      </c>
      <c r="EK674" t="s">
        <v>167</v>
      </c>
    </row>
    <row r="675" spans="1:142" hidden="1" x14ac:dyDescent="0.3">
      <c r="A675">
        <v>674</v>
      </c>
      <c r="B675" t="s">
        <v>235</v>
      </c>
      <c r="C675" t="s">
        <v>2178</v>
      </c>
      <c r="D675" t="s">
        <v>2184</v>
      </c>
      <c r="E675">
        <v>1248</v>
      </c>
      <c r="F675">
        <v>4</v>
      </c>
      <c r="G675">
        <v>4</v>
      </c>
      <c r="H675" t="s">
        <v>196</v>
      </c>
      <c r="I675" t="s">
        <v>143</v>
      </c>
      <c r="J675" t="s">
        <v>197</v>
      </c>
      <c r="K675" t="s">
        <v>145</v>
      </c>
      <c r="L675">
        <v>43</v>
      </c>
      <c r="M675" t="s">
        <v>460</v>
      </c>
      <c r="N675">
        <v>1485</v>
      </c>
      <c r="P675">
        <v>4490</v>
      </c>
      <c r="R675">
        <v>1730</v>
      </c>
      <c r="T675" t="s">
        <v>509</v>
      </c>
      <c r="U675">
        <v>4</v>
      </c>
      <c r="V675">
        <v>28.09</v>
      </c>
      <c r="W675" s="1" t="s">
        <v>148</v>
      </c>
      <c r="X675" s="1"/>
      <c r="Y675" s="1"/>
      <c r="Z675" s="1"/>
      <c r="AA675" t="s">
        <v>2180</v>
      </c>
      <c r="AD675" t="s">
        <v>2181</v>
      </c>
      <c r="AE675">
        <v>5</v>
      </c>
      <c r="AF675" t="s">
        <v>372</v>
      </c>
      <c r="AG675" t="s">
        <v>201</v>
      </c>
      <c r="AH675" t="s">
        <v>152</v>
      </c>
      <c r="AI675" t="s">
        <v>2182</v>
      </c>
      <c r="AJ675" t="s">
        <v>402</v>
      </c>
      <c r="AM675" t="s">
        <v>666</v>
      </c>
      <c r="AN675" t="s">
        <v>666</v>
      </c>
      <c r="AO675" t="s">
        <v>159</v>
      </c>
      <c r="AP675" t="s">
        <v>233</v>
      </c>
      <c r="AR675" t="s">
        <v>161</v>
      </c>
      <c r="AS675" t="s">
        <v>2183</v>
      </c>
      <c r="AT675" t="s">
        <v>1276</v>
      </c>
      <c r="AU675" t="s">
        <v>164</v>
      </c>
      <c r="AV675" t="s">
        <v>165</v>
      </c>
      <c r="AW675" t="s">
        <v>165</v>
      </c>
      <c r="AX675" t="s">
        <v>167</v>
      </c>
      <c r="AY675">
        <v>5</v>
      </c>
      <c r="AZ675" t="s">
        <v>168</v>
      </c>
      <c r="BA675" t="s">
        <v>169</v>
      </c>
      <c r="BB675" t="s">
        <v>2039</v>
      </c>
      <c r="BC675" t="s">
        <v>666</v>
      </c>
      <c r="BE675">
        <v>2</v>
      </c>
      <c r="BF675" t="s">
        <v>172</v>
      </c>
      <c r="BG675" t="s">
        <v>167</v>
      </c>
      <c r="BH675" t="s">
        <v>167</v>
      </c>
      <c r="BI675" t="s">
        <v>251</v>
      </c>
      <c r="BJ675" t="s">
        <v>167</v>
      </c>
      <c r="BK675" t="s">
        <v>338</v>
      </c>
      <c r="BL675">
        <v>510</v>
      </c>
      <c r="BM675" t="s">
        <v>167</v>
      </c>
      <c r="BN675" t="s">
        <v>167</v>
      </c>
      <c r="BO675" t="s">
        <v>167</v>
      </c>
      <c r="BP675" t="s">
        <v>164</v>
      </c>
      <c r="BQ675" t="s">
        <v>311</v>
      </c>
      <c r="BR675" t="s">
        <v>167</v>
      </c>
      <c r="BS675" t="s">
        <v>311</v>
      </c>
      <c r="BT675" t="s">
        <v>167</v>
      </c>
      <c r="BU675" t="s">
        <v>252</v>
      </c>
      <c r="BV675" t="s">
        <v>167</v>
      </c>
      <c r="BW675" t="s">
        <v>174</v>
      </c>
      <c r="BX675" t="s">
        <v>165</v>
      </c>
      <c r="BY675" t="s">
        <v>169</v>
      </c>
      <c r="BZ675" t="s">
        <v>177</v>
      </c>
      <c r="CA675" t="s">
        <v>167</v>
      </c>
      <c r="CB675">
        <v>5.4</v>
      </c>
      <c r="CC675" t="s">
        <v>167</v>
      </c>
      <c r="CD675" t="s">
        <v>178</v>
      </c>
      <c r="CE675" t="s">
        <v>179</v>
      </c>
      <c r="CF675" t="s">
        <v>180</v>
      </c>
      <c r="CG675" t="s">
        <v>167</v>
      </c>
      <c r="CI675" t="s">
        <v>167</v>
      </c>
      <c r="CN675" t="s">
        <v>167</v>
      </c>
      <c r="CR675" t="s">
        <v>167</v>
      </c>
      <c r="CU675" t="s">
        <v>167</v>
      </c>
      <c r="CW675" t="s">
        <v>356</v>
      </c>
      <c r="CX675" t="s">
        <v>1834</v>
      </c>
      <c r="CY675" t="s">
        <v>230</v>
      </c>
      <c r="CZ675" t="s">
        <v>167</v>
      </c>
      <c r="DA675" t="s">
        <v>167</v>
      </c>
      <c r="DB675" t="s">
        <v>167</v>
      </c>
      <c r="DC675" t="s">
        <v>167</v>
      </c>
      <c r="DD675">
        <v>2</v>
      </c>
      <c r="DF675" t="s">
        <v>255</v>
      </c>
      <c r="DI675" t="s">
        <v>258</v>
      </c>
      <c r="DK675" t="s">
        <v>167</v>
      </c>
      <c r="DP675" t="s">
        <v>329</v>
      </c>
      <c r="DU675" t="s">
        <v>167</v>
      </c>
      <c r="DW675" t="s">
        <v>346</v>
      </c>
      <c r="ED675" t="s">
        <v>167</v>
      </c>
    </row>
    <row r="676" spans="1:142" hidden="1" x14ac:dyDescent="0.3">
      <c r="A676">
        <v>675</v>
      </c>
      <c r="B676" t="s">
        <v>235</v>
      </c>
      <c r="C676" t="s">
        <v>2178</v>
      </c>
      <c r="D676" t="s">
        <v>2185</v>
      </c>
      <c r="E676">
        <v>1248</v>
      </c>
      <c r="F676">
        <v>4</v>
      </c>
      <c r="G676">
        <v>4</v>
      </c>
      <c r="H676" t="s">
        <v>196</v>
      </c>
      <c r="I676" t="s">
        <v>143</v>
      </c>
      <c r="J676" t="s">
        <v>197</v>
      </c>
      <c r="K676" t="s">
        <v>145</v>
      </c>
      <c r="L676">
        <v>43</v>
      </c>
      <c r="M676" t="s">
        <v>460</v>
      </c>
      <c r="N676">
        <v>1485</v>
      </c>
      <c r="P676">
        <v>4490</v>
      </c>
      <c r="R676">
        <v>1730</v>
      </c>
      <c r="T676" t="s">
        <v>509</v>
      </c>
      <c r="U676">
        <v>4</v>
      </c>
      <c r="V676">
        <v>28.09</v>
      </c>
      <c r="W676" s="1" t="s">
        <v>148</v>
      </c>
      <c r="X676" s="1"/>
      <c r="Y676" s="1"/>
      <c r="Z676" s="1"/>
      <c r="AA676" t="s">
        <v>2180</v>
      </c>
      <c r="AD676" t="s">
        <v>2181</v>
      </c>
      <c r="AE676">
        <v>5</v>
      </c>
      <c r="AF676" t="s">
        <v>372</v>
      </c>
      <c r="AG676" t="s">
        <v>201</v>
      </c>
      <c r="AH676" t="s">
        <v>152</v>
      </c>
      <c r="AI676" t="s">
        <v>2182</v>
      </c>
      <c r="AJ676" t="s">
        <v>402</v>
      </c>
      <c r="AM676" t="s">
        <v>666</v>
      </c>
      <c r="AN676" t="s">
        <v>666</v>
      </c>
      <c r="AO676" t="s">
        <v>159</v>
      </c>
      <c r="AP676" t="s">
        <v>233</v>
      </c>
      <c r="AR676" t="s">
        <v>161</v>
      </c>
      <c r="AS676" t="s">
        <v>2183</v>
      </c>
      <c r="AT676" t="s">
        <v>1276</v>
      </c>
      <c r="AU676" t="s">
        <v>164</v>
      </c>
      <c r="AV676" t="s">
        <v>165</v>
      </c>
      <c r="AW676" t="s">
        <v>165</v>
      </c>
      <c r="AX676" t="s">
        <v>167</v>
      </c>
      <c r="AY676">
        <v>5</v>
      </c>
      <c r="AZ676" t="s">
        <v>168</v>
      </c>
      <c r="BA676" t="s">
        <v>169</v>
      </c>
      <c r="BB676" t="s">
        <v>2039</v>
      </c>
      <c r="BC676" t="s">
        <v>666</v>
      </c>
      <c r="BE676">
        <v>2</v>
      </c>
      <c r="BF676" t="s">
        <v>172</v>
      </c>
      <c r="BG676" t="s">
        <v>167</v>
      </c>
      <c r="BH676" t="s">
        <v>167</v>
      </c>
      <c r="BI676" t="s">
        <v>251</v>
      </c>
      <c r="BJ676" t="s">
        <v>167</v>
      </c>
      <c r="BK676" t="s">
        <v>328</v>
      </c>
      <c r="BL676">
        <v>510</v>
      </c>
      <c r="BM676" t="s">
        <v>167</v>
      </c>
      <c r="BN676" t="s">
        <v>167</v>
      </c>
      <c r="BO676" t="s">
        <v>167</v>
      </c>
      <c r="BP676" t="s">
        <v>164</v>
      </c>
      <c r="BQ676" t="s">
        <v>311</v>
      </c>
      <c r="BR676" t="s">
        <v>167</v>
      </c>
      <c r="BS676" t="s">
        <v>311</v>
      </c>
      <c r="BT676" t="s">
        <v>167</v>
      </c>
      <c r="BU676" t="s">
        <v>252</v>
      </c>
      <c r="BV676" t="s">
        <v>167</v>
      </c>
      <c r="BW676" t="s">
        <v>174</v>
      </c>
      <c r="BX676" t="s">
        <v>165</v>
      </c>
      <c r="BY676" t="s">
        <v>169</v>
      </c>
      <c r="BZ676" t="s">
        <v>177</v>
      </c>
      <c r="CA676" t="s">
        <v>167</v>
      </c>
      <c r="CB676">
        <v>5.4</v>
      </c>
      <c r="CC676" t="s">
        <v>167</v>
      </c>
      <c r="CD676" t="s">
        <v>178</v>
      </c>
      <c r="CE676" t="s">
        <v>179</v>
      </c>
      <c r="CF676" t="s">
        <v>384</v>
      </c>
      <c r="CG676" t="s">
        <v>167</v>
      </c>
      <c r="CI676" t="s">
        <v>167</v>
      </c>
      <c r="CN676" t="s">
        <v>167</v>
      </c>
      <c r="CR676" t="s">
        <v>167</v>
      </c>
      <c r="CU676" t="s">
        <v>167</v>
      </c>
      <c r="CW676" t="s">
        <v>356</v>
      </c>
      <c r="CX676" t="s">
        <v>1834</v>
      </c>
      <c r="CY676" t="s">
        <v>230</v>
      </c>
      <c r="CZ676" t="s">
        <v>167</v>
      </c>
      <c r="DA676" t="s">
        <v>167</v>
      </c>
      <c r="DB676" t="s">
        <v>167</v>
      </c>
      <c r="DC676" t="s">
        <v>167</v>
      </c>
      <c r="DD676">
        <v>2</v>
      </c>
      <c r="DF676" t="s">
        <v>572</v>
      </c>
      <c r="DI676" t="s">
        <v>258</v>
      </c>
      <c r="DK676" t="s">
        <v>167</v>
      </c>
      <c r="DP676" t="s">
        <v>329</v>
      </c>
      <c r="DS676" t="s">
        <v>330</v>
      </c>
      <c r="DU676" t="s">
        <v>167</v>
      </c>
      <c r="DW676" t="s">
        <v>346</v>
      </c>
      <c r="ED676" t="s">
        <v>167</v>
      </c>
      <c r="EK676" t="s">
        <v>167</v>
      </c>
    </row>
    <row r="677" spans="1:142" hidden="1" x14ac:dyDescent="0.3">
      <c r="A677">
        <v>676</v>
      </c>
      <c r="B677" t="s">
        <v>235</v>
      </c>
      <c r="C677" t="s">
        <v>2178</v>
      </c>
      <c r="D677" t="s">
        <v>2186</v>
      </c>
      <c r="E677">
        <v>1248</v>
      </c>
      <c r="F677">
        <v>4</v>
      </c>
      <c r="G677">
        <v>4</v>
      </c>
      <c r="H677" t="s">
        <v>196</v>
      </c>
      <c r="I677" t="s">
        <v>143</v>
      </c>
      <c r="J677" t="s">
        <v>197</v>
      </c>
      <c r="K677" t="s">
        <v>145</v>
      </c>
      <c r="L677">
        <v>43</v>
      </c>
      <c r="M677" t="s">
        <v>460</v>
      </c>
      <c r="N677">
        <v>1485</v>
      </c>
      <c r="P677">
        <v>4490</v>
      </c>
      <c r="R677">
        <v>1730</v>
      </c>
      <c r="T677" t="s">
        <v>509</v>
      </c>
      <c r="U677">
        <v>4</v>
      </c>
      <c r="V677">
        <v>28.09</v>
      </c>
      <c r="W677" s="1" t="s">
        <v>148</v>
      </c>
      <c r="X677" s="1"/>
      <c r="Y677" s="1"/>
      <c r="Z677" s="1"/>
      <c r="AA677" t="s">
        <v>2180</v>
      </c>
      <c r="AD677" t="s">
        <v>2181</v>
      </c>
      <c r="AE677">
        <v>5</v>
      </c>
      <c r="AF677" t="s">
        <v>372</v>
      </c>
      <c r="AG677" t="s">
        <v>201</v>
      </c>
      <c r="AH677" t="s">
        <v>152</v>
      </c>
      <c r="AI677" t="s">
        <v>2182</v>
      </c>
      <c r="AJ677" t="s">
        <v>402</v>
      </c>
      <c r="AM677" t="s">
        <v>666</v>
      </c>
      <c r="AN677" t="s">
        <v>666</v>
      </c>
      <c r="AO677" t="s">
        <v>159</v>
      </c>
      <c r="AP677" t="s">
        <v>233</v>
      </c>
      <c r="AR677" t="s">
        <v>161</v>
      </c>
      <c r="AS677" t="s">
        <v>2183</v>
      </c>
      <c r="AT677" t="s">
        <v>1276</v>
      </c>
      <c r="AU677" t="s">
        <v>164</v>
      </c>
      <c r="AV677" t="s">
        <v>165</v>
      </c>
      <c r="AW677" t="s">
        <v>165</v>
      </c>
      <c r="AX677">
        <v>2</v>
      </c>
      <c r="AY677">
        <v>5</v>
      </c>
      <c r="AZ677" t="s">
        <v>168</v>
      </c>
      <c r="BA677" t="s">
        <v>169</v>
      </c>
      <c r="BB677" t="s">
        <v>2039</v>
      </c>
      <c r="BC677" t="s">
        <v>666</v>
      </c>
      <c r="BD677" t="s">
        <v>167</v>
      </c>
      <c r="BE677" t="s">
        <v>167</v>
      </c>
      <c r="BF677" t="s">
        <v>172</v>
      </c>
      <c r="BG677" t="s">
        <v>167</v>
      </c>
      <c r="BH677" t="s">
        <v>167</v>
      </c>
      <c r="BI677" t="s">
        <v>251</v>
      </c>
      <c r="BJ677" t="s">
        <v>167</v>
      </c>
      <c r="BK677" t="s">
        <v>328</v>
      </c>
      <c r="BL677">
        <v>510</v>
      </c>
      <c r="BM677" t="s">
        <v>167</v>
      </c>
      <c r="BN677" t="s">
        <v>167</v>
      </c>
      <c r="BO677" t="s">
        <v>167</v>
      </c>
      <c r="BP677" t="s">
        <v>164</v>
      </c>
      <c r="BQ677" t="s">
        <v>311</v>
      </c>
      <c r="BR677" t="s">
        <v>167</v>
      </c>
      <c r="BS677" t="s">
        <v>311</v>
      </c>
      <c r="BT677" t="s">
        <v>167</v>
      </c>
      <c r="BU677" t="s">
        <v>252</v>
      </c>
      <c r="BV677" t="s">
        <v>167</v>
      </c>
      <c r="BW677" t="s">
        <v>174</v>
      </c>
      <c r="BX677" t="s">
        <v>165</v>
      </c>
      <c r="BY677" t="s">
        <v>169</v>
      </c>
      <c r="BZ677" t="s">
        <v>177</v>
      </c>
      <c r="CA677" t="s">
        <v>167</v>
      </c>
      <c r="CB677">
        <v>5.4</v>
      </c>
      <c r="CC677" t="s">
        <v>167</v>
      </c>
      <c r="CD677" t="s">
        <v>178</v>
      </c>
      <c r="CE677" t="s">
        <v>179</v>
      </c>
      <c r="CF677" t="s">
        <v>384</v>
      </c>
      <c r="CI677" t="s">
        <v>167</v>
      </c>
      <c r="CN677" t="s">
        <v>167</v>
      </c>
      <c r="CR677" t="s">
        <v>167</v>
      </c>
      <c r="CU677" t="s">
        <v>167</v>
      </c>
      <c r="CV677" t="s">
        <v>167</v>
      </c>
      <c r="CW677" t="s">
        <v>356</v>
      </c>
      <c r="CX677" t="s">
        <v>1834</v>
      </c>
      <c r="CY677" t="s">
        <v>230</v>
      </c>
      <c r="CZ677" t="s">
        <v>167</v>
      </c>
      <c r="DA677" t="s">
        <v>167</v>
      </c>
      <c r="DC677" t="s">
        <v>167</v>
      </c>
      <c r="DD677">
        <v>2</v>
      </c>
      <c r="DF677" t="s">
        <v>572</v>
      </c>
      <c r="DI677" t="s">
        <v>222</v>
      </c>
      <c r="DJ677" t="s">
        <v>167</v>
      </c>
      <c r="DK677" t="s">
        <v>167</v>
      </c>
      <c r="DO677" t="s">
        <v>167</v>
      </c>
      <c r="DP677" t="s">
        <v>329</v>
      </c>
      <c r="DQ677" t="s">
        <v>167</v>
      </c>
      <c r="DS677" t="s">
        <v>330</v>
      </c>
      <c r="DU677" t="s">
        <v>167</v>
      </c>
      <c r="DW677" t="s">
        <v>346</v>
      </c>
      <c r="EC677" t="s">
        <v>167</v>
      </c>
      <c r="ED677" t="s">
        <v>167</v>
      </c>
      <c r="EH677" t="s">
        <v>167</v>
      </c>
      <c r="EK677" t="s">
        <v>167</v>
      </c>
    </row>
    <row r="678" spans="1:142" hidden="1" x14ac:dyDescent="0.3">
      <c r="A678">
        <v>677</v>
      </c>
      <c r="B678" t="s">
        <v>235</v>
      </c>
      <c r="C678" t="s">
        <v>2178</v>
      </c>
      <c r="D678" t="s">
        <v>2187</v>
      </c>
      <c r="E678">
        <v>1462</v>
      </c>
      <c r="F678">
        <v>4</v>
      </c>
      <c r="G678">
        <v>4</v>
      </c>
      <c r="H678" t="s">
        <v>196</v>
      </c>
      <c r="I678" t="s">
        <v>143</v>
      </c>
      <c r="J678" t="s">
        <v>197</v>
      </c>
      <c r="K678" t="s">
        <v>145</v>
      </c>
      <c r="L678">
        <v>43</v>
      </c>
      <c r="M678" t="s">
        <v>146</v>
      </c>
      <c r="N678">
        <v>1485</v>
      </c>
      <c r="P678">
        <v>4490</v>
      </c>
      <c r="R678">
        <v>1730</v>
      </c>
      <c r="T678" t="s">
        <v>509</v>
      </c>
      <c r="U678">
        <v>4</v>
      </c>
      <c r="W678" s="1" t="s">
        <v>148</v>
      </c>
      <c r="X678" s="1"/>
      <c r="Y678" s="1"/>
      <c r="Z678" s="1"/>
      <c r="AA678" t="s">
        <v>2188</v>
      </c>
      <c r="AD678" t="s">
        <v>2189</v>
      </c>
      <c r="AE678">
        <v>5</v>
      </c>
      <c r="AF678" t="s">
        <v>372</v>
      </c>
      <c r="AG678" t="s">
        <v>201</v>
      </c>
      <c r="AH678" t="s">
        <v>152</v>
      </c>
      <c r="AI678" t="s">
        <v>268</v>
      </c>
      <c r="AJ678" t="s">
        <v>402</v>
      </c>
      <c r="AM678" t="s">
        <v>666</v>
      </c>
      <c r="AN678" t="s">
        <v>666</v>
      </c>
      <c r="AO678" t="s">
        <v>159</v>
      </c>
      <c r="AP678" t="s">
        <v>233</v>
      </c>
      <c r="AR678" t="s">
        <v>161</v>
      </c>
      <c r="AS678" t="s">
        <v>1962</v>
      </c>
      <c r="AT678" t="s">
        <v>1505</v>
      </c>
      <c r="AU678" t="s">
        <v>164</v>
      </c>
      <c r="AV678" t="s">
        <v>165</v>
      </c>
      <c r="AW678" t="s">
        <v>165</v>
      </c>
      <c r="AX678" t="s">
        <v>167</v>
      </c>
      <c r="AY678">
        <v>5</v>
      </c>
      <c r="AZ678" t="s">
        <v>168</v>
      </c>
      <c r="BA678" t="s">
        <v>169</v>
      </c>
      <c r="BB678" t="s">
        <v>2039</v>
      </c>
      <c r="BC678" t="s">
        <v>666</v>
      </c>
      <c r="BE678">
        <v>2</v>
      </c>
      <c r="BF678" t="s">
        <v>172</v>
      </c>
      <c r="BG678" t="s">
        <v>167</v>
      </c>
      <c r="BH678" t="s">
        <v>167</v>
      </c>
      <c r="BI678" t="s">
        <v>251</v>
      </c>
      <c r="BJ678" t="s">
        <v>167</v>
      </c>
      <c r="BK678" t="s">
        <v>338</v>
      </c>
      <c r="BL678">
        <v>510</v>
      </c>
      <c r="BM678" t="s">
        <v>167</v>
      </c>
      <c r="BN678" t="s">
        <v>167</v>
      </c>
      <c r="BO678" t="s">
        <v>167</v>
      </c>
      <c r="BP678" t="s">
        <v>164</v>
      </c>
      <c r="BQ678" t="s">
        <v>311</v>
      </c>
      <c r="BR678" t="s">
        <v>167</v>
      </c>
      <c r="BS678" t="s">
        <v>311</v>
      </c>
      <c r="BT678" t="s">
        <v>167</v>
      </c>
      <c r="BU678" t="s">
        <v>252</v>
      </c>
      <c r="BV678" t="s">
        <v>167</v>
      </c>
      <c r="BW678" t="s">
        <v>174</v>
      </c>
      <c r="BX678" t="s">
        <v>165</v>
      </c>
      <c r="BY678" t="s">
        <v>169</v>
      </c>
      <c r="BZ678" t="s">
        <v>177</v>
      </c>
      <c r="CA678" t="s">
        <v>167</v>
      </c>
      <c r="CB678">
        <v>5.4</v>
      </c>
      <c r="CC678" t="s">
        <v>167</v>
      </c>
      <c r="CD678" t="s">
        <v>178</v>
      </c>
      <c r="CE678" t="s">
        <v>179</v>
      </c>
      <c r="CF678" t="s">
        <v>180</v>
      </c>
      <c r="CG678" t="s">
        <v>167</v>
      </c>
      <c r="CN678" t="s">
        <v>167</v>
      </c>
      <c r="CR678" t="s">
        <v>167</v>
      </c>
      <c r="CU678" t="s">
        <v>167</v>
      </c>
      <c r="CV678" t="s">
        <v>167</v>
      </c>
      <c r="CW678" t="s">
        <v>356</v>
      </c>
      <c r="CX678" t="s">
        <v>630</v>
      </c>
      <c r="CY678" t="s">
        <v>230</v>
      </c>
      <c r="CZ678" t="s">
        <v>167</v>
      </c>
      <c r="DA678" t="s">
        <v>167</v>
      </c>
      <c r="DB678" t="s">
        <v>167</v>
      </c>
      <c r="DC678" t="s">
        <v>167</v>
      </c>
      <c r="DD678">
        <v>2</v>
      </c>
      <c r="DF678" t="s">
        <v>255</v>
      </c>
      <c r="DI678" t="s">
        <v>258</v>
      </c>
      <c r="DJ678" t="s">
        <v>167</v>
      </c>
      <c r="DK678" t="s">
        <v>167</v>
      </c>
      <c r="DP678" t="s">
        <v>329</v>
      </c>
      <c r="DU678" t="s">
        <v>167</v>
      </c>
      <c r="DW678" t="s">
        <v>346</v>
      </c>
      <c r="ED678" t="s">
        <v>167</v>
      </c>
    </row>
    <row r="679" spans="1:142" hidden="1" x14ac:dyDescent="0.3">
      <c r="A679">
        <v>678</v>
      </c>
      <c r="B679" t="s">
        <v>235</v>
      </c>
      <c r="C679" t="s">
        <v>2178</v>
      </c>
      <c r="D679" t="s">
        <v>2190</v>
      </c>
      <c r="E679">
        <v>1462</v>
      </c>
      <c r="F679">
        <v>4</v>
      </c>
      <c r="G679">
        <v>4</v>
      </c>
      <c r="H679" t="s">
        <v>196</v>
      </c>
      <c r="I679" t="s">
        <v>143</v>
      </c>
      <c r="J679" t="s">
        <v>197</v>
      </c>
      <c r="K679" t="s">
        <v>145</v>
      </c>
      <c r="L679">
        <v>43</v>
      </c>
      <c r="M679" t="s">
        <v>146</v>
      </c>
      <c r="N679">
        <v>1485</v>
      </c>
      <c r="P679">
        <v>4490</v>
      </c>
      <c r="R679">
        <v>1730</v>
      </c>
      <c r="T679" t="s">
        <v>509</v>
      </c>
      <c r="U679">
        <v>4</v>
      </c>
      <c r="W679" s="1" t="s">
        <v>148</v>
      </c>
      <c r="X679" s="1"/>
      <c r="Y679" s="1"/>
      <c r="Z679" s="1"/>
      <c r="AA679" t="s">
        <v>2188</v>
      </c>
      <c r="AD679" t="s">
        <v>2189</v>
      </c>
      <c r="AE679">
        <v>5</v>
      </c>
      <c r="AF679" t="s">
        <v>372</v>
      </c>
      <c r="AG679" t="s">
        <v>201</v>
      </c>
      <c r="AH679" t="s">
        <v>152</v>
      </c>
      <c r="AI679" t="s">
        <v>268</v>
      </c>
      <c r="AJ679" t="s">
        <v>402</v>
      </c>
      <c r="AM679" t="s">
        <v>666</v>
      </c>
      <c r="AN679" t="s">
        <v>666</v>
      </c>
      <c r="AO679" t="s">
        <v>159</v>
      </c>
      <c r="AP679" t="s">
        <v>233</v>
      </c>
      <c r="AR679" t="s">
        <v>161</v>
      </c>
      <c r="AS679" t="s">
        <v>1962</v>
      </c>
      <c r="AT679" t="s">
        <v>1505</v>
      </c>
      <c r="AU679" t="s">
        <v>164</v>
      </c>
      <c r="AV679" t="s">
        <v>165</v>
      </c>
      <c r="AW679" t="s">
        <v>165</v>
      </c>
      <c r="AX679" t="s">
        <v>167</v>
      </c>
      <c r="AY679">
        <v>5</v>
      </c>
      <c r="AZ679" t="s">
        <v>168</v>
      </c>
      <c r="BA679" t="s">
        <v>169</v>
      </c>
      <c r="BB679" t="s">
        <v>2039</v>
      </c>
      <c r="BC679" t="s">
        <v>666</v>
      </c>
      <c r="BE679">
        <v>2</v>
      </c>
      <c r="BF679" t="s">
        <v>172</v>
      </c>
      <c r="BG679" t="s">
        <v>167</v>
      </c>
      <c r="BH679" t="s">
        <v>167</v>
      </c>
      <c r="BI679" t="s">
        <v>251</v>
      </c>
      <c r="BJ679" t="s">
        <v>167</v>
      </c>
      <c r="BK679" t="s">
        <v>338</v>
      </c>
      <c r="BL679">
        <v>510</v>
      </c>
      <c r="BM679" t="s">
        <v>167</v>
      </c>
      <c r="BN679" t="s">
        <v>167</v>
      </c>
      <c r="BO679" t="s">
        <v>167</v>
      </c>
      <c r="BP679" t="s">
        <v>164</v>
      </c>
      <c r="BQ679" t="s">
        <v>311</v>
      </c>
      <c r="BR679" t="s">
        <v>167</v>
      </c>
      <c r="BS679" t="s">
        <v>311</v>
      </c>
      <c r="BT679" t="s">
        <v>167</v>
      </c>
      <c r="BU679" t="s">
        <v>252</v>
      </c>
      <c r="BV679" t="s">
        <v>167</v>
      </c>
      <c r="BW679" t="s">
        <v>174</v>
      </c>
      <c r="BX679" t="s">
        <v>165</v>
      </c>
      <c r="BY679" t="s">
        <v>169</v>
      </c>
      <c r="BZ679" t="s">
        <v>177</v>
      </c>
      <c r="CA679" t="s">
        <v>167</v>
      </c>
      <c r="CB679">
        <v>5.4</v>
      </c>
      <c r="CC679" t="s">
        <v>167</v>
      </c>
      <c r="CD679" t="s">
        <v>178</v>
      </c>
      <c r="CE679" t="s">
        <v>179</v>
      </c>
      <c r="CF679" t="s">
        <v>384</v>
      </c>
      <c r="CG679" t="s">
        <v>167</v>
      </c>
      <c r="CN679" t="s">
        <v>167</v>
      </c>
      <c r="CR679" t="s">
        <v>167</v>
      </c>
      <c r="CU679" t="s">
        <v>167</v>
      </c>
      <c r="CV679" t="s">
        <v>167</v>
      </c>
      <c r="CW679" t="s">
        <v>356</v>
      </c>
      <c r="CX679" t="s">
        <v>630</v>
      </c>
      <c r="CY679" t="s">
        <v>230</v>
      </c>
      <c r="CZ679" t="s">
        <v>167</v>
      </c>
      <c r="DA679" t="s">
        <v>167</v>
      </c>
      <c r="DB679" t="s">
        <v>167</v>
      </c>
      <c r="DC679" t="s">
        <v>167</v>
      </c>
      <c r="DD679">
        <v>2</v>
      </c>
      <c r="DF679" t="s">
        <v>255</v>
      </c>
      <c r="DI679" t="s">
        <v>258</v>
      </c>
      <c r="DJ679" t="s">
        <v>167</v>
      </c>
      <c r="DK679" t="s">
        <v>167</v>
      </c>
      <c r="DP679" t="s">
        <v>329</v>
      </c>
      <c r="DS679" t="s">
        <v>330</v>
      </c>
      <c r="DU679" t="s">
        <v>167</v>
      </c>
      <c r="DW679" t="s">
        <v>346</v>
      </c>
      <c r="ED679" t="s">
        <v>167</v>
      </c>
      <c r="EK679" t="s">
        <v>167</v>
      </c>
    </row>
    <row r="680" spans="1:142" hidden="1" x14ac:dyDescent="0.3">
      <c r="A680">
        <v>679</v>
      </c>
      <c r="B680" t="s">
        <v>235</v>
      </c>
      <c r="C680" t="s">
        <v>2178</v>
      </c>
      <c r="D680" t="s">
        <v>2191</v>
      </c>
      <c r="E680">
        <v>1462</v>
      </c>
      <c r="F680">
        <v>4</v>
      </c>
      <c r="G680">
        <v>4</v>
      </c>
      <c r="H680" t="s">
        <v>196</v>
      </c>
      <c r="I680" t="s">
        <v>143</v>
      </c>
      <c r="J680" t="s">
        <v>197</v>
      </c>
      <c r="K680" t="s">
        <v>145</v>
      </c>
      <c r="L680">
        <v>43</v>
      </c>
      <c r="M680" t="s">
        <v>146</v>
      </c>
      <c r="N680">
        <v>1485</v>
      </c>
      <c r="P680">
        <v>4490</v>
      </c>
      <c r="R680">
        <v>1730</v>
      </c>
      <c r="T680" t="s">
        <v>509</v>
      </c>
      <c r="U680">
        <v>4</v>
      </c>
      <c r="V680">
        <v>21.56</v>
      </c>
      <c r="W680" s="1" t="s">
        <v>148</v>
      </c>
      <c r="X680" s="1"/>
      <c r="Y680" s="1"/>
      <c r="Z680" s="1"/>
      <c r="AA680" t="s">
        <v>2188</v>
      </c>
      <c r="AD680" t="s">
        <v>2189</v>
      </c>
      <c r="AE680">
        <v>5</v>
      </c>
      <c r="AF680" t="s">
        <v>372</v>
      </c>
      <c r="AG680" t="s">
        <v>201</v>
      </c>
      <c r="AH680" t="s">
        <v>152</v>
      </c>
      <c r="AI680" t="s">
        <v>268</v>
      </c>
      <c r="AJ680" t="s">
        <v>402</v>
      </c>
      <c r="AM680" t="s">
        <v>666</v>
      </c>
      <c r="AN680" t="s">
        <v>666</v>
      </c>
      <c r="AO680" t="s">
        <v>159</v>
      </c>
      <c r="AP680" t="s">
        <v>233</v>
      </c>
      <c r="AR680" t="s">
        <v>161</v>
      </c>
      <c r="AS680" t="s">
        <v>1962</v>
      </c>
      <c r="AT680" t="s">
        <v>1505</v>
      </c>
      <c r="AU680" t="s">
        <v>164</v>
      </c>
      <c r="AV680" t="s">
        <v>165</v>
      </c>
      <c r="AW680" t="s">
        <v>165</v>
      </c>
      <c r="AX680">
        <v>2</v>
      </c>
      <c r="AY680">
        <v>5</v>
      </c>
      <c r="AZ680" t="s">
        <v>598</v>
      </c>
      <c r="BA680" t="s">
        <v>169</v>
      </c>
      <c r="BB680" t="s">
        <v>2039</v>
      </c>
      <c r="BC680" t="s">
        <v>666</v>
      </c>
      <c r="BD680" t="s">
        <v>167</v>
      </c>
      <c r="BE680" t="s">
        <v>167</v>
      </c>
      <c r="BF680" t="s">
        <v>172</v>
      </c>
      <c r="BG680" t="s">
        <v>167</v>
      </c>
      <c r="BH680" t="s">
        <v>167</v>
      </c>
      <c r="BI680" t="s">
        <v>251</v>
      </c>
      <c r="BJ680" t="s">
        <v>167</v>
      </c>
      <c r="BK680" t="s">
        <v>328</v>
      </c>
      <c r="BL680">
        <v>510</v>
      </c>
      <c r="BM680" t="s">
        <v>167</v>
      </c>
      <c r="BN680" t="s">
        <v>167</v>
      </c>
      <c r="BO680" t="s">
        <v>167</v>
      </c>
      <c r="BP680" t="s">
        <v>164</v>
      </c>
      <c r="BQ680" t="s">
        <v>311</v>
      </c>
      <c r="BR680" t="s">
        <v>167</v>
      </c>
      <c r="BS680" t="s">
        <v>311</v>
      </c>
      <c r="BT680" t="s">
        <v>167</v>
      </c>
      <c r="BU680" t="s">
        <v>252</v>
      </c>
      <c r="BV680" t="s">
        <v>167</v>
      </c>
      <c r="BW680" t="s">
        <v>174</v>
      </c>
      <c r="BX680" t="s">
        <v>165</v>
      </c>
      <c r="BY680" t="s">
        <v>169</v>
      </c>
      <c r="BZ680" t="s">
        <v>177</v>
      </c>
      <c r="CA680" t="s">
        <v>167</v>
      </c>
      <c r="CB680">
        <v>5.4</v>
      </c>
      <c r="CC680" t="s">
        <v>167</v>
      </c>
      <c r="CD680" t="s">
        <v>178</v>
      </c>
      <c r="CE680" t="s">
        <v>179</v>
      </c>
      <c r="CF680" t="s">
        <v>384</v>
      </c>
      <c r="CG680" t="s">
        <v>167</v>
      </c>
      <c r="CI680" t="s">
        <v>167</v>
      </c>
      <c r="CN680" t="s">
        <v>167</v>
      </c>
      <c r="CR680" t="s">
        <v>167</v>
      </c>
      <c r="CU680" t="s">
        <v>167</v>
      </c>
      <c r="CV680" t="s">
        <v>167</v>
      </c>
      <c r="CW680" t="s">
        <v>356</v>
      </c>
      <c r="CX680" t="s">
        <v>630</v>
      </c>
      <c r="CY680" t="s">
        <v>230</v>
      </c>
      <c r="CZ680" t="s">
        <v>167</v>
      </c>
      <c r="DA680" t="s">
        <v>167</v>
      </c>
      <c r="DC680" t="s">
        <v>167</v>
      </c>
      <c r="DD680">
        <v>2</v>
      </c>
      <c r="DF680" t="s">
        <v>572</v>
      </c>
      <c r="DI680" t="s">
        <v>222</v>
      </c>
      <c r="DJ680" t="s">
        <v>167</v>
      </c>
      <c r="DK680" t="s">
        <v>167</v>
      </c>
      <c r="DO680" t="s">
        <v>167</v>
      </c>
      <c r="DP680" t="s">
        <v>329</v>
      </c>
      <c r="DQ680" t="s">
        <v>167</v>
      </c>
      <c r="DS680" t="s">
        <v>330</v>
      </c>
      <c r="DU680" t="s">
        <v>167</v>
      </c>
      <c r="DW680" t="s">
        <v>346</v>
      </c>
      <c r="ED680" t="s">
        <v>167</v>
      </c>
      <c r="EK680" t="s">
        <v>167</v>
      </c>
    </row>
    <row r="681" spans="1:142" hidden="1" x14ac:dyDescent="0.3">
      <c r="A681">
        <v>680</v>
      </c>
      <c r="B681" t="s">
        <v>235</v>
      </c>
      <c r="C681" t="s">
        <v>2178</v>
      </c>
      <c r="D681" t="s">
        <v>2192</v>
      </c>
      <c r="E681">
        <v>1462</v>
      </c>
      <c r="F681">
        <v>4</v>
      </c>
      <c r="G681">
        <v>4</v>
      </c>
      <c r="H681" t="s">
        <v>196</v>
      </c>
      <c r="I681" t="s">
        <v>143</v>
      </c>
      <c r="J681" t="s">
        <v>197</v>
      </c>
      <c r="K681" t="s">
        <v>145</v>
      </c>
      <c r="L681">
        <v>43</v>
      </c>
      <c r="M681" t="s">
        <v>146</v>
      </c>
      <c r="N681">
        <v>1485</v>
      </c>
      <c r="P681">
        <v>4490</v>
      </c>
      <c r="R681">
        <v>1730</v>
      </c>
      <c r="T681" t="s">
        <v>509</v>
      </c>
      <c r="U681">
        <v>4</v>
      </c>
      <c r="W681" s="1" t="s">
        <v>148</v>
      </c>
      <c r="X681" s="1"/>
      <c r="Y681" s="1"/>
      <c r="Z681" s="1"/>
      <c r="AA681" t="s">
        <v>2188</v>
      </c>
      <c r="AD681" t="s">
        <v>2189</v>
      </c>
      <c r="AE681">
        <v>5</v>
      </c>
      <c r="AF681" t="s">
        <v>372</v>
      </c>
      <c r="AG681" t="s">
        <v>201</v>
      </c>
      <c r="AH681" t="s">
        <v>152</v>
      </c>
      <c r="AI681" t="s">
        <v>268</v>
      </c>
      <c r="AJ681" t="s">
        <v>402</v>
      </c>
      <c r="AM681" t="s">
        <v>577</v>
      </c>
      <c r="AN681" t="s">
        <v>577</v>
      </c>
      <c r="AO681" t="s">
        <v>159</v>
      </c>
      <c r="AP681" t="s">
        <v>233</v>
      </c>
      <c r="AR681" t="s">
        <v>161</v>
      </c>
      <c r="AS681" t="s">
        <v>1962</v>
      </c>
      <c r="AT681" t="s">
        <v>1505</v>
      </c>
      <c r="AU681" t="s">
        <v>164</v>
      </c>
      <c r="AV681" t="s">
        <v>165</v>
      </c>
      <c r="AW681" t="s">
        <v>165</v>
      </c>
      <c r="AX681">
        <v>2</v>
      </c>
      <c r="AY681">
        <v>5</v>
      </c>
      <c r="AZ681" t="s">
        <v>598</v>
      </c>
      <c r="BA681" t="s">
        <v>169</v>
      </c>
      <c r="BB681" t="s">
        <v>2039</v>
      </c>
      <c r="BC681" t="s">
        <v>577</v>
      </c>
      <c r="BD681" t="s">
        <v>167</v>
      </c>
      <c r="BE681" t="s">
        <v>167</v>
      </c>
      <c r="BF681" t="s">
        <v>437</v>
      </c>
      <c r="BG681" t="s">
        <v>167</v>
      </c>
      <c r="BH681" t="s">
        <v>167</v>
      </c>
      <c r="BI681" t="s">
        <v>251</v>
      </c>
      <c r="BJ681" t="s">
        <v>167</v>
      </c>
      <c r="BK681" t="s">
        <v>338</v>
      </c>
      <c r="BL681">
        <v>510</v>
      </c>
      <c r="BN681" t="s">
        <v>167</v>
      </c>
      <c r="BO681" t="s">
        <v>167</v>
      </c>
      <c r="BP681" t="s">
        <v>164</v>
      </c>
      <c r="BQ681" t="s">
        <v>311</v>
      </c>
      <c r="BR681" t="s">
        <v>167</v>
      </c>
      <c r="BS681" t="s">
        <v>311</v>
      </c>
      <c r="BT681" t="s">
        <v>167</v>
      </c>
      <c r="BU681" t="s">
        <v>252</v>
      </c>
      <c r="BV681" t="s">
        <v>167</v>
      </c>
      <c r="BW681" t="s">
        <v>328</v>
      </c>
      <c r="BX681" t="s">
        <v>165</v>
      </c>
      <c r="BY681" t="s">
        <v>169</v>
      </c>
      <c r="BZ681" t="s">
        <v>177</v>
      </c>
      <c r="CA681" t="s">
        <v>167</v>
      </c>
      <c r="CB681">
        <v>5.4</v>
      </c>
      <c r="CC681" t="s">
        <v>167</v>
      </c>
      <c r="CD681" t="s">
        <v>178</v>
      </c>
      <c r="CE681" t="s">
        <v>179</v>
      </c>
      <c r="CF681" t="s">
        <v>384</v>
      </c>
      <c r="CG681" t="s">
        <v>167</v>
      </c>
      <c r="CI681" t="s">
        <v>167</v>
      </c>
      <c r="CN681" t="s">
        <v>167</v>
      </c>
      <c r="CR681" t="s">
        <v>167</v>
      </c>
      <c r="CU681" t="s">
        <v>167</v>
      </c>
      <c r="CV681" t="s">
        <v>167</v>
      </c>
      <c r="CW681" t="s">
        <v>356</v>
      </c>
      <c r="CX681" t="s">
        <v>630</v>
      </c>
      <c r="CY681" t="s">
        <v>230</v>
      </c>
      <c r="CZ681" t="s">
        <v>167</v>
      </c>
      <c r="DA681" t="s">
        <v>167</v>
      </c>
      <c r="DB681" t="s">
        <v>167</v>
      </c>
      <c r="DC681" t="s">
        <v>167</v>
      </c>
      <c r="DD681">
        <v>2</v>
      </c>
      <c r="DF681" t="s">
        <v>255</v>
      </c>
      <c r="DI681" t="s">
        <v>222</v>
      </c>
      <c r="DJ681" t="s">
        <v>167</v>
      </c>
      <c r="DK681" t="s">
        <v>167</v>
      </c>
      <c r="DO681" t="s">
        <v>217</v>
      </c>
      <c r="DP681" t="s">
        <v>329</v>
      </c>
      <c r="DQ681" t="s">
        <v>167</v>
      </c>
      <c r="DS681" t="s">
        <v>330</v>
      </c>
      <c r="DT681" t="s">
        <v>167</v>
      </c>
      <c r="DU681" t="s">
        <v>167</v>
      </c>
      <c r="DW681" t="s">
        <v>346</v>
      </c>
      <c r="EG681" t="s">
        <v>167</v>
      </c>
      <c r="EH681" t="s">
        <v>167</v>
      </c>
      <c r="EK681" t="s">
        <v>167</v>
      </c>
    </row>
    <row r="682" spans="1:142" hidden="1" x14ac:dyDescent="0.3">
      <c r="A682">
        <v>681</v>
      </c>
      <c r="B682" t="s">
        <v>235</v>
      </c>
      <c r="C682" t="s">
        <v>2178</v>
      </c>
      <c r="D682" t="s">
        <v>2193</v>
      </c>
      <c r="E682">
        <v>1462</v>
      </c>
      <c r="F682">
        <v>4</v>
      </c>
      <c r="G682">
        <v>4</v>
      </c>
      <c r="H682" t="s">
        <v>196</v>
      </c>
      <c r="I682" t="s">
        <v>143</v>
      </c>
      <c r="J682" t="s">
        <v>197</v>
      </c>
      <c r="K682" t="s">
        <v>145</v>
      </c>
      <c r="L682">
        <v>43</v>
      </c>
      <c r="M682" t="s">
        <v>146</v>
      </c>
      <c r="N682">
        <v>1485</v>
      </c>
      <c r="P682">
        <v>4490</v>
      </c>
      <c r="R682">
        <v>1730</v>
      </c>
      <c r="T682" t="s">
        <v>509</v>
      </c>
      <c r="U682">
        <v>4</v>
      </c>
      <c r="W682" s="1" t="s">
        <v>148</v>
      </c>
      <c r="X682" s="1"/>
      <c r="Y682" s="1"/>
      <c r="Z682" s="1"/>
      <c r="AA682" t="s">
        <v>2194</v>
      </c>
      <c r="AD682" t="s">
        <v>2189</v>
      </c>
      <c r="AE682">
        <v>4</v>
      </c>
      <c r="AF682" t="s">
        <v>372</v>
      </c>
      <c r="AG682" t="s">
        <v>201</v>
      </c>
      <c r="AH682" t="s">
        <v>152</v>
      </c>
      <c r="AI682" t="s">
        <v>268</v>
      </c>
      <c r="AJ682" t="s">
        <v>402</v>
      </c>
      <c r="AM682" t="s">
        <v>666</v>
      </c>
      <c r="AN682" t="s">
        <v>666</v>
      </c>
      <c r="AO682" t="s">
        <v>159</v>
      </c>
      <c r="AP682" t="s">
        <v>233</v>
      </c>
      <c r="AR682" t="s">
        <v>161</v>
      </c>
      <c r="AS682" t="s">
        <v>1962</v>
      </c>
      <c r="AT682" t="s">
        <v>1505</v>
      </c>
      <c r="AU682" t="s">
        <v>164</v>
      </c>
      <c r="AV682" t="s">
        <v>165</v>
      </c>
      <c r="AW682" t="s">
        <v>165</v>
      </c>
      <c r="AX682" t="s">
        <v>167</v>
      </c>
      <c r="AY682">
        <v>5</v>
      </c>
      <c r="AZ682" t="s">
        <v>168</v>
      </c>
      <c r="BA682" t="s">
        <v>190</v>
      </c>
      <c r="BB682" t="s">
        <v>2039</v>
      </c>
      <c r="BC682" t="s">
        <v>666</v>
      </c>
      <c r="BE682">
        <v>2</v>
      </c>
      <c r="BF682" t="s">
        <v>172</v>
      </c>
      <c r="BG682" t="s">
        <v>167</v>
      </c>
      <c r="BH682" t="s">
        <v>167</v>
      </c>
      <c r="BI682" t="s">
        <v>251</v>
      </c>
      <c r="BJ682" t="s">
        <v>167</v>
      </c>
      <c r="BK682" t="s">
        <v>328</v>
      </c>
      <c r="BL682">
        <v>510</v>
      </c>
      <c r="BM682" t="s">
        <v>167</v>
      </c>
      <c r="BN682" t="s">
        <v>167</v>
      </c>
      <c r="BO682" t="s">
        <v>167</v>
      </c>
      <c r="BP682" t="s">
        <v>164</v>
      </c>
      <c r="BQ682" t="s">
        <v>311</v>
      </c>
      <c r="BR682" t="s">
        <v>167</v>
      </c>
      <c r="BS682" t="s">
        <v>311</v>
      </c>
      <c r="BT682" t="s">
        <v>167</v>
      </c>
      <c r="BU682" t="s">
        <v>252</v>
      </c>
      <c r="BV682" t="s">
        <v>167</v>
      </c>
      <c r="BW682" t="s">
        <v>174</v>
      </c>
      <c r="BX682" t="s">
        <v>165</v>
      </c>
      <c r="BY682" t="s">
        <v>169</v>
      </c>
      <c r="BZ682" t="s">
        <v>177</v>
      </c>
      <c r="CA682" t="s">
        <v>167</v>
      </c>
      <c r="CB682">
        <v>5.4</v>
      </c>
      <c r="CC682" t="s">
        <v>167</v>
      </c>
      <c r="CD682" t="s">
        <v>178</v>
      </c>
      <c r="CE682" t="s">
        <v>179</v>
      </c>
      <c r="CF682" t="s">
        <v>384</v>
      </c>
      <c r="CG682" t="s">
        <v>167</v>
      </c>
      <c r="CH682" t="s">
        <v>167</v>
      </c>
      <c r="CN682" t="s">
        <v>167</v>
      </c>
      <c r="CR682" t="s">
        <v>167</v>
      </c>
      <c r="CU682" t="s">
        <v>167</v>
      </c>
      <c r="CV682" t="s">
        <v>167</v>
      </c>
      <c r="CW682" t="s">
        <v>356</v>
      </c>
      <c r="CX682" t="s">
        <v>630</v>
      </c>
      <c r="CY682" t="s">
        <v>230</v>
      </c>
      <c r="CZ682" t="s">
        <v>167</v>
      </c>
      <c r="DA682" t="s">
        <v>167</v>
      </c>
      <c r="DB682" t="s">
        <v>167</v>
      </c>
      <c r="DD682">
        <v>2</v>
      </c>
      <c r="DF682" t="s">
        <v>255</v>
      </c>
      <c r="DI682" t="s">
        <v>258</v>
      </c>
      <c r="DJ682" t="s">
        <v>167</v>
      </c>
      <c r="DK682" t="s">
        <v>167</v>
      </c>
      <c r="DP682" t="s">
        <v>329</v>
      </c>
      <c r="DS682" t="s">
        <v>330</v>
      </c>
      <c r="DU682" t="s">
        <v>167</v>
      </c>
      <c r="DW682" t="s">
        <v>346</v>
      </c>
      <c r="DY682" t="s">
        <v>167</v>
      </c>
      <c r="ED682" t="s">
        <v>167</v>
      </c>
      <c r="EK682" t="s">
        <v>167</v>
      </c>
    </row>
    <row r="683" spans="1:142" hidden="1" x14ac:dyDescent="0.3">
      <c r="A683">
        <v>682</v>
      </c>
      <c r="B683" t="s">
        <v>235</v>
      </c>
      <c r="C683" t="s">
        <v>2178</v>
      </c>
      <c r="D683" t="s">
        <v>2195</v>
      </c>
      <c r="E683">
        <v>1462</v>
      </c>
      <c r="F683">
        <v>4</v>
      </c>
      <c r="G683">
        <v>4</v>
      </c>
      <c r="H683" t="s">
        <v>196</v>
      </c>
      <c r="I683" t="s">
        <v>143</v>
      </c>
      <c r="J683" t="s">
        <v>197</v>
      </c>
      <c r="K683" t="s">
        <v>145</v>
      </c>
      <c r="L683">
        <v>43</v>
      </c>
      <c r="M683" t="s">
        <v>146</v>
      </c>
      <c r="N683">
        <v>1485</v>
      </c>
      <c r="P683">
        <v>4490</v>
      </c>
      <c r="R683">
        <v>1730</v>
      </c>
      <c r="T683" t="s">
        <v>509</v>
      </c>
      <c r="U683">
        <v>4</v>
      </c>
      <c r="W683" s="1" t="s">
        <v>148</v>
      </c>
      <c r="X683" s="1"/>
      <c r="Y683" s="1"/>
      <c r="Z683" s="1"/>
      <c r="AA683" t="s">
        <v>2194</v>
      </c>
      <c r="AD683" t="s">
        <v>2189</v>
      </c>
      <c r="AE683">
        <v>4</v>
      </c>
      <c r="AF683" t="s">
        <v>372</v>
      </c>
      <c r="AG683" t="s">
        <v>201</v>
      </c>
      <c r="AH683" t="s">
        <v>152</v>
      </c>
      <c r="AI683" t="s">
        <v>268</v>
      </c>
      <c r="AJ683" t="s">
        <v>402</v>
      </c>
      <c r="AM683" t="s">
        <v>666</v>
      </c>
      <c r="AN683" t="s">
        <v>666</v>
      </c>
      <c r="AO683" t="s">
        <v>159</v>
      </c>
      <c r="AP683" t="s">
        <v>233</v>
      </c>
      <c r="AR683" t="s">
        <v>161</v>
      </c>
      <c r="AS683" t="s">
        <v>1962</v>
      </c>
      <c r="AT683" t="s">
        <v>1505</v>
      </c>
      <c r="AU683" t="s">
        <v>164</v>
      </c>
      <c r="AV683" t="s">
        <v>165</v>
      </c>
      <c r="AW683" t="s">
        <v>165</v>
      </c>
      <c r="AX683" t="s">
        <v>167</v>
      </c>
      <c r="AY683">
        <v>5</v>
      </c>
      <c r="AZ683" t="s">
        <v>598</v>
      </c>
      <c r="BA683" t="s">
        <v>190</v>
      </c>
      <c r="BB683" t="s">
        <v>2039</v>
      </c>
      <c r="BC683" t="s">
        <v>666</v>
      </c>
      <c r="BD683" t="s">
        <v>167</v>
      </c>
      <c r="BE683" t="s">
        <v>167</v>
      </c>
      <c r="BF683" t="s">
        <v>172</v>
      </c>
      <c r="BG683" t="s">
        <v>167</v>
      </c>
      <c r="BH683" t="s">
        <v>167</v>
      </c>
      <c r="BI683" t="s">
        <v>251</v>
      </c>
      <c r="BJ683" t="s">
        <v>167</v>
      </c>
      <c r="BK683" t="s">
        <v>328</v>
      </c>
      <c r="BL683">
        <v>510</v>
      </c>
      <c r="BM683" t="s">
        <v>167</v>
      </c>
      <c r="BN683" t="s">
        <v>167</v>
      </c>
      <c r="BO683" t="s">
        <v>167</v>
      </c>
      <c r="BP683" t="s">
        <v>164</v>
      </c>
      <c r="BQ683" t="s">
        <v>311</v>
      </c>
      <c r="BR683" t="s">
        <v>167</v>
      </c>
      <c r="BS683" t="s">
        <v>311</v>
      </c>
      <c r="BT683" t="s">
        <v>167</v>
      </c>
      <c r="BU683" t="s">
        <v>252</v>
      </c>
      <c r="BV683" t="s">
        <v>167</v>
      </c>
      <c r="BW683" t="s">
        <v>174</v>
      </c>
      <c r="BX683" t="s">
        <v>165</v>
      </c>
      <c r="BY683" t="s">
        <v>169</v>
      </c>
      <c r="BZ683" t="s">
        <v>177</v>
      </c>
      <c r="CA683" t="s">
        <v>167</v>
      </c>
      <c r="CB683">
        <v>5.4</v>
      </c>
      <c r="CC683" t="s">
        <v>167</v>
      </c>
      <c r="CD683" t="s">
        <v>178</v>
      </c>
      <c r="CE683" t="s">
        <v>179</v>
      </c>
      <c r="CF683" t="s">
        <v>384</v>
      </c>
      <c r="CG683" t="s">
        <v>167</v>
      </c>
      <c r="CH683" t="s">
        <v>167</v>
      </c>
      <c r="CN683" t="s">
        <v>167</v>
      </c>
      <c r="CR683" t="s">
        <v>167</v>
      </c>
      <c r="CU683" t="s">
        <v>167</v>
      </c>
      <c r="CV683" t="s">
        <v>167</v>
      </c>
      <c r="CW683" t="s">
        <v>356</v>
      </c>
      <c r="CX683" t="s">
        <v>630</v>
      </c>
      <c r="CY683" t="s">
        <v>230</v>
      </c>
      <c r="CZ683" t="s">
        <v>167</v>
      </c>
      <c r="DA683" t="s">
        <v>167</v>
      </c>
      <c r="DB683" t="s">
        <v>167</v>
      </c>
      <c r="DD683">
        <v>2</v>
      </c>
      <c r="DF683" t="s">
        <v>572</v>
      </c>
      <c r="DI683" t="s">
        <v>222</v>
      </c>
      <c r="DJ683" t="s">
        <v>167</v>
      </c>
      <c r="DK683" t="s">
        <v>167</v>
      </c>
      <c r="DO683" t="s">
        <v>167</v>
      </c>
      <c r="DP683" t="s">
        <v>329</v>
      </c>
      <c r="DS683" t="s">
        <v>330</v>
      </c>
      <c r="DU683" t="s">
        <v>167</v>
      </c>
      <c r="DW683" t="s">
        <v>346</v>
      </c>
      <c r="DY683" t="s">
        <v>167</v>
      </c>
      <c r="ED683" t="s">
        <v>167</v>
      </c>
      <c r="EK683" t="s">
        <v>167</v>
      </c>
    </row>
    <row r="684" spans="1:142" hidden="1" x14ac:dyDescent="0.3">
      <c r="A684">
        <v>683</v>
      </c>
      <c r="B684" t="s">
        <v>235</v>
      </c>
      <c r="C684" t="s">
        <v>2178</v>
      </c>
      <c r="D684" t="s">
        <v>2196</v>
      </c>
      <c r="E684">
        <v>1462</v>
      </c>
      <c r="F684">
        <v>4</v>
      </c>
      <c r="G684">
        <v>4</v>
      </c>
      <c r="H684" t="s">
        <v>196</v>
      </c>
      <c r="I684" t="s">
        <v>143</v>
      </c>
      <c r="J684" t="s">
        <v>197</v>
      </c>
      <c r="K684" t="s">
        <v>145</v>
      </c>
      <c r="L684">
        <v>43</v>
      </c>
      <c r="M684" t="s">
        <v>146</v>
      </c>
      <c r="N684">
        <v>1485</v>
      </c>
      <c r="P684">
        <v>4490</v>
      </c>
      <c r="R684">
        <v>1730</v>
      </c>
      <c r="T684" t="s">
        <v>509</v>
      </c>
      <c r="U684">
        <v>4</v>
      </c>
      <c r="W684" s="1" t="s">
        <v>148</v>
      </c>
      <c r="X684" s="1"/>
      <c r="Y684" s="1"/>
      <c r="Z684" s="1"/>
      <c r="AA684" t="s">
        <v>2194</v>
      </c>
      <c r="AD684" t="s">
        <v>2189</v>
      </c>
      <c r="AE684">
        <v>4</v>
      </c>
      <c r="AF684" t="s">
        <v>372</v>
      </c>
      <c r="AG684" t="s">
        <v>201</v>
      </c>
      <c r="AH684" t="s">
        <v>152</v>
      </c>
      <c r="AI684" t="s">
        <v>268</v>
      </c>
      <c r="AJ684" t="s">
        <v>402</v>
      </c>
      <c r="AM684" t="s">
        <v>577</v>
      </c>
      <c r="AN684" t="s">
        <v>577</v>
      </c>
      <c r="AO684" t="s">
        <v>159</v>
      </c>
      <c r="AP684" t="s">
        <v>233</v>
      </c>
      <c r="AR684" t="s">
        <v>161</v>
      </c>
      <c r="AS684" t="s">
        <v>1962</v>
      </c>
      <c r="AT684" t="s">
        <v>1505</v>
      </c>
      <c r="AU684" t="s">
        <v>164</v>
      </c>
      <c r="AV684" t="s">
        <v>165</v>
      </c>
      <c r="AW684" t="s">
        <v>165</v>
      </c>
      <c r="AX684">
        <v>2</v>
      </c>
      <c r="AY684">
        <v>5</v>
      </c>
      <c r="AZ684" t="s">
        <v>598</v>
      </c>
      <c r="BA684" t="s">
        <v>190</v>
      </c>
      <c r="BB684" t="s">
        <v>2039</v>
      </c>
      <c r="BC684" t="s">
        <v>577</v>
      </c>
      <c r="BD684" t="s">
        <v>167</v>
      </c>
      <c r="BE684" t="s">
        <v>167</v>
      </c>
      <c r="BF684" t="s">
        <v>437</v>
      </c>
      <c r="BG684" t="s">
        <v>167</v>
      </c>
      <c r="BH684" t="s">
        <v>167</v>
      </c>
      <c r="BI684" t="s">
        <v>251</v>
      </c>
      <c r="BJ684" t="s">
        <v>167</v>
      </c>
      <c r="BK684" t="s">
        <v>338</v>
      </c>
      <c r="BL684">
        <v>510</v>
      </c>
      <c r="BN684" t="s">
        <v>167</v>
      </c>
      <c r="BO684" t="s">
        <v>167</v>
      </c>
      <c r="BP684" t="s">
        <v>164</v>
      </c>
      <c r="BQ684" t="s">
        <v>311</v>
      </c>
      <c r="BR684" t="s">
        <v>167</v>
      </c>
      <c r="BS684" t="s">
        <v>311</v>
      </c>
      <c r="BT684" t="s">
        <v>167</v>
      </c>
      <c r="BU684" t="s">
        <v>252</v>
      </c>
      <c r="BV684" t="s">
        <v>167</v>
      </c>
      <c r="BW684" t="s">
        <v>328</v>
      </c>
      <c r="BX684" t="s">
        <v>165</v>
      </c>
      <c r="BY684" t="s">
        <v>169</v>
      </c>
      <c r="BZ684" t="s">
        <v>177</v>
      </c>
      <c r="CA684" t="s">
        <v>167</v>
      </c>
      <c r="CB684">
        <v>5.4</v>
      </c>
      <c r="CC684" t="s">
        <v>167</v>
      </c>
      <c r="CD684" t="s">
        <v>178</v>
      </c>
      <c r="CE684" t="s">
        <v>179</v>
      </c>
      <c r="CF684" t="s">
        <v>384</v>
      </c>
      <c r="CG684" t="s">
        <v>167</v>
      </c>
      <c r="CH684" t="s">
        <v>167</v>
      </c>
      <c r="CI684" t="s">
        <v>167</v>
      </c>
      <c r="CN684" t="s">
        <v>167</v>
      </c>
      <c r="CR684" t="s">
        <v>167</v>
      </c>
      <c r="CU684" t="s">
        <v>167</v>
      </c>
      <c r="CV684" t="s">
        <v>167</v>
      </c>
      <c r="CW684" t="s">
        <v>356</v>
      </c>
      <c r="CX684" t="s">
        <v>630</v>
      </c>
      <c r="CY684" t="s">
        <v>230</v>
      </c>
      <c r="CZ684" t="s">
        <v>167</v>
      </c>
      <c r="DA684" t="s">
        <v>167</v>
      </c>
      <c r="DB684" t="s">
        <v>167</v>
      </c>
      <c r="DC684" t="s">
        <v>167</v>
      </c>
      <c r="DD684">
        <v>2</v>
      </c>
      <c r="DF684" t="s">
        <v>572</v>
      </c>
      <c r="DI684" t="s">
        <v>222</v>
      </c>
      <c r="DJ684" t="s">
        <v>167</v>
      </c>
      <c r="DK684" t="s">
        <v>167</v>
      </c>
      <c r="DO684" t="s">
        <v>217</v>
      </c>
      <c r="DP684" t="s">
        <v>329</v>
      </c>
      <c r="DQ684" t="s">
        <v>167</v>
      </c>
      <c r="DS684" t="s">
        <v>330</v>
      </c>
      <c r="DT684" t="s">
        <v>167</v>
      </c>
      <c r="DU684" t="s">
        <v>167</v>
      </c>
      <c r="DW684" t="s">
        <v>346</v>
      </c>
      <c r="DY684" t="s">
        <v>167</v>
      </c>
      <c r="ED684" t="s">
        <v>167</v>
      </c>
      <c r="EG684" t="s">
        <v>167</v>
      </c>
      <c r="EH684" t="s">
        <v>167</v>
      </c>
      <c r="EK684" t="s">
        <v>167</v>
      </c>
    </row>
    <row r="685" spans="1:142" hidden="1" x14ac:dyDescent="0.3">
      <c r="A685">
        <v>684</v>
      </c>
      <c r="B685" t="s">
        <v>235</v>
      </c>
      <c r="C685" t="s">
        <v>2178</v>
      </c>
      <c r="D685" t="s">
        <v>2197</v>
      </c>
      <c r="E685">
        <v>1498</v>
      </c>
      <c r="F685">
        <v>4</v>
      </c>
      <c r="G685">
        <v>4</v>
      </c>
      <c r="H685" t="s">
        <v>196</v>
      </c>
      <c r="I685" t="s">
        <v>143</v>
      </c>
      <c r="J685" t="s">
        <v>197</v>
      </c>
      <c r="K685" t="s">
        <v>145</v>
      </c>
      <c r="L685">
        <v>43</v>
      </c>
      <c r="M685" t="s">
        <v>460</v>
      </c>
      <c r="N685">
        <v>1485</v>
      </c>
      <c r="P685">
        <v>4490</v>
      </c>
      <c r="R685">
        <v>1730</v>
      </c>
      <c r="T685" t="s">
        <v>509</v>
      </c>
      <c r="U685">
        <v>4</v>
      </c>
      <c r="V685">
        <v>26.82</v>
      </c>
      <c r="W685" s="1" t="s">
        <v>148</v>
      </c>
      <c r="X685" s="1"/>
      <c r="Y685" s="1"/>
      <c r="Z685" s="1"/>
      <c r="AA685" t="s">
        <v>2198</v>
      </c>
      <c r="AD685" t="s">
        <v>2181</v>
      </c>
      <c r="AE685">
        <v>6</v>
      </c>
      <c r="AF685" t="s">
        <v>372</v>
      </c>
      <c r="AG685" t="s">
        <v>201</v>
      </c>
      <c r="AH685" t="s">
        <v>152</v>
      </c>
      <c r="AI685" t="s">
        <v>2182</v>
      </c>
      <c r="AJ685" t="s">
        <v>402</v>
      </c>
      <c r="AM685" t="s">
        <v>577</v>
      </c>
      <c r="AN685" t="s">
        <v>577</v>
      </c>
      <c r="AO685" t="s">
        <v>159</v>
      </c>
      <c r="AP685" t="s">
        <v>233</v>
      </c>
      <c r="AR685" t="s">
        <v>161</v>
      </c>
      <c r="AS685" t="s">
        <v>2199</v>
      </c>
      <c r="AT685" t="s">
        <v>2200</v>
      </c>
      <c r="AU685" t="s">
        <v>164</v>
      </c>
      <c r="AV685" t="s">
        <v>165</v>
      </c>
      <c r="AW685" t="s">
        <v>165</v>
      </c>
      <c r="AX685">
        <v>2</v>
      </c>
      <c r="AY685">
        <v>5</v>
      </c>
      <c r="AZ685" t="s">
        <v>598</v>
      </c>
      <c r="BA685" t="s">
        <v>169</v>
      </c>
      <c r="BB685" t="s">
        <v>2039</v>
      </c>
      <c r="BC685" t="s">
        <v>577</v>
      </c>
      <c r="BD685" t="s">
        <v>167</v>
      </c>
      <c r="BE685" t="s">
        <v>167</v>
      </c>
      <c r="BF685" t="s">
        <v>437</v>
      </c>
      <c r="BG685" t="s">
        <v>167</v>
      </c>
      <c r="BH685" t="s">
        <v>167</v>
      </c>
      <c r="BI685" t="s">
        <v>251</v>
      </c>
      <c r="BJ685" t="s">
        <v>167</v>
      </c>
      <c r="BK685" t="s">
        <v>338</v>
      </c>
      <c r="BL685">
        <v>510</v>
      </c>
      <c r="BN685" t="s">
        <v>167</v>
      </c>
      <c r="BO685" t="s">
        <v>167</v>
      </c>
      <c r="BP685" t="s">
        <v>164</v>
      </c>
      <c r="BQ685" t="s">
        <v>311</v>
      </c>
      <c r="BR685" t="s">
        <v>167</v>
      </c>
      <c r="BS685" t="s">
        <v>311</v>
      </c>
      <c r="BT685" t="s">
        <v>167</v>
      </c>
      <c r="BU685" t="s">
        <v>252</v>
      </c>
      <c r="BV685" t="s">
        <v>167</v>
      </c>
      <c r="BW685" t="s">
        <v>328</v>
      </c>
      <c r="BX685" t="s">
        <v>165</v>
      </c>
      <c r="BY685" t="s">
        <v>169</v>
      </c>
      <c r="BZ685" t="s">
        <v>177</v>
      </c>
      <c r="CA685" t="s">
        <v>167</v>
      </c>
      <c r="CB685">
        <v>5.4</v>
      </c>
      <c r="CC685" t="s">
        <v>167</v>
      </c>
      <c r="CD685" t="s">
        <v>178</v>
      </c>
      <c r="CE685" t="s">
        <v>179</v>
      </c>
      <c r="CF685" t="s">
        <v>384</v>
      </c>
      <c r="CG685" t="s">
        <v>167</v>
      </c>
      <c r="CM685" t="s">
        <v>253</v>
      </c>
      <c r="CN685" t="s">
        <v>167</v>
      </c>
      <c r="CR685" t="s">
        <v>167</v>
      </c>
      <c r="CT685" t="s">
        <v>167</v>
      </c>
      <c r="CU685" t="s">
        <v>167</v>
      </c>
      <c r="CV685" t="s">
        <v>167</v>
      </c>
      <c r="CW685" t="s">
        <v>356</v>
      </c>
      <c r="CX685" t="s">
        <v>1834</v>
      </c>
      <c r="CY685" t="s">
        <v>230</v>
      </c>
      <c r="CZ685" t="s">
        <v>167</v>
      </c>
      <c r="DA685" t="s">
        <v>167</v>
      </c>
      <c r="DB685" t="s">
        <v>167</v>
      </c>
      <c r="DC685" t="s">
        <v>167</v>
      </c>
      <c r="DD685">
        <v>2</v>
      </c>
      <c r="DF685" t="s">
        <v>572</v>
      </c>
      <c r="DI685" t="s">
        <v>222</v>
      </c>
      <c r="DJ685" t="s">
        <v>167</v>
      </c>
      <c r="DK685" t="s">
        <v>167</v>
      </c>
      <c r="DL685" t="s">
        <v>167</v>
      </c>
      <c r="DM685" t="s">
        <v>167</v>
      </c>
      <c r="DO685" t="s">
        <v>217</v>
      </c>
      <c r="DP685" t="s">
        <v>329</v>
      </c>
      <c r="DQ685" t="s">
        <v>167</v>
      </c>
      <c r="DS685" t="s">
        <v>330</v>
      </c>
      <c r="DT685" t="s">
        <v>167</v>
      </c>
      <c r="DU685" t="s">
        <v>167</v>
      </c>
      <c r="DW685" t="s">
        <v>346</v>
      </c>
      <c r="DY685" t="s">
        <v>167</v>
      </c>
      <c r="EC685" t="s">
        <v>167</v>
      </c>
      <c r="ED685" t="s">
        <v>167</v>
      </c>
      <c r="EG685" t="s">
        <v>167</v>
      </c>
      <c r="EH685" t="s">
        <v>167</v>
      </c>
      <c r="EK685" t="s">
        <v>167</v>
      </c>
      <c r="EL685">
        <v>1</v>
      </c>
    </row>
    <row r="686" spans="1:142" hidden="1" x14ac:dyDescent="0.3">
      <c r="A686">
        <v>685</v>
      </c>
      <c r="B686" t="s">
        <v>235</v>
      </c>
      <c r="C686" t="s">
        <v>2178</v>
      </c>
      <c r="D686" t="s">
        <v>2201</v>
      </c>
      <c r="E686">
        <v>1498</v>
      </c>
      <c r="F686">
        <v>4</v>
      </c>
      <c r="G686">
        <v>4</v>
      </c>
      <c r="H686" t="s">
        <v>196</v>
      </c>
      <c r="I686" t="s">
        <v>143</v>
      </c>
      <c r="J686" t="s">
        <v>197</v>
      </c>
      <c r="K686" t="s">
        <v>145</v>
      </c>
      <c r="L686">
        <v>43</v>
      </c>
      <c r="M686" t="s">
        <v>460</v>
      </c>
      <c r="N686">
        <v>1485</v>
      </c>
      <c r="P686">
        <v>4490</v>
      </c>
      <c r="R686">
        <v>1730</v>
      </c>
      <c r="T686" t="s">
        <v>509</v>
      </c>
      <c r="U686">
        <v>4</v>
      </c>
      <c r="V686">
        <v>26.32</v>
      </c>
      <c r="W686" s="1" t="s">
        <v>148</v>
      </c>
      <c r="X686" s="1"/>
      <c r="Y686" s="1"/>
      <c r="Z686" s="1"/>
      <c r="AA686" t="s">
        <v>2202</v>
      </c>
      <c r="AD686" t="s">
        <v>2181</v>
      </c>
      <c r="AE686">
        <v>6</v>
      </c>
      <c r="AF686" t="s">
        <v>372</v>
      </c>
      <c r="AG686" t="s">
        <v>201</v>
      </c>
      <c r="AH686" t="s">
        <v>152</v>
      </c>
      <c r="AI686" t="s">
        <v>2182</v>
      </c>
      <c r="AJ686" t="s">
        <v>402</v>
      </c>
      <c r="AM686" t="s">
        <v>666</v>
      </c>
      <c r="AN686" t="s">
        <v>666</v>
      </c>
      <c r="AO686" t="s">
        <v>159</v>
      </c>
      <c r="AP686" t="s">
        <v>233</v>
      </c>
      <c r="AR686" t="s">
        <v>161</v>
      </c>
      <c r="AS686" t="s">
        <v>2199</v>
      </c>
      <c r="AT686" t="s">
        <v>2200</v>
      </c>
      <c r="AU686" t="s">
        <v>164</v>
      </c>
      <c r="AV686" t="s">
        <v>165</v>
      </c>
      <c r="AW686" t="s">
        <v>165</v>
      </c>
      <c r="AX686" t="s">
        <v>167</v>
      </c>
      <c r="AY686">
        <v>5</v>
      </c>
      <c r="AZ686" t="s">
        <v>168</v>
      </c>
      <c r="BA686" t="s">
        <v>169</v>
      </c>
      <c r="BB686" t="s">
        <v>2039</v>
      </c>
      <c r="BC686" t="s">
        <v>666</v>
      </c>
      <c r="BE686">
        <v>2</v>
      </c>
      <c r="BF686" t="s">
        <v>172</v>
      </c>
      <c r="BG686" t="s">
        <v>167</v>
      </c>
      <c r="BH686" t="s">
        <v>167</v>
      </c>
      <c r="BI686" t="s">
        <v>251</v>
      </c>
      <c r="BJ686" t="s">
        <v>167</v>
      </c>
      <c r="BK686" t="s">
        <v>338</v>
      </c>
      <c r="BL686">
        <v>510</v>
      </c>
      <c r="BM686" t="s">
        <v>167</v>
      </c>
      <c r="BN686" t="s">
        <v>167</v>
      </c>
      <c r="BO686" t="s">
        <v>167</v>
      </c>
      <c r="BP686" t="s">
        <v>164</v>
      </c>
      <c r="BQ686" t="s">
        <v>311</v>
      </c>
      <c r="BR686" t="s">
        <v>167</v>
      </c>
      <c r="BS686" t="s">
        <v>311</v>
      </c>
      <c r="BT686" t="s">
        <v>167</v>
      </c>
      <c r="BU686" t="s">
        <v>252</v>
      </c>
      <c r="BV686" t="s">
        <v>167</v>
      </c>
      <c r="BW686" t="s">
        <v>174</v>
      </c>
      <c r="BX686" t="s">
        <v>165</v>
      </c>
      <c r="BY686" t="s">
        <v>169</v>
      </c>
      <c r="BZ686" t="s">
        <v>177</v>
      </c>
      <c r="CA686" t="s">
        <v>167</v>
      </c>
      <c r="CB686">
        <v>5.4</v>
      </c>
      <c r="CC686" t="s">
        <v>167</v>
      </c>
      <c r="CD686" t="s">
        <v>178</v>
      </c>
      <c r="CE686" t="s">
        <v>179</v>
      </c>
      <c r="CF686" t="s">
        <v>384</v>
      </c>
      <c r="CG686" t="s">
        <v>167</v>
      </c>
      <c r="CI686" t="s">
        <v>167</v>
      </c>
      <c r="CJ686" t="s">
        <v>167</v>
      </c>
      <c r="CN686" t="s">
        <v>167</v>
      </c>
      <c r="CP686" t="s">
        <v>167</v>
      </c>
      <c r="CR686" t="s">
        <v>167</v>
      </c>
      <c r="CS686" t="s">
        <v>167</v>
      </c>
      <c r="CU686" t="s">
        <v>167</v>
      </c>
      <c r="CW686" t="s">
        <v>356</v>
      </c>
      <c r="CX686" t="s">
        <v>1834</v>
      </c>
      <c r="CY686" t="s">
        <v>230</v>
      </c>
      <c r="CZ686" t="s">
        <v>167</v>
      </c>
      <c r="DA686" t="s">
        <v>167</v>
      </c>
      <c r="DB686" t="s">
        <v>167</v>
      </c>
      <c r="DC686" t="s">
        <v>167</v>
      </c>
      <c r="DD686">
        <v>2</v>
      </c>
      <c r="DF686" t="s">
        <v>572</v>
      </c>
      <c r="DI686" t="s">
        <v>258</v>
      </c>
      <c r="DK686" t="s">
        <v>167</v>
      </c>
      <c r="DP686" t="s">
        <v>329</v>
      </c>
      <c r="DS686" t="s">
        <v>330</v>
      </c>
      <c r="DU686" t="s">
        <v>167</v>
      </c>
      <c r="DW686" t="s">
        <v>346</v>
      </c>
      <c r="ED686" t="s">
        <v>167</v>
      </c>
      <c r="EK686" t="s">
        <v>167</v>
      </c>
      <c r="EL686">
        <v>1</v>
      </c>
    </row>
    <row r="687" spans="1:142" hidden="1" x14ac:dyDescent="0.3">
      <c r="A687">
        <v>686</v>
      </c>
      <c r="B687" t="s">
        <v>235</v>
      </c>
      <c r="C687" t="s">
        <v>2178</v>
      </c>
      <c r="D687" t="s">
        <v>2203</v>
      </c>
      <c r="E687">
        <v>1498</v>
      </c>
      <c r="F687">
        <v>4</v>
      </c>
      <c r="G687">
        <v>4</v>
      </c>
      <c r="H687" t="s">
        <v>196</v>
      </c>
      <c r="I687" t="s">
        <v>143</v>
      </c>
      <c r="J687" t="s">
        <v>197</v>
      </c>
      <c r="K687" t="s">
        <v>145</v>
      </c>
      <c r="L687">
        <v>43</v>
      </c>
      <c r="M687" t="s">
        <v>460</v>
      </c>
      <c r="N687">
        <v>1485</v>
      </c>
      <c r="P687">
        <v>4490</v>
      </c>
      <c r="R687">
        <v>1730</v>
      </c>
      <c r="T687" t="s">
        <v>509</v>
      </c>
      <c r="U687">
        <v>4</v>
      </c>
      <c r="V687">
        <v>26.32</v>
      </c>
      <c r="W687" s="1" t="s">
        <v>148</v>
      </c>
      <c r="X687" s="1"/>
      <c r="Y687" s="1"/>
      <c r="Z687" s="1"/>
      <c r="AA687" t="s">
        <v>2202</v>
      </c>
      <c r="AD687" t="s">
        <v>2181</v>
      </c>
      <c r="AE687">
        <v>6</v>
      </c>
      <c r="AF687" t="s">
        <v>372</v>
      </c>
      <c r="AG687" t="s">
        <v>201</v>
      </c>
      <c r="AH687" t="s">
        <v>152</v>
      </c>
      <c r="AI687" t="s">
        <v>2182</v>
      </c>
      <c r="AJ687" t="s">
        <v>402</v>
      </c>
      <c r="AM687" t="s">
        <v>666</v>
      </c>
      <c r="AN687" t="s">
        <v>666</v>
      </c>
      <c r="AO687" t="s">
        <v>159</v>
      </c>
      <c r="AP687" t="s">
        <v>233</v>
      </c>
      <c r="AR687" t="s">
        <v>161</v>
      </c>
      <c r="AS687" t="s">
        <v>2199</v>
      </c>
      <c r="AT687" t="s">
        <v>2200</v>
      </c>
      <c r="AU687" t="s">
        <v>164</v>
      </c>
      <c r="AV687" t="s">
        <v>165</v>
      </c>
      <c r="AW687" t="s">
        <v>165</v>
      </c>
      <c r="AX687">
        <v>2</v>
      </c>
      <c r="AY687">
        <v>5</v>
      </c>
      <c r="AZ687" t="s">
        <v>168</v>
      </c>
      <c r="BA687" t="s">
        <v>169</v>
      </c>
      <c r="BB687" t="s">
        <v>2039</v>
      </c>
      <c r="BC687" t="s">
        <v>666</v>
      </c>
      <c r="BD687" t="s">
        <v>167</v>
      </c>
      <c r="BE687" t="s">
        <v>167</v>
      </c>
      <c r="BF687" t="s">
        <v>172</v>
      </c>
      <c r="BG687" t="s">
        <v>167</v>
      </c>
      <c r="BH687" t="s">
        <v>167</v>
      </c>
      <c r="BI687" t="s">
        <v>251</v>
      </c>
      <c r="BJ687" t="s">
        <v>167</v>
      </c>
      <c r="BK687" t="s">
        <v>328</v>
      </c>
      <c r="BL687">
        <v>510</v>
      </c>
      <c r="BM687" t="s">
        <v>167</v>
      </c>
      <c r="BN687" t="s">
        <v>167</v>
      </c>
      <c r="BO687" t="s">
        <v>167</v>
      </c>
      <c r="BP687" t="s">
        <v>164</v>
      </c>
      <c r="BQ687" t="s">
        <v>311</v>
      </c>
      <c r="BR687" t="s">
        <v>167</v>
      </c>
      <c r="BS687" t="s">
        <v>311</v>
      </c>
      <c r="BT687" t="s">
        <v>167</v>
      </c>
      <c r="BU687" t="s">
        <v>252</v>
      </c>
      <c r="BV687" t="s">
        <v>167</v>
      </c>
      <c r="BW687" t="s">
        <v>174</v>
      </c>
      <c r="BX687" t="s">
        <v>165</v>
      </c>
      <c r="BY687" t="s">
        <v>169</v>
      </c>
      <c r="BZ687" t="s">
        <v>177</v>
      </c>
      <c r="CA687" t="s">
        <v>167</v>
      </c>
      <c r="CB687">
        <v>5.4</v>
      </c>
      <c r="CC687" t="s">
        <v>167</v>
      </c>
      <c r="CD687" t="s">
        <v>178</v>
      </c>
      <c r="CE687" t="s">
        <v>179</v>
      </c>
      <c r="CF687" t="s">
        <v>384</v>
      </c>
      <c r="CG687" t="s">
        <v>167</v>
      </c>
      <c r="CI687" t="s">
        <v>167</v>
      </c>
      <c r="CJ687" t="s">
        <v>167</v>
      </c>
      <c r="CM687" t="s">
        <v>253</v>
      </c>
      <c r="CN687" t="s">
        <v>167</v>
      </c>
      <c r="CP687" t="s">
        <v>167</v>
      </c>
      <c r="CR687" t="s">
        <v>167</v>
      </c>
      <c r="CS687" t="s">
        <v>167</v>
      </c>
      <c r="CT687" t="s">
        <v>167</v>
      </c>
      <c r="CU687" t="s">
        <v>167</v>
      </c>
      <c r="CV687" t="s">
        <v>167</v>
      </c>
      <c r="CW687" t="s">
        <v>356</v>
      </c>
      <c r="CX687" t="s">
        <v>1834</v>
      </c>
      <c r="CY687" t="s">
        <v>230</v>
      </c>
      <c r="CZ687" t="s">
        <v>167</v>
      </c>
      <c r="DA687" t="s">
        <v>167</v>
      </c>
      <c r="DC687" t="s">
        <v>167</v>
      </c>
      <c r="DD687">
        <v>2</v>
      </c>
      <c r="DF687" t="s">
        <v>572</v>
      </c>
      <c r="DI687" t="s">
        <v>222</v>
      </c>
      <c r="DJ687" t="s">
        <v>167</v>
      </c>
      <c r="DK687" t="s">
        <v>167</v>
      </c>
      <c r="DO687" t="s">
        <v>167</v>
      </c>
      <c r="DP687" t="s">
        <v>329</v>
      </c>
      <c r="DQ687" t="s">
        <v>167</v>
      </c>
      <c r="DS687" t="s">
        <v>330</v>
      </c>
      <c r="DU687" t="s">
        <v>167</v>
      </c>
      <c r="DW687" t="s">
        <v>346</v>
      </c>
      <c r="EC687" t="s">
        <v>167</v>
      </c>
      <c r="ED687" t="s">
        <v>167</v>
      </c>
      <c r="EH687" t="s">
        <v>167</v>
      </c>
      <c r="EK687" t="s">
        <v>167</v>
      </c>
    </row>
    <row r="688" spans="1:142" x14ac:dyDescent="0.3">
      <c r="A688">
        <v>687</v>
      </c>
      <c r="B688" t="s">
        <v>865</v>
      </c>
      <c r="C688" t="s">
        <v>2204</v>
      </c>
      <c r="D688" t="s">
        <v>2205</v>
      </c>
      <c r="E688">
        <v>1598</v>
      </c>
      <c r="F688">
        <v>4</v>
      </c>
      <c r="G688">
        <v>4</v>
      </c>
      <c r="H688" t="s">
        <v>196</v>
      </c>
      <c r="I688" t="s">
        <v>143</v>
      </c>
      <c r="J688" t="s">
        <v>197</v>
      </c>
      <c r="K688" t="s">
        <v>145</v>
      </c>
      <c r="L688">
        <v>55</v>
      </c>
      <c r="M688" t="s">
        <v>146</v>
      </c>
      <c r="N688">
        <v>1466</v>
      </c>
      <c r="O688">
        <f t="shared" ref="O688:O701" si="245">N688*0.0254</f>
        <v>37.236399999999996</v>
      </c>
      <c r="P688">
        <v>4413</v>
      </c>
      <c r="Q688">
        <f t="shared" ref="Q688:Q701" si="246">P688*0.0254</f>
        <v>112.0902</v>
      </c>
      <c r="R688">
        <v>1699</v>
      </c>
      <c r="S688">
        <f t="shared" ref="S688:S701" si="247">R688*0.0254</f>
        <v>43.154599999999995</v>
      </c>
      <c r="T688" t="s">
        <v>509</v>
      </c>
      <c r="U688">
        <v>4</v>
      </c>
      <c r="V688">
        <v>12</v>
      </c>
      <c r="W688">
        <v>15.41</v>
      </c>
      <c r="X688">
        <f t="shared" ref="X688:X701" si="248">(V688+W688)/2</f>
        <v>13.705</v>
      </c>
      <c r="Y688">
        <f t="shared" ref="Y688:Y701" si="249">X688*L688</f>
        <v>753.77499999999998</v>
      </c>
      <c r="Z688">
        <f t="shared" ref="Z688:Z701" si="250">Y688/X688</f>
        <v>55</v>
      </c>
      <c r="AA688" t="s">
        <v>1583</v>
      </c>
      <c r="AB688" t="str">
        <f t="shared" ref="AB688:AB701" si="251">IF(X670 &gt; 20, "High Efficiency", IF(AND(X670 &gt;= 15, X670 &lt;= 20), "Moderate Efficiency", "Low Efficiency"))</f>
        <v>Low Efficiency</v>
      </c>
      <c r="AD688" t="s">
        <v>1438</v>
      </c>
      <c r="AE688">
        <v>5</v>
      </c>
      <c r="AF688" t="s">
        <v>659</v>
      </c>
      <c r="AG688" t="s">
        <v>201</v>
      </c>
      <c r="AH688" t="s">
        <v>152</v>
      </c>
      <c r="AI688" t="s">
        <v>870</v>
      </c>
      <c r="AJ688" t="s">
        <v>1573</v>
      </c>
      <c r="AM688" t="s">
        <v>465</v>
      </c>
      <c r="AN688" t="s">
        <v>465</v>
      </c>
      <c r="AO688" t="s">
        <v>873</v>
      </c>
      <c r="AP688" t="s">
        <v>233</v>
      </c>
      <c r="AR688" t="s">
        <v>161</v>
      </c>
      <c r="AS688" t="s">
        <v>1433</v>
      </c>
      <c r="AT688" t="s">
        <v>1578</v>
      </c>
      <c r="AU688" t="s">
        <v>164</v>
      </c>
      <c r="AV688" t="s">
        <v>165</v>
      </c>
      <c r="AW688" t="s">
        <v>165</v>
      </c>
      <c r="AX688" t="s">
        <v>167</v>
      </c>
      <c r="AY688">
        <v>5</v>
      </c>
      <c r="AZ688" t="s">
        <v>168</v>
      </c>
      <c r="BA688" t="s">
        <v>169</v>
      </c>
      <c r="BB688" t="s">
        <v>1574</v>
      </c>
      <c r="BC688" t="s">
        <v>465</v>
      </c>
      <c r="BE688" t="s">
        <v>167</v>
      </c>
      <c r="BF688" t="s">
        <v>227</v>
      </c>
      <c r="BG688" t="s">
        <v>167</v>
      </c>
      <c r="BH688" t="s">
        <v>167</v>
      </c>
      <c r="BI688" t="s">
        <v>877</v>
      </c>
      <c r="BJ688" t="s">
        <v>167</v>
      </c>
      <c r="BK688" t="s">
        <v>338</v>
      </c>
      <c r="BL688">
        <v>460</v>
      </c>
      <c r="BM688" t="s">
        <v>167</v>
      </c>
      <c r="BN688" t="s">
        <v>167</v>
      </c>
      <c r="BO688" t="s">
        <v>167</v>
      </c>
      <c r="BP688" t="s">
        <v>164</v>
      </c>
      <c r="BQ688" t="s">
        <v>311</v>
      </c>
      <c r="BR688" t="s">
        <v>167</v>
      </c>
      <c r="BS688" t="s">
        <v>175</v>
      </c>
      <c r="BT688" t="s">
        <v>167</v>
      </c>
      <c r="BU688" t="s">
        <v>633</v>
      </c>
      <c r="BV688" t="s">
        <v>167</v>
      </c>
      <c r="BW688" t="s">
        <v>174</v>
      </c>
      <c r="BX688" t="s">
        <v>164</v>
      </c>
      <c r="BY688" t="s">
        <v>169</v>
      </c>
      <c r="BZ688" t="s">
        <v>177</v>
      </c>
      <c r="CA688" t="s">
        <v>167</v>
      </c>
      <c r="CB688">
        <v>5.3</v>
      </c>
      <c r="CC688" t="s">
        <v>167</v>
      </c>
      <c r="CD688" t="s">
        <v>178</v>
      </c>
      <c r="CE688" t="s">
        <v>179</v>
      </c>
      <c r="CF688" t="s">
        <v>384</v>
      </c>
      <c r="CN688" t="s">
        <v>167</v>
      </c>
      <c r="CR688" t="s">
        <v>167</v>
      </c>
      <c r="CU688" t="s">
        <v>167</v>
      </c>
      <c r="CV688" t="s">
        <v>167</v>
      </c>
      <c r="CW688" t="s">
        <v>356</v>
      </c>
      <c r="CX688" t="s">
        <v>1277</v>
      </c>
      <c r="CY688" t="s">
        <v>230</v>
      </c>
      <c r="CZ688" t="s">
        <v>167</v>
      </c>
      <c r="DB688" t="s">
        <v>167</v>
      </c>
      <c r="DD688">
        <v>2</v>
      </c>
      <c r="DF688" t="s">
        <v>572</v>
      </c>
      <c r="DI688" t="s">
        <v>258</v>
      </c>
      <c r="DJ688" t="s">
        <v>167</v>
      </c>
      <c r="DK688" t="s">
        <v>167</v>
      </c>
      <c r="DP688" t="s">
        <v>329</v>
      </c>
      <c r="DQ688" t="s">
        <v>167</v>
      </c>
      <c r="DR688" t="s">
        <v>167</v>
      </c>
      <c r="DS688" t="s">
        <v>330</v>
      </c>
      <c r="DU688" t="s">
        <v>167</v>
      </c>
      <c r="DW688" t="s">
        <v>167</v>
      </c>
      <c r="ED688" t="s">
        <v>167</v>
      </c>
      <c r="EG688" t="s">
        <v>167</v>
      </c>
    </row>
    <row r="689" spans="1:141" x14ac:dyDescent="0.3">
      <c r="A689">
        <v>688</v>
      </c>
      <c r="B689" t="s">
        <v>865</v>
      </c>
      <c r="C689" t="s">
        <v>2204</v>
      </c>
      <c r="D689" t="s">
        <v>2206</v>
      </c>
      <c r="E689">
        <v>1498</v>
      </c>
      <c r="F689">
        <v>4</v>
      </c>
      <c r="G689">
        <v>4</v>
      </c>
      <c r="H689" t="s">
        <v>196</v>
      </c>
      <c r="I689" t="s">
        <v>143</v>
      </c>
      <c r="J689" t="s">
        <v>197</v>
      </c>
      <c r="K689" t="s">
        <v>145</v>
      </c>
      <c r="L689">
        <v>55</v>
      </c>
      <c r="M689" t="s">
        <v>460</v>
      </c>
      <c r="N689">
        <v>1466</v>
      </c>
      <c r="O689">
        <f t="shared" si="245"/>
        <v>37.236399999999996</v>
      </c>
      <c r="P689">
        <v>4413</v>
      </c>
      <c r="Q689">
        <f t="shared" si="246"/>
        <v>112.0902</v>
      </c>
      <c r="R689">
        <v>1699</v>
      </c>
      <c r="S689">
        <f t="shared" si="247"/>
        <v>43.154599999999995</v>
      </c>
      <c r="T689" t="s">
        <v>509</v>
      </c>
      <c r="U689">
        <v>4</v>
      </c>
      <c r="V689">
        <v>14.5</v>
      </c>
      <c r="W689">
        <v>21.13</v>
      </c>
      <c r="X689">
        <f t="shared" si="248"/>
        <v>17.814999999999998</v>
      </c>
      <c r="Y689">
        <f t="shared" si="249"/>
        <v>979.82499999999982</v>
      </c>
      <c r="Z689">
        <f t="shared" si="250"/>
        <v>55</v>
      </c>
      <c r="AA689" t="s">
        <v>1581</v>
      </c>
      <c r="AB689" t="str">
        <f t="shared" si="251"/>
        <v>Low Efficiency</v>
      </c>
      <c r="AD689" t="s">
        <v>284</v>
      </c>
      <c r="AE689">
        <v>5</v>
      </c>
      <c r="AF689" t="s">
        <v>659</v>
      </c>
      <c r="AG689" t="s">
        <v>201</v>
      </c>
      <c r="AH689" t="s">
        <v>152</v>
      </c>
      <c r="AI689" t="s">
        <v>870</v>
      </c>
      <c r="AJ689" t="s">
        <v>1573</v>
      </c>
      <c r="AM689" t="s">
        <v>465</v>
      </c>
      <c r="AN689" t="s">
        <v>465</v>
      </c>
      <c r="AO689" t="s">
        <v>873</v>
      </c>
      <c r="AP689" t="s">
        <v>233</v>
      </c>
      <c r="AR689" t="s">
        <v>161</v>
      </c>
      <c r="AS689" t="s">
        <v>1351</v>
      </c>
      <c r="AT689" t="s">
        <v>657</v>
      </c>
      <c r="AU689" t="s">
        <v>164</v>
      </c>
      <c r="AV689" t="s">
        <v>165</v>
      </c>
      <c r="AW689" t="s">
        <v>165</v>
      </c>
      <c r="AX689" t="s">
        <v>167</v>
      </c>
      <c r="AY689">
        <v>5</v>
      </c>
      <c r="AZ689" t="s">
        <v>168</v>
      </c>
      <c r="BA689" t="s">
        <v>169</v>
      </c>
      <c r="BB689" t="s">
        <v>1574</v>
      </c>
      <c r="BC689" t="s">
        <v>465</v>
      </c>
      <c r="BE689" t="s">
        <v>167</v>
      </c>
      <c r="BF689" t="s">
        <v>166</v>
      </c>
      <c r="BI689" t="s">
        <v>877</v>
      </c>
      <c r="BK689" t="s">
        <v>328</v>
      </c>
      <c r="BL689">
        <v>460</v>
      </c>
      <c r="BN689" t="s">
        <v>167</v>
      </c>
      <c r="BO689" t="s">
        <v>167</v>
      </c>
      <c r="BQ689" t="s">
        <v>311</v>
      </c>
      <c r="BS689" t="s">
        <v>311</v>
      </c>
      <c r="BT689" t="s">
        <v>167</v>
      </c>
      <c r="BU689" t="s">
        <v>633</v>
      </c>
      <c r="BW689" t="s">
        <v>174</v>
      </c>
      <c r="BX689" t="s">
        <v>164</v>
      </c>
      <c r="BY689" t="s">
        <v>169</v>
      </c>
      <c r="BZ689" t="s">
        <v>165</v>
      </c>
      <c r="CA689" t="s">
        <v>167</v>
      </c>
      <c r="CB689">
        <v>5.3</v>
      </c>
      <c r="CD689" t="s">
        <v>178</v>
      </c>
      <c r="CE689" t="s">
        <v>179</v>
      </c>
      <c r="CF689" t="s">
        <v>180</v>
      </c>
      <c r="CI689" t="s">
        <v>167</v>
      </c>
      <c r="CN689" t="s">
        <v>167</v>
      </c>
      <c r="CR689" t="s">
        <v>167</v>
      </c>
      <c r="CU689" t="s">
        <v>167</v>
      </c>
      <c r="CV689" t="s">
        <v>167</v>
      </c>
      <c r="CW689" t="s">
        <v>356</v>
      </c>
      <c r="CX689" t="s">
        <v>1447</v>
      </c>
      <c r="CY689" t="s">
        <v>230</v>
      </c>
      <c r="CZ689" t="s">
        <v>167</v>
      </c>
      <c r="DB689" t="s">
        <v>167</v>
      </c>
      <c r="DC689" t="s">
        <v>167</v>
      </c>
      <c r="DD689">
        <v>2</v>
      </c>
      <c r="DF689" t="s">
        <v>572</v>
      </c>
      <c r="DI689" t="s">
        <v>167</v>
      </c>
      <c r="DJ689" t="s">
        <v>167</v>
      </c>
      <c r="DN689" t="s">
        <v>167</v>
      </c>
      <c r="DU689" t="s">
        <v>167</v>
      </c>
      <c r="DW689" t="s">
        <v>167</v>
      </c>
      <c r="EC689" t="s">
        <v>167</v>
      </c>
      <c r="ED689" t="s">
        <v>167</v>
      </c>
    </row>
    <row r="690" spans="1:141" x14ac:dyDescent="0.3">
      <c r="A690">
        <v>689</v>
      </c>
      <c r="B690" t="s">
        <v>865</v>
      </c>
      <c r="C690" t="s">
        <v>2204</v>
      </c>
      <c r="D690" t="s">
        <v>2207</v>
      </c>
      <c r="E690">
        <v>1598</v>
      </c>
      <c r="F690">
        <v>4</v>
      </c>
      <c r="G690">
        <v>4</v>
      </c>
      <c r="H690" t="s">
        <v>196</v>
      </c>
      <c r="I690" t="s">
        <v>143</v>
      </c>
      <c r="J690" t="s">
        <v>197</v>
      </c>
      <c r="K690" t="s">
        <v>145</v>
      </c>
      <c r="L690">
        <v>55</v>
      </c>
      <c r="M690" t="s">
        <v>146</v>
      </c>
      <c r="N690">
        <v>1466</v>
      </c>
      <c r="O690">
        <f t="shared" si="245"/>
        <v>37.236399999999996</v>
      </c>
      <c r="P690">
        <v>4413</v>
      </c>
      <c r="Q690">
        <f t="shared" si="246"/>
        <v>112.0902</v>
      </c>
      <c r="R690">
        <v>1699</v>
      </c>
      <c r="S690">
        <f t="shared" si="247"/>
        <v>43.154599999999995</v>
      </c>
      <c r="T690" t="s">
        <v>509</v>
      </c>
      <c r="U690">
        <v>4</v>
      </c>
      <c r="V690">
        <v>12</v>
      </c>
      <c r="W690">
        <v>15.41</v>
      </c>
      <c r="X690">
        <f t="shared" si="248"/>
        <v>13.705</v>
      </c>
      <c r="Y690">
        <f t="shared" si="249"/>
        <v>753.77499999999998</v>
      </c>
      <c r="Z690">
        <f t="shared" si="250"/>
        <v>55</v>
      </c>
      <c r="AA690" t="s">
        <v>1583</v>
      </c>
      <c r="AB690" t="str">
        <f t="shared" si="251"/>
        <v>Low Efficiency</v>
      </c>
      <c r="AD690" t="s">
        <v>1438</v>
      </c>
      <c r="AE690">
        <v>5</v>
      </c>
      <c r="AF690" t="s">
        <v>659</v>
      </c>
      <c r="AG690" t="s">
        <v>201</v>
      </c>
      <c r="AH690" t="s">
        <v>152</v>
      </c>
      <c r="AI690" t="s">
        <v>870</v>
      </c>
      <c r="AJ690" t="s">
        <v>1573</v>
      </c>
      <c r="AM690" t="s">
        <v>465</v>
      </c>
      <c r="AN690" t="s">
        <v>465</v>
      </c>
      <c r="AO690" t="s">
        <v>873</v>
      </c>
      <c r="AP690" t="s">
        <v>233</v>
      </c>
      <c r="AR690" t="s">
        <v>161</v>
      </c>
      <c r="AS690" t="s">
        <v>1433</v>
      </c>
      <c r="AT690" t="s">
        <v>1578</v>
      </c>
      <c r="AU690" t="s">
        <v>164</v>
      </c>
      <c r="AV690" t="s">
        <v>165</v>
      </c>
      <c r="AW690" t="s">
        <v>165</v>
      </c>
      <c r="AX690" t="s">
        <v>167</v>
      </c>
      <c r="AY690">
        <v>5</v>
      </c>
      <c r="AZ690" t="s">
        <v>168</v>
      </c>
      <c r="BA690" t="s">
        <v>169</v>
      </c>
      <c r="BB690" t="s">
        <v>1574</v>
      </c>
      <c r="BC690" t="s">
        <v>465</v>
      </c>
      <c r="BE690" t="s">
        <v>167</v>
      </c>
      <c r="BF690" t="s">
        <v>166</v>
      </c>
      <c r="BI690" t="s">
        <v>877</v>
      </c>
      <c r="BK690" t="s">
        <v>328</v>
      </c>
      <c r="BL690">
        <v>460</v>
      </c>
      <c r="BN690" t="s">
        <v>167</v>
      </c>
      <c r="BO690" t="s">
        <v>167</v>
      </c>
      <c r="BQ690" t="s">
        <v>311</v>
      </c>
      <c r="BS690" t="s">
        <v>175</v>
      </c>
      <c r="BT690" t="s">
        <v>167</v>
      </c>
      <c r="BU690" t="s">
        <v>633</v>
      </c>
      <c r="BW690" t="s">
        <v>174</v>
      </c>
      <c r="BX690" t="s">
        <v>164</v>
      </c>
      <c r="BY690" t="s">
        <v>169</v>
      </c>
      <c r="BZ690" t="s">
        <v>165</v>
      </c>
      <c r="CA690" t="s">
        <v>167</v>
      </c>
      <c r="CB690">
        <v>5.3</v>
      </c>
      <c r="CD690" t="s">
        <v>178</v>
      </c>
      <c r="CE690" t="s">
        <v>179</v>
      </c>
      <c r="CF690" t="s">
        <v>180</v>
      </c>
      <c r="CI690" t="s">
        <v>167</v>
      </c>
      <c r="CN690" t="s">
        <v>167</v>
      </c>
      <c r="CR690" t="s">
        <v>167</v>
      </c>
      <c r="CU690" t="s">
        <v>167</v>
      </c>
      <c r="CV690" t="s">
        <v>167</v>
      </c>
      <c r="CW690" t="s">
        <v>356</v>
      </c>
      <c r="CX690" t="s">
        <v>1277</v>
      </c>
      <c r="CY690" t="s">
        <v>230</v>
      </c>
      <c r="CZ690" t="s">
        <v>167</v>
      </c>
      <c r="DB690" t="s">
        <v>167</v>
      </c>
      <c r="DD690">
        <v>2</v>
      </c>
      <c r="DF690" t="s">
        <v>723</v>
      </c>
      <c r="DI690" t="s">
        <v>167</v>
      </c>
      <c r="DJ690" t="s">
        <v>167</v>
      </c>
      <c r="DN690" t="s">
        <v>167</v>
      </c>
      <c r="DU690" t="s">
        <v>167</v>
      </c>
      <c r="DW690" t="s">
        <v>167</v>
      </c>
      <c r="ED690" t="s">
        <v>167</v>
      </c>
    </row>
    <row r="691" spans="1:141" x14ac:dyDescent="0.3">
      <c r="A691">
        <v>690</v>
      </c>
      <c r="B691" t="s">
        <v>865</v>
      </c>
      <c r="C691" t="s">
        <v>2204</v>
      </c>
      <c r="D691" t="s">
        <v>2208</v>
      </c>
      <c r="E691">
        <v>1498</v>
      </c>
      <c r="F691">
        <v>4</v>
      </c>
      <c r="G691">
        <v>4</v>
      </c>
      <c r="H691" t="s">
        <v>196</v>
      </c>
      <c r="I691" t="s">
        <v>143</v>
      </c>
      <c r="J691" t="s">
        <v>197</v>
      </c>
      <c r="K691" t="s">
        <v>145</v>
      </c>
      <c r="L691">
        <v>55</v>
      </c>
      <c r="M691" t="s">
        <v>460</v>
      </c>
      <c r="N691">
        <v>1466</v>
      </c>
      <c r="O691">
        <f t="shared" si="245"/>
        <v>37.236399999999996</v>
      </c>
      <c r="P691">
        <v>4413</v>
      </c>
      <c r="Q691">
        <f t="shared" si="246"/>
        <v>112.0902</v>
      </c>
      <c r="R691">
        <v>1699</v>
      </c>
      <c r="S691">
        <f t="shared" si="247"/>
        <v>43.154599999999995</v>
      </c>
      <c r="T691" t="s">
        <v>509</v>
      </c>
      <c r="U691">
        <v>4</v>
      </c>
      <c r="V691">
        <v>14.5</v>
      </c>
      <c r="W691">
        <v>21.13</v>
      </c>
      <c r="X691">
        <f t="shared" si="248"/>
        <v>17.814999999999998</v>
      </c>
      <c r="Y691">
        <f t="shared" si="249"/>
        <v>979.82499999999982</v>
      </c>
      <c r="Z691">
        <f t="shared" si="250"/>
        <v>55</v>
      </c>
      <c r="AA691" t="s">
        <v>1581</v>
      </c>
      <c r="AB691" t="str">
        <f t="shared" si="251"/>
        <v>Low Efficiency</v>
      </c>
      <c r="AD691" t="s">
        <v>284</v>
      </c>
      <c r="AE691">
        <v>5</v>
      </c>
      <c r="AF691" t="s">
        <v>659</v>
      </c>
      <c r="AG691" t="s">
        <v>201</v>
      </c>
      <c r="AH691" t="s">
        <v>152</v>
      </c>
      <c r="AI691" t="s">
        <v>870</v>
      </c>
      <c r="AJ691" t="s">
        <v>1573</v>
      </c>
      <c r="AM691" t="s">
        <v>465</v>
      </c>
      <c r="AN691" t="s">
        <v>465</v>
      </c>
      <c r="AO691" t="s">
        <v>873</v>
      </c>
      <c r="AP691" t="s">
        <v>233</v>
      </c>
      <c r="AR691" t="s">
        <v>161</v>
      </c>
      <c r="AS691" t="s">
        <v>1351</v>
      </c>
      <c r="AT691" t="s">
        <v>657</v>
      </c>
      <c r="AU691" t="s">
        <v>164</v>
      </c>
      <c r="AV691" t="s">
        <v>165</v>
      </c>
      <c r="AW691" t="s">
        <v>165</v>
      </c>
      <c r="AX691" t="s">
        <v>167</v>
      </c>
      <c r="AY691">
        <v>5</v>
      </c>
      <c r="AZ691" t="s">
        <v>168</v>
      </c>
      <c r="BA691" t="s">
        <v>169</v>
      </c>
      <c r="BB691" t="s">
        <v>1574</v>
      </c>
      <c r="BC691" t="s">
        <v>465</v>
      </c>
      <c r="BE691" t="s">
        <v>167</v>
      </c>
      <c r="BF691" t="s">
        <v>227</v>
      </c>
      <c r="BG691" t="s">
        <v>167</v>
      </c>
      <c r="BH691" t="s">
        <v>167</v>
      </c>
      <c r="BI691" t="s">
        <v>877</v>
      </c>
      <c r="BJ691" t="s">
        <v>167</v>
      </c>
      <c r="BK691" t="s">
        <v>328</v>
      </c>
      <c r="BL691">
        <v>460</v>
      </c>
      <c r="BM691" t="s">
        <v>167</v>
      </c>
      <c r="BN691" t="s">
        <v>167</v>
      </c>
      <c r="BO691" t="s">
        <v>167</v>
      </c>
      <c r="BP691" t="s">
        <v>164</v>
      </c>
      <c r="BQ691" t="s">
        <v>311</v>
      </c>
      <c r="BR691" t="s">
        <v>167</v>
      </c>
      <c r="BS691" t="s">
        <v>311</v>
      </c>
      <c r="BT691" t="s">
        <v>167</v>
      </c>
      <c r="BU691" t="s">
        <v>633</v>
      </c>
      <c r="BV691" t="s">
        <v>167</v>
      </c>
      <c r="BW691" t="s">
        <v>174</v>
      </c>
      <c r="BX691" t="s">
        <v>164</v>
      </c>
      <c r="BY691" t="s">
        <v>169</v>
      </c>
      <c r="BZ691" t="s">
        <v>177</v>
      </c>
      <c r="CA691" t="s">
        <v>167</v>
      </c>
      <c r="CB691">
        <v>5.3</v>
      </c>
      <c r="CC691" t="s">
        <v>167</v>
      </c>
      <c r="CD691" t="s">
        <v>178</v>
      </c>
      <c r="CE691" t="s">
        <v>179</v>
      </c>
      <c r="CF691" t="s">
        <v>384</v>
      </c>
      <c r="CI691" t="s">
        <v>167</v>
      </c>
      <c r="CN691" t="s">
        <v>167</v>
      </c>
      <c r="CR691" t="s">
        <v>167</v>
      </c>
      <c r="CU691" t="s">
        <v>167</v>
      </c>
      <c r="CV691" t="s">
        <v>167</v>
      </c>
      <c r="CW691" t="s">
        <v>356</v>
      </c>
      <c r="CX691" t="s">
        <v>1447</v>
      </c>
      <c r="CY691" t="s">
        <v>230</v>
      </c>
      <c r="CZ691" t="s">
        <v>167</v>
      </c>
      <c r="DB691" t="s">
        <v>167</v>
      </c>
      <c r="DC691" t="s">
        <v>167</v>
      </c>
      <c r="DD691">
        <v>2</v>
      </c>
      <c r="DF691" t="s">
        <v>572</v>
      </c>
      <c r="DI691" t="s">
        <v>258</v>
      </c>
      <c r="DJ691" t="s">
        <v>167</v>
      </c>
      <c r="DK691" t="s">
        <v>167</v>
      </c>
      <c r="DN691" t="s">
        <v>167</v>
      </c>
      <c r="DP691" t="s">
        <v>329</v>
      </c>
      <c r="DQ691" t="s">
        <v>167</v>
      </c>
      <c r="DR691" t="s">
        <v>167</v>
      </c>
      <c r="DS691" t="s">
        <v>330</v>
      </c>
      <c r="DU691" t="s">
        <v>167</v>
      </c>
      <c r="DW691" t="s">
        <v>167</v>
      </c>
      <c r="EC691" t="s">
        <v>167</v>
      </c>
      <c r="ED691" t="s">
        <v>167</v>
      </c>
      <c r="EG691" t="s">
        <v>167</v>
      </c>
    </row>
    <row r="692" spans="1:141" x14ac:dyDescent="0.3">
      <c r="A692">
        <v>691</v>
      </c>
      <c r="B692" t="s">
        <v>865</v>
      </c>
      <c r="C692" t="s">
        <v>2204</v>
      </c>
      <c r="D692" t="s">
        <v>2209</v>
      </c>
      <c r="E692">
        <v>1498</v>
      </c>
      <c r="F692">
        <v>4</v>
      </c>
      <c r="G692">
        <v>4</v>
      </c>
      <c r="H692" t="s">
        <v>196</v>
      </c>
      <c r="I692" t="s">
        <v>143</v>
      </c>
      <c r="J692" t="s">
        <v>197</v>
      </c>
      <c r="K692" t="s">
        <v>145</v>
      </c>
      <c r="L692">
        <v>55</v>
      </c>
      <c r="M692" t="s">
        <v>460</v>
      </c>
      <c r="N692">
        <v>1466</v>
      </c>
      <c r="O692">
        <f t="shared" si="245"/>
        <v>37.236399999999996</v>
      </c>
      <c r="P692">
        <v>4413</v>
      </c>
      <c r="Q692">
        <f t="shared" si="246"/>
        <v>112.0902</v>
      </c>
      <c r="R692">
        <v>1699</v>
      </c>
      <c r="S692">
        <f t="shared" si="247"/>
        <v>43.154599999999995</v>
      </c>
      <c r="T692" t="s">
        <v>509</v>
      </c>
      <c r="U692">
        <v>4</v>
      </c>
      <c r="V692">
        <v>14.5</v>
      </c>
      <c r="W692">
        <v>21.72</v>
      </c>
      <c r="X692">
        <f t="shared" si="248"/>
        <v>18.11</v>
      </c>
      <c r="Y692">
        <f t="shared" si="249"/>
        <v>996.05</v>
      </c>
      <c r="Z692">
        <f t="shared" si="250"/>
        <v>55</v>
      </c>
      <c r="AA692" t="s">
        <v>1571</v>
      </c>
      <c r="AB692" t="str">
        <f t="shared" si="251"/>
        <v>Low Efficiency</v>
      </c>
      <c r="AD692" t="s">
        <v>1572</v>
      </c>
      <c r="AE692">
        <v>7</v>
      </c>
      <c r="AF692" t="s">
        <v>659</v>
      </c>
      <c r="AG692" t="s">
        <v>201</v>
      </c>
      <c r="AH692" t="s">
        <v>152</v>
      </c>
      <c r="AI692" t="s">
        <v>870</v>
      </c>
      <c r="AJ692" t="s">
        <v>1573</v>
      </c>
      <c r="AM692" t="s">
        <v>465</v>
      </c>
      <c r="AN692" t="s">
        <v>465</v>
      </c>
      <c r="AO692" t="s">
        <v>873</v>
      </c>
      <c r="AP692" t="s">
        <v>233</v>
      </c>
      <c r="AR692" t="s">
        <v>161</v>
      </c>
      <c r="AS692" t="s">
        <v>1351</v>
      </c>
      <c r="AT692" t="s">
        <v>657</v>
      </c>
      <c r="AU692" t="s">
        <v>164</v>
      </c>
      <c r="AV692" t="s">
        <v>165</v>
      </c>
      <c r="AW692" t="s">
        <v>165</v>
      </c>
      <c r="AX692" t="s">
        <v>167</v>
      </c>
      <c r="AY692">
        <v>5</v>
      </c>
      <c r="AZ692" t="s">
        <v>168</v>
      </c>
      <c r="BA692" t="s">
        <v>190</v>
      </c>
      <c r="BB692" t="s">
        <v>1574</v>
      </c>
      <c r="BC692" t="s">
        <v>465</v>
      </c>
      <c r="BE692" t="s">
        <v>167</v>
      </c>
      <c r="BF692" t="s">
        <v>227</v>
      </c>
      <c r="BG692" t="s">
        <v>167</v>
      </c>
      <c r="BH692" t="s">
        <v>167</v>
      </c>
      <c r="BI692" t="s">
        <v>877</v>
      </c>
      <c r="BJ692" t="s">
        <v>167</v>
      </c>
      <c r="BK692" t="s">
        <v>328</v>
      </c>
      <c r="BL692">
        <v>460</v>
      </c>
      <c r="BM692" t="s">
        <v>167</v>
      </c>
      <c r="BN692" t="s">
        <v>167</v>
      </c>
      <c r="BO692" t="s">
        <v>167</v>
      </c>
      <c r="BP692" t="s">
        <v>164</v>
      </c>
      <c r="BQ692" t="s">
        <v>311</v>
      </c>
      <c r="BR692" t="s">
        <v>167</v>
      </c>
      <c r="BS692" t="s">
        <v>175</v>
      </c>
      <c r="BT692" t="s">
        <v>167</v>
      </c>
      <c r="BU692" t="s">
        <v>633</v>
      </c>
      <c r="BV692" t="s">
        <v>167</v>
      </c>
      <c r="BW692" t="s">
        <v>174</v>
      </c>
      <c r="BX692" t="s">
        <v>164</v>
      </c>
      <c r="BY692" t="s">
        <v>169</v>
      </c>
      <c r="BZ692" t="s">
        <v>177</v>
      </c>
      <c r="CA692" t="s">
        <v>167</v>
      </c>
      <c r="CB692">
        <v>5.3</v>
      </c>
      <c r="CC692" t="s">
        <v>167</v>
      </c>
      <c r="CD692" t="s">
        <v>178</v>
      </c>
      <c r="CE692" t="s">
        <v>179</v>
      </c>
      <c r="CF692" t="s">
        <v>384</v>
      </c>
      <c r="CH692" t="s">
        <v>167</v>
      </c>
      <c r="CI692" t="s">
        <v>167</v>
      </c>
      <c r="CN692" t="s">
        <v>167</v>
      </c>
      <c r="CR692" t="s">
        <v>167</v>
      </c>
      <c r="CU692" t="s">
        <v>167</v>
      </c>
      <c r="CV692" t="s">
        <v>167</v>
      </c>
      <c r="CW692" t="s">
        <v>356</v>
      </c>
      <c r="CX692" t="s">
        <v>1453</v>
      </c>
      <c r="CY692" t="s">
        <v>230</v>
      </c>
      <c r="CZ692" t="s">
        <v>167</v>
      </c>
      <c r="DB692" t="s">
        <v>167</v>
      </c>
      <c r="DC692" t="s">
        <v>167</v>
      </c>
      <c r="DD692">
        <v>2</v>
      </c>
      <c r="DF692" t="s">
        <v>572</v>
      </c>
      <c r="DI692" t="s">
        <v>258</v>
      </c>
      <c r="DJ692" t="s">
        <v>167</v>
      </c>
      <c r="DK692" t="s">
        <v>167</v>
      </c>
      <c r="DP692" t="s">
        <v>329</v>
      </c>
      <c r="DQ692" t="s">
        <v>167</v>
      </c>
      <c r="DR692" t="s">
        <v>167</v>
      </c>
      <c r="DS692" t="s">
        <v>330</v>
      </c>
      <c r="DU692" t="s">
        <v>167</v>
      </c>
      <c r="DW692" t="s">
        <v>167</v>
      </c>
      <c r="DY692" t="s">
        <v>167</v>
      </c>
      <c r="EC692" t="s">
        <v>167</v>
      </c>
      <c r="EG692" t="s">
        <v>167</v>
      </c>
    </row>
    <row r="693" spans="1:141" x14ac:dyDescent="0.3">
      <c r="A693">
        <v>692</v>
      </c>
      <c r="B693" t="s">
        <v>865</v>
      </c>
      <c r="C693" t="s">
        <v>2204</v>
      </c>
      <c r="D693" t="s">
        <v>2210</v>
      </c>
      <c r="E693">
        <v>1598</v>
      </c>
      <c r="F693">
        <v>4</v>
      </c>
      <c r="G693">
        <v>4</v>
      </c>
      <c r="H693" t="s">
        <v>196</v>
      </c>
      <c r="I693" t="s">
        <v>143</v>
      </c>
      <c r="J693" t="s">
        <v>197</v>
      </c>
      <c r="K693" t="s">
        <v>145</v>
      </c>
      <c r="L693">
        <v>55</v>
      </c>
      <c r="M693" t="s">
        <v>146</v>
      </c>
      <c r="N693">
        <v>1466</v>
      </c>
      <c r="O693">
        <f t="shared" si="245"/>
        <v>37.236399999999996</v>
      </c>
      <c r="P693">
        <v>4413</v>
      </c>
      <c r="Q693">
        <f t="shared" si="246"/>
        <v>112.0902</v>
      </c>
      <c r="R693">
        <v>1699</v>
      </c>
      <c r="S693">
        <f t="shared" si="247"/>
        <v>43.154599999999995</v>
      </c>
      <c r="T693" t="s">
        <v>509</v>
      </c>
      <c r="U693">
        <v>4</v>
      </c>
      <c r="V693">
        <v>12</v>
      </c>
      <c r="W693">
        <v>14.84</v>
      </c>
      <c r="X693">
        <f t="shared" si="248"/>
        <v>13.42</v>
      </c>
      <c r="Y693">
        <f t="shared" si="249"/>
        <v>738.1</v>
      </c>
      <c r="Z693">
        <f t="shared" si="250"/>
        <v>55</v>
      </c>
      <c r="AA693" t="s">
        <v>1576</v>
      </c>
      <c r="AB693" t="str">
        <f t="shared" si="251"/>
        <v>Low Efficiency</v>
      </c>
      <c r="AD693" t="s">
        <v>1577</v>
      </c>
      <c r="AE693">
        <v>7</v>
      </c>
      <c r="AF693" t="s">
        <v>659</v>
      </c>
      <c r="AG693" t="s">
        <v>201</v>
      </c>
      <c r="AH693" t="s">
        <v>152</v>
      </c>
      <c r="AI693" t="s">
        <v>870</v>
      </c>
      <c r="AJ693" t="s">
        <v>1573</v>
      </c>
      <c r="AM693" t="s">
        <v>465</v>
      </c>
      <c r="AN693" t="s">
        <v>465</v>
      </c>
      <c r="AO693" t="s">
        <v>873</v>
      </c>
      <c r="AP693" t="s">
        <v>233</v>
      </c>
      <c r="AR693" t="s">
        <v>161</v>
      </c>
      <c r="AS693" t="s">
        <v>1433</v>
      </c>
      <c r="AT693" t="s">
        <v>1578</v>
      </c>
      <c r="AU693" t="s">
        <v>164</v>
      </c>
      <c r="AV693" t="s">
        <v>165</v>
      </c>
      <c r="AW693" t="s">
        <v>165</v>
      </c>
      <c r="AX693" t="s">
        <v>167</v>
      </c>
      <c r="AY693">
        <v>5</v>
      </c>
      <c r="AZ693" t="s">
        <v>598</v>
      </c>
      <c r="BA693" t="s">
        <v>190</v>
      </c>
      <c r="BB693" t="s">
        <v>1574</v>
      </c>
      <c r="BC693" t="s">
        <v>465</v>
      </c>
      <c r="BE693" t="s">
        <v>167</v>
      </c>
      <c r="BF693" t="s">
        <v>166</v>
      </c>
      <c r="BG693" t="s">
        <v>167</v>
      </c>
      <c r="BH693" t="s">
        <v>167</v>
      </c>
      <c r="BI693" t="s">
        <v>877</v>
      </c>
      <c r="BJ693" t="s">
        <v>167</v>
      </c>
      <c r="BK693" t="s">
        <v>328</v>
      </c>
      <c r="BL693">
        <v>460</v>
      </c>
      <c r="BM693" t="s">
        <v>167</v>
      </c>
      <c r="BN693" t="s">
        <v>167</v>
      </c>
      <c r="BO693" t="s">
        <v>167</v>
      </c>
      <c r="BP693" t="s">
        <v>164</v>
      </c>
      <c r="BQ693" t="s">
        <v>311</v>
      </c>
      <c r="BR693" t="s">
        <v>167</v>
      </c>
      <c r="BS693" t="s">
        <v>175</v>
      </c>
      <c r="BT693" t="s">
        <v>167</v>
      </c>
      <c r="BU693" t="s">
        <v>633</v>
      </c>
      <c r="BV693" t="s">
        <v>167</v>
      </c>
      <c r="BW693" t="s">
        <v>174</v>
      </c>
      <c r="BX693" t="s">
        <v>164</v>
      </c>
      <c r="BY693" t="s">
        <v>169</v>
      </c>
      <c r="BZ693" t="s">
        <v>177</v>
      </c>
      <c r="CA693" t="s">
        <v>167</v>
      </c>
      <c r="CB693">
        <v>5.3</v>
      </c>
      <c r="CC693" t="s">
        <v>167</v>
      </c>
      <c r="CD693" t="s">
        <v>178</v>
      </c>
      <c r="CE693" t="s">
        <v>179</v>
      </c>
      <c r="CF693" t="s">
        <v>384</v>
      </c>
      <c r="CH693" t="s">
        <v>167</v>
      </c>
      <c r="CN693" t="s">
        <v>167</v>
      </c>
      <c r="CR693" t="s">
        <v>167</v>
      </c>
      <c r="CU693" t="s">
        <v>167</v>
      </c>
      <c r="CV693" t="s">
        <v>167</v>
      </c>
      <c r="CW693" t="s">
        <v>356</v>
      </c>
      <c r="CX693" t="s">
        <v>1579</v>
      </c>
      <c r="CY693" t="s">
        <v>230</v>
      </c>
      <c r="CZ693" t="s">
        <v>167</v>
      </c>
      <c r="DB693" t="s">
        <v>167</v>
      </c>
      <c r="DD693">
        <v>2</v>
      </c>
      <c r="DF693" t="s">
        <v>572</v>
      </c>
      <c r="DI693" t="s">
        <v>258</v>
      </c>
      <c r="DJ693" t="s">
        <v>167</v>
      </c>
      <c r="DK693" t="s">
        <v>167</v>
      </c>
      <c r="DO693" t="s">
        <v>167</v>
      </c>
      <c r="DP693" t="s">
        <v>329</v>
      </c>
      <c r="DQ693" t="s">
        <v>167</v>
      </c>
      <c r="DR693" t="s">
        <v>167</v>
      </c>
      <c r="DS693" t="s">
        <v>330</v>
      </c>
      <c r="DU693" t="s">
        <v>167</v>
      </c>
      <c r="DW693" t="s">
        <v>167</v>
      </c>
      <c r="DZ693" t="s">
        <v>167</v>
      </c>
      <c r="ED693" t="s">
        <v>167</v>
      </c>
      <c r="EE693" t="s">
        <v>167</v>
      </c>
      <c r="EG693" t="s">
        <v>167</v>
      </c>
      <c r="EK693" t="s">
        <v>167</v>
      </c>
    </row>
    <row r="694" spans="1:141" x14ac:dyDescent="0.3">
      <c r="A694">
        <v>693</v>
      </c>
      <c r="B694" t="s">
        <v>865</v>
      </c>
      <c r="C694" t="s">
        <v>2204</v>
      </c>
      <c r="D694" t="s">
        <v>2211</v>
      </c>
      <c r="E694">
        <v>1498</v>
      </c>
      <c r="F694">
        <v>4</v>
      </c>
      <c r="G694">
        <v>4</v>
      </c>
      <c r="H694" t="s">
        <v>196</v>
      </c>
      <c r="I694" t="s">
        <v>143</v>
      </c>
      <c r="J694" t="s">
        <v>197</v>
      </c>
      <c r="K694" t="s">
        <v>145</v>
      </c>
      <c r="L694">
        <v>55</v>
      </c>
      <c r="M694" t="s">
        <v>460</v>
      </c>
      <c r="N694">
        <v>1466</v>
      </c>
      <c r="O694">
        <f t="shared" si="245"/>
        <v>37.236399999999996</v>
      </c>
      <c r="P694">
        <v>4413</v>
      </c>
      <c r="Q694">
        <f t="shared" si="246"/>
        <v>112.0902</v>
      </c>
      <c r="R694">
        <v>1699</v>
      </c>
      <c r="S694">
        <f t="shared" si="247"/>
        <v>43.154599999999995</v>
      </c>
      <c r="T694" t="s">
        <v>509</v>
      </c>
      <c r="U694">
        <v>4</v>
      </c>
      <c r="V694">
        <v>18</v>
      </c>
      <c r="W694">
        <v>21.72</v>
      </c>
      <c r="X694">
        <f t="shared" si="248"/>
        <v>19.86</v>
      </c>
      <c r="Y694">
        <f t="shared" si="249"/>
        <v>1092.3</v>
      </c>
      <c r="Z694">
        <f t="shared" si="250"/>
        <v>55</v>
      </c>
      <c r="AA694" t="s">
        <v>1571</v>
      </c>
      <c r="AB694" t="str">
        <f t="shared" si="251"/>
        <v>Low Efficiency</v>
      </c>
      <c r="AD694" t="s">
        <v>1572</v>
      </c>
      <c r="AE694">
        <v>5</v>
      </c>
      <c r="AF694" t="s">
        <v>659</v>
      </c>
      <c r="AG694" t="s">
        <v>201</v>
      </c>
      <c r="AH694" t="s">
        <v>152</v>
      </c>
      <c r="AI694" t="s">
        <v>870</v>
      </c>
      <c r="AJ694" t="s">
        <v>1573</v>
      </c>
      <c r="AM694" t="s">
        <v>465</v>
      </c>
      <c r="AN694" t="s">
        <v>465</v>
      </c>
      <c r="AO694" t="s">
        <v>873</v>
      </c>
      <c r="AP694" t="s">
        <v>233</v>
      </c>
      <c r="AR694" t="s">
        <v>161</v>
      </c>
      <c r="AS694" t="s">
        <v>1351</v>
      </c>
      <c r="AT694" t="s">
        <v>657</v>
      </c>
      <c r="AU694" t="s">
        <v>164</v>
      </c>
      <c r="AV694" t="s">
        <v>165</v>
      </c>
      <c r="AW694" t="s">
        <v>165</v>
      </c>
      <c r="AX694" t="s">
        <v>167</v>
      </c>
      <c r="AY694">
        <v>5</v>
      </c>
      <c r="AZ694" t="s">
        <v>598</v>
      </c>
      <c r="BA694" t="s">
        <v>190</v>
      </c>
      <c r="BB694" t="s">
        <v>1574</v>
      </c>
      <c r="BC694" t="s">
        <v>465</v>
      </c>
      <c r="BE694" t="s">
        <v>167</v>
      </c>
      <c r="BF694" t="s">
        <v>227</v>
      </c>
      <c r="BG694" t="s">
        <v>167</v>
      </c>
      <c r="BH694" t="s">
        <v>167</v>
      </c>
      <c r="BI694" t="s">
        <v>877</v>
      </c>
      <c r="BJ694" t="s">
        <v>167</v>
      </c>
      <c r="BK694" t="s">
        <v>328</v>
      </c>
      <c r="BL694">
        <v>460</v>
      </c>
      <c r="BM694" t="s">
        <v>167</v>
      </c>
      <c r="BN694" t="s">
        <v>167</v>
      </c>
      <c r="BO694" t="s">
        <v>167</v>
      </c>
      <c r="BP694" t="s">
        <v>164</v>
      </c>
      <c r="BQ694" t="s">
        <v>311</v>
      </c>
      <c r="BR694" t="s">
        <v>167</v>
      </c>
      <c r="BS694" t="s">
        <v>175</v>
      </c>
      <c r="BT694" t="s">
        <v>167</v>
      </c>
      <c r="BU694" t="s">
        <v>633</v>
      </c>
      <c r="BV694" t="s">
        <v>167</v>
      </c>
      <c r="BW694" t="s">
        <v>174</v>
      </c>
      <c r="BX694" t="s">
        <v>164</v>
      </c>
      <c r="BY694" t="s">
        <v>169</v>
      </c>
      <c r="BZ694" t="s">
        <v>177</v>
      </c>
      <c r="CA694" t="s">
        <v>167</v>
      </c>
      <c r="CB694">
        <v>5.3</v>
      </c>
      <c r="CC694" t="s">
        <v>167</v>
      </c>
      <c r="CD694" t="s">
        <v>178</v>
      </c>
      <c r="CE694" t="s">
        <v>179</v>
      </c>
      <c r="CF694" t="s">
        <v>384</v>
      </c>
      <c r="CH694" t="s">
        <v>167</v>
      </c>
      <c r="CI694" t="s">
        <v>167</v>
      </c>
      <c r="CN694" t="s">
        <v>167</v>
      </c>
      <c r="CR694" t="s">
        <v>167</v>
      </c>
      <c r="CU694" t="s">
        <v>167</v>
      </c>
      <c r="CV694" t="s">
        <v>167</v>
      </c>
      <c r="CW694" t="s">
        <v>356</v>
      </c>
      <c r="CX694" t="s">
        <v>1453</v>
      </c>
      <c r="CY694" t="s">
        <v>230</v>
      </c>
      <c r="CZ694" t="s">
        <v>167</v>
      </c>
      <c r="DB694" t="s">
        <v>167</v>
      </c>
      <c r="DC694" t="s">
        <v>167</v>
      </c>
      <c r="DD694">
        <v>2</v>
      </c>
      <c r="DF694" t="s">
        <v>572</v>
      </c>
      <c r="DJ694" t="s">
        <v>167</v>
      </c>
      <c r="DK694" t="s">
        <v>167</v>
      </c>
      <c r="DO694" t="s">
        <v>167</v>
      </c>
      <c r="DP694" t="s">
        <v>329</v>
      </c>
      <c r="DQ694" t="s">
        <v>167</v>
      </c>
      <c r="DR694" t="s">
        <v>167</v>
      </c>
      <c r="DS694" t="s">
        <v>330</v>
      </c>
      <c r="DU694" t="s">
        <v>167</v>
      </c>
      <c r="DW694" t="s">
        <v>167</v>
      </c>
      <c r="DY694" t="s">
        <v>167</v>
      </c>
      <c r="DZ694" t="s">
        <v>167</v>
      </c>
      <c r="EC694" t="s">
        <v>167</v>
      </c>
      <c r="ED694" t="s">
        <v>167</v>
      </c>
      <c r="EE694" t="s">
        <v>167</v>
      </c>
      <c r="EG694" t="s">
        <v>167</v>
      </c>
      <c r="EK694" t="s">
        <v>167</v>
      </c>
    </row>
    <row r="695" spans="1:141" x14ac:dyDescent="0.3">
      <c r="A695">
        <v>694</v>
      </c>
      <c r="B695" t="s">
        <v>865</v>
      </c>
      <c r="C695" t="s">
        <v>2204</v>
      </c>
      <c r="D695" t="s">
        <v>2212</v>
      </c>
      <c r="E695">
        <v>1498</v>
      </c>
      <c r="F695">
        <v>4</v>
      </c>
      <c r="G695">
        <v>4</v>
      </c>
      <c r="H695" t="s">
        <v>196</v>
      </c>
      <c r="I695" t="s">
        <v>143</v>
      </c>
      <c r="J695" t="s">
        <v>197</v>
      </c>
      <c r="K695" t="s">
        <v>145</v>
      </c>
      <c r="L695">
        <v>55</v>
      </c>
      <c r="M695" t="s">
        <v>460</v>
      </c>
      <c r="N695">
        <v>1466</v>
      </c>
      <c r="O695">
        <f t="shared" si="245"/>
        <v>37.236399999999996</v>
      </c>
      <c r="P695">
        <v>4413</v>
      </c>
      <c r="Q695">
        <f t="shared" si="246"/>
        <v>112.0902</v>
      </c>
      <c r="R695">
        <v>1699</v>
      </c>
      <c r="S695">
        <f t="shared" si="247"/>
        <v>43.154599999999995</v>
      </c>
      <c r="T695" t="s">
        <v>509</v>
      </c>
      <c r="U695">
        <v>4</v>
      </c>
      <c r="V695">
        <v>18</v>
      </c>
      <c r="W695">
        <v>21.13</v>
      </c>
      <c r="X695">
        <f t="shared" si="248"/>
        <v>19.564999999999998</v>
      </c>
      <c r="Y695">
        <f t="shared" si="249"/>
        <v>1076.0749999999998</v>
      </c>
      <c r="Z695">
        <f t="shared" si="250"/>
        <v>55</v>
      </c>
      <c r="AA695" t="s">
        <v>1581</v>
      </c>
      <c r="AB695" t="str">
        <f t="shared" si="251"/>
        <v>Low Efficiency</v>
      </c>
      <c r="AD695" t="s">
        <v>284</v>
      </c>
      <c r="AE695">
        <v>5</v>
      </c>
      <c r="AF695" t="s">
        <v>659</v>
      </c>
      <c r="AG695" t="s">
        <v>201</v>
      </c>
      <c r="AH695" t="s">
        <v>152</v>
      </c>
      <c r="AI695" t="s">
        <v>870</v>
      </c>
      <c r="AJ695" t="s">
        <v>1573</v>
      </c>
      <c r="AM695" t="s">
        <v>465</v>
      </c>
      <c r="AN695" t="s">
        <v>465</v>
      </c>
      <c r="AO695" t="s">
        <v>873</v>
      </c>
      <c r="AP695" t="s">
        <v>233</v>
      </c>
      <c r="AR695" t="s">
        <v>161</v>
      </c>
      <c r="AS695" t="s">
        <v>1351</v>
      </c>
      <c r="AT695" t="s">
        <v>657</v>
      </c>
      <c r="AU695" t="s">
        <v>164</v>
      </c>
      <c r="AV695" t="s">
        <v>165</v>
      </c>
      <c r="AW695" t="s">
        <v>165</v>
      </c>
      <c r="AX695" t="s">
        <v>167</v>
      </c>
      <c r="AY695">
        <v>5</v>
      </c>
      <c r="AZ695" t="s">
        <v>598</v>
      </c>
      <c r="BA695" t="s">
        <v>169</v>
      </c>
      <c r="BB695" t="s">
        <v>1574</v>
      </c>
      <c r="BC695" t="s">
        <v>465</v>
      </c>
      <c r="BE695" t="s">
        <v>167</v>
      </c>
      <c r="BF695" t="s">
        <v>227</v>
      </c>
      <c r="BG695" t="s">
        <v>167</v>
      </c>
      <c r="BH695" t="s">
        <v>167</v>
      </c>
      <c r="BI695" t="s">
        <v>877</v>
      </c>
      <c r="BJ695" t="s">
        <v>167</v>
      </c>
      <c r="BK695" t="s">
        <v>328</v>
      </c>
      <c r="BL695">
        <v>460</v>
      </c>
      <c r="BM695" t="s">
        <v>167</v>
      </c>
      <c r="BN695" t="s">
        <v>167</v>
      </c>
      <c r="BO695" t="s">
        <v>167</v>
      </c>
      <c r="BP695" t="s">
        <v>164</v>
      </c>
      <c r="BQ695" t="s">
        <v>311</v>
      </c>
      <c r="BR695" t="s">
        <v>167</v>
      </c>
      <c r="BS695" t="s">
        <v>311</v>
      </c>
      <c r="BT695" t="s">
        <v>167</v>
      </c>
      <c r="BU695" t="s">
        <v>633</v>
      </c>
      <c r="BV695" t="s">
        <v>167</v>
      </c>
      <c r="BW695" t="s">
        <v>174</v>
      </c>
      <c r="BX695" t="s">
        <v>164</v>
      </c>
      <c r="BY695" t="s">
        <v>169</v>
      </c>
      <c r="BZ695" t="s">
        <v>177</v>
      </c>
      <c r="CA695" t="s">
        <v>167</v>
      </c>
      <c r="CB695">
        <v>5.3</v>
      </c>
      <c r="CC695" t="s">
        <v>167</v>
      </c>
      <c r="CD695" t="s">
        <v>178</v>
      </c>
      <c r="CE695" t="s">
        <v>179</v>
      </c>
      <c r="CF695" t="s">
        <v>384</v>
      </c>
      <c r="CI695" t="s">
        <v>167</v>
      </c>
      <c r="CN695" t="s">
        <v>167</v>
      </c>
      <c r="CR695" t="s">
        <v>167</v>
      </c>
      <c r="CU695" t="s">
        <v>167</v>
      </c>
      <c r="CV695" t="s">
        <v>167</v>
      </c>
      <c r="CW695" t="s">
        <v>356</v>
      </c>
      <c r="CX695" t="s">
        <v>1447</v>
      </c>
      <c r="CY695" t="s">
        <v>230</v>
      </c>
      <c r="CZ695" t="s">
        <v>167</v>
      </c>
      <c r="DB695" t="s">
        <v>167</v>
      </c>
      <c r="DC695" t="s">
        <v>167</v>
      </c>
      <c r="DD695">
        <v>2</v>
      </c>
      <c r="DF695" t="s">
        <v>572</v>
      </c>
      <c r="DI695" t="s">
        <v>258</v>
      </c>
      <c r="DJ695" t="s">
        <v>167</v>
      </c>
      <c r="DK695" t="s">
        <v>167</v>
      </c>
      <c r="DN695" t="s">
        <v>167</v>
      </c>
      <c r="DO695" t="s">
        <v>167</v>
      </c>
      <c r="DP695" t="s">
        <v>329</v>
      </c>
      <c r="DQ695" t="s">
        <v>167</v>
      </c>
      <c r="DR695" t="s">
        <v>167</v>
      </c>
      <c r="DS695" t="s">
        <v>330</v>
      </c>
      <c r="DU695" t="s">
        <v>167</v>
      </c>
      <c r="DW695" t="s">
        <v>167</v>
      </c>
      <c r="DZ695" t="s">
        <v>167</v>
      </c>
      <c r="EC695" t="s">
        <v>167</v>
      </c>
      <c r="ED695" t="s">
        <v>167</v>
      </c>
      <c r="EE695" t="s">
        <v>167</v>
      </c>
      <c r="EG695" t="s">
        <v>167</v>
      </c>
      <c r="EK695" t="s">
        <v>167</v>
      </c>
    </row>
    <row r="696" spans="1:141" x14ac:dyDescent="0.3">
      <c r="A696">
        <v>695</v>
      </c>
      <c r="B696" t="s">
        <v>865</v>
      </c>
      <c r="C696" t="s">
        <v>2204</v>
      </c>
      <c r="D696" t="s">
        <v>2213</v>
      </c>
      <c r="E696">
        <v>1598</v>
      </c>
      <c r="F696">
        <v>4</v>
      </c>
      <c r="G696">
        <v>4</v>
      </c>
      <c r="H696" t="s">
        <v>196</v>
      </c>
      <c r="I696" t="s">
        <v>143</v>
      </c>
      <c r="J696" t="s">
        <v>197</v>
      </c>
      <c r="K696" t="s">
        <v>145</v>
      </c>
      <c r="L696">
        <v>55</v>
      </c>
      <c r="M696" t="s">
        <v>146</v>
      </c>
      <c r="N696">
        <v>1466</v>
      </c>
      <c r="O696">
        <f t="shared" si="245"/>
        <v>37.236399999999996</v>
      </c>
      <c r="P696">
        <v>4413</v>
      </c>
      <c r="Q696">
        <f t="shared" si="246"/>
        <v>112.0902</v>
      </c>
      <c r="R696">
        <v>1699</v>
      </c>
      <c r="S696">
        <f t="shared" si="247"/>
        <v>43.154599999999995</v>
      </c>
      <c r="T696" t="s">
        <v>509</v>
      </c>
      <c r="U696">
        <v>4</v>
      </c>
      <c r="V696">
        <v>12</v>
      </c>
      <c r="W696">
        <v>15.41</v>
      </c>
      <c r="X696">
        <f t="shared" si="248"/>
        <v>13.705</v>
      </c>
      <c r="Y696">
        <f t="shared" si="249"/>
        <v>753.77499999999998</v>
      </c>
      <c r="Z696">
        <f t="shared" si="250"/>
        <v>55</v>
      </c>
      <c r="AA696" t="s">
        <v>1583</v>
      </c>
      <c r="AB696" t="str">
        <f t="shared" si="251"/>
        <v>Low Efficiency</v>
      </c>
      <c r="AD696" t="s">
        <v>1438</v>
      </c>
      <c r="AE696">
        <v>5</v>
      </c>
      <c r="AF696" t="s">
        <v>659</v>
      </c>
      <c r="AG696" t="s">
        <v>201</v>
      </c>
      <c r="AH696" t="s">
        <v>152</v>
      </c>
      <c r="AI696" t="s">
        <v>870</v>
      </c>
      <c r="AJ696" t="s">
        <v>1573</v>
      </c>
      <c r="AM696" t="s">
        <v>465</v>
      </c>
      <c r="AN696" t="s">
        <v>465</v>
      </c>
      <c r="AO696" t="s">
        <v>873</v>
      </c>
      <c r="AP696" t="s">
        <v>233</v>
      </c>
      <c r="AR696" t="s">
        <v>161</v>
      </c>
      <c r="AS696" t="s">
        <v>1433</v>
      </c>
      <c r="AT696" t="s">
        <v>1578</v>
      </c>
      <c r="AU696" t="s">
        <v>164</v>
      </c>
      <c r="AV696" t="s">
        <v>165</v>
      </c>
      <c r="AW696" t="s">
        <v>165</v>
      </c>
      <c r="AX696" t="s">
        <v>167</v>
      </c>
      <c r="AY696">
        <v>5</v>
      </c>
      <c r="AZ696" t="s">
        <v>598</v>
      </c>
      <c r="BA696" t="s">
        <v>169</v>
      </c>
      <c r="BB696" t="s">
        <v>1574</v>
      </c>
      <c r="BC696" t="s">
        <v>465</v>
      </c>
      <c r="BE696" t="s">
        <v>167</v>
      </c>
      <c r="BF696" t="s">
        <v>227</v>
      </c>
      <c r="BG696" t="s">
        <v>167</v>
      </c>
      <c r="BH696" t="s">
        <v>167</v>
      </c>
      <c r="BI696" t="s">
        <v>877</v>
      </c>
      <c r="BJ696" t="s">
        <v>167</v>
      </c>
      <c r="BK696" t="s">
        <v>328</v>
      </c>
      <c r="BL696">
        <v>460</v>
      </c>
      <c r="BM696" t="s">
        <v>167</v>
      </c>
      <c r="BN696" t="s">
        <v>167</v>
      </c>
      <c r="BO696" t="s">
        <v>167</v>
      </c>
      <c r="BP696" t="s">
        <v>164</v>
      </c>
      <c r="BQ696" t="s">
        <v>311</v>
      </c>
      <c r="BR696" t="s">
        <v>167</v>
      </c>
      <c r="BS696" t="s">
        <v>311</v>
      </c>
      <c r="BT696" t="s">
        <v>167</v>
      </c>
      <c r="BU696" t="s">
        <v>633</v>
      </c>
      <c r="BV696" t="s">
        <v>167</v>
      </c>
      <c r="BW696" t="s">
        <v>174</v>
      </c>
      <c r="BX696" t="s">
        <v>164</v>
      </c>
      <c r="BY696" t="s">
        <v>169</v>
      </c>
      <c r="BZ696" t="s">
        <v>177</v>
      </c>
      <c r="CA696" t="s">
        <v>167</v>
      </c>
      <c r="CB696">
        <v>5.3</v>
      </c>
      <c r="CC696" t="s">
        <v>167</v>
      </c>
      <c r="CD696" t="s">
        <v>178</v>
      </c>
      <c r="CE696" t="s">
        <v>179</v>
      </c>
      <c r="CF696" t="s">
        <v>384</v>
      </c>
      <c r="CN696" t="s">
        <v>167</v>
      </c>
      <c r="CR696" t="s">
        <v>167</v>
      </c>
      <c r="CU696" t="s">
        <v>167</v>
      </c>
      <c r="CV696" t="s">
        <v>167</v>
      </c>
      <c r="CW696" t="s">
        <v>356</v>
      </c>
      <c r="CX696" t="s">
        <v>1277</v>
      </c>
      <c r="CY696" t="s">
        <v>230</v>
      </c>
      <c r="CZ696" t="s">
        <v>167</v>
      </c>
      <c r="DB696" t="s">
        <v>167</v>
      </c>
      <c r="DD696">
        <v>2</v>
      </c>
      <c r="DF696" t="s">
        <v>572</v>
      </c>
      <c r="DI696" t="s">
        <v>258</v>
      </c>
      <c r="DJ696" t="s">
        <v>167</v>
      </c>
      <c r="DK696" t="s">
        <v>167</v>
      </c>
      <c r="DO696" t="s">
        <v>167</v>
      </c>
      <c r="DP696" t="s">
        <v>329</v>
      </c>
      <c r="DQ696" t="s">
        <v>167</v>
      </c>
      <c r="DR696" t="s">
        <v>167</v>
      </c>
      <c r="DS696" t="s">
        <v>330</v>
      </c>
      <c r="DU696" t="s">
        <v>167</v>
      </c>
      <c r="DW696" t="s">
        <v>167</v>
      </c>
      <c r="DZ696" t="s">
        <v>167</v>
      </c>
      <c r="ED696" t="s">
        <v>167</v>
      </c>
      <c r="EE696" t="s">
        <v>167</v>
      </c>
      <c r="EG696" t="s">
        <v>167</v>
      </c>
      <c r="EK696" t="s">
        <v>167</v>
      </c>
    </row>
    <row r="697" spans="1:141" x14ac:dyDescent="0.3">
      <c r="A697">
        <v>696</v>
      </c>
      <c r="B697" t="s">
        <v>865</v>
      </c>
      <c r="C697" t="s">
        <v>2204</v>
      </c>
      <c r="D697" t="s">
        <v>2214</v>
      </c>
      <c r="E697">
        <v>1598</v>
      </c>
      <c r="F697">
        <v>4</v>
      </c>
      <c r="G697">
        <v>4</v>
      </c>
      <c r="H697" t="s">
        <v>196</v>
      </c>
      <c r="I697" t="s">
        <v>143</v>
      </c>
      <c r="J697" t="s">
        <v>197</v>
      </c>
      <c r="K697" t="s">
        <v>145</v>
      </c>
      <c r="L697">
        <v>55</v>
      </c>
      <c r="M697" t="s">
        <v>146</v>
      </c>
      <c r="N697">
        <v>1466</v>
      </c>
      <c r="O697">
        <f t="shared" si="245"/>
        <v>37.236399999999996</v>
      </c>
      <c r="P697">
        <v>4413</v>
      </c>
      <c r="Q697">
        <f t="shared" si="246"/>
        <v>112.0902</v>
      </c>
      <c r="R697">
        <v>1699</v>
      </c>
      <c r="S697">
        <f t="shared" si="247"/>
        <v>43.154599999999995</v>
      </c>
      <c r="T697" t="s">
        <v>509</v>
      </c>
      <c r="U697">
        <v>4</v>
      </c>
      <c r="V697">
        <v>12</v>
      </c>
      <c r="W697">
        <v>14.84</v>
      </c>
      <c r="X697">
        <f t="shared" si="248"/>
        <v>13.42</v>
      </c>
      <c r="Y697">
        <f t="shared" si="249"/>
        <v>738.1</v>
      </c>
      <c r="Z697">
        <f t="shared" si="250"/>
        <v>55</v>
      </c>
      <c r="AA697" t="s">
        <v>1576</v>
      </c>
      <c r="AB697" t="str">
        <f t="shared" si="251"/>
        <v>Low Efficiency</v>
      </c>
      <c r="AD697" t="s">
        <v>1577</v>
      </c>
      <c r="AE697">
        <v>5</v>
      </c>
      <c r="AF697" t="s">
        <v>659</v>
      </c>
      <c r="AG697" t="s">
        <v>201</v>
      </c>
      <c r="AH697" t="s">
        <v>152</v>
      </c>
      <c r="AI697" t="s">
        <v>870</v>
      </c>
      <c r="AJ697" t="s">
        <v>1573</v>
      </c>
      <c r="AM697" t="s">
        <v>465</v>
      </c>
      <c r="AN697" t="s">
        <v>465</v>
      </c>
      <c r="AO697" t="s">
        <v>873</v>
      </c>
      <c r="AP697" t="s">
        <v>233</v>
      </c>
      <c r="AR697" t="s">
        <v>161</v>
      </c>
      <c r="AS697" t="s">
        <v>1433</v>
      </c>
      <c r="AT697" t="s">
        <v>1578</v>
      </c>
      <c r="AU697" t="s">
        <v>164</v>
      </c>
      <c r="AV697" t="s">
        <v>165</v>
      </c>
      <c r="AW697" t="s">
        <v>165</v>
      </c>
      <c r="AX697" t="s">
        <v>167</v>
      </c>
      <c r="AY697">
        <v>5</v>
      </c>
      <c r="AZ697" t="s">
        <v>168</v>
      </c>
      <c r="BA697" t="s">
        <v>190</v>
      </c>
      <c r="BB697" t="s">
        <v>1574</v>
      </c>
      <c r="BC697" t="s">
        <v>465</v>
      </c>
      <c r="BE697" t="s">
        <v>167</v>
      </c>
      <c r="BF697" t="s">
        <v>227</v>
      </c>
      <c r="BG697" t="s">
        <v>167</v>
      </c>
      <c r="BH697" t="s">
        <v>167</v>
      </c>
      <c r="BI697" t="s">
        <v>877</v>
      </c>
      <c r="BJ697" t="s">
        <v>167</v>
      </c>
      <c r="BK697" t="s">
        <v>338</v>
      </c>
      <c r="BL697">
        <v>460</v>
      </c>
      <c r="BM697" t="s">
        <v>167</v>
      </c>
      <c r="BN697" t="s">
        <v>167</v>
      </c>
      <c r="BO697" t="s">
        <v>167</v>
      </c>
      <c r="BP697" t="s">
        <v>164</v>
      </c>
      <c r="BQ697" t="s">
        <v>311</v>
      </c>
      <c r="BR697" t="s">
        <v>167</v>
      </c>
      <c r="BS697" t="s">
        <v>175</v>
      </c>
      <c r="BT697" t="s">
        <v>167</v>
      </c>
      <c r="BU697" t="s">
        <v>633</v>
      </c>
      <c r="BV697" t="s">
        <v>167</v>
      </c>
      <c r="BW697" t="s">
        <v>174</v>
      </c>
      <c r="BX697" t="s">
        <v>164</v>
      </c>
      <c r="BY697" t="s">
        <v>169</v>
      </c>
      <c r="BZ697" t="s">
        <v>177</v>
      </c>
      <c r="CA697" t="s">
        <v>167</v>
      </c>
      <c r="CB697">
        <v>5.3</v>
      </c>
      <c r="CC697" t="s">
        <v>167</v>
      </c>
      <c r="CD697" t="s">
        <v>178</v>
      </c>
      <c r="CE697" t="s">
        <v>179</v>
      </c>
      <c r="CF697" t="s">
        <v>384</v>
      </c>
      <c r="CH697" t="s">
        <v>167</v>
      </c>
      <c r="CN697" t="s">
        <v>167</v>
      </c>
      <c r="CR697" t="s">
        <v>167</v>
      </c>
      <c r="CU697" t="s">
        <v>167</v>
      </c>
      <c r="CV697" t="s">
        <v>167</v>
      </c>
      <c r="CW697" t="s">
        <v>356</v>
      </c>
      <c r="CX697" t="s">
        <v>1579</v>
      </c>
      <c r="CY697" t="s">
        <v>230</v>
      </c>
      <c r="CZ697" t="s">
        <v>167</v>
      </c>
      <c r="DB697" t="s">
        <v>167</v>
      </c>
      <c r="DD697">
        <v>2</v>
      </c>
      <c r="DF697" t="s">
        <v>572</v>
      </c>
      <c r="DI697" t="s">
        <v>258</v>
      </c>
      <c r="DJ697" t="s">
        <v>167</v>
      </c>
      <c r="DK697" t="s">
        <v>167</v>
      </c>
      <c r="DP697" t="s">
        <v>329</v>
      </c>
      <c r="DQ697" t="s">
        <v>167</v>
      </c>
      <c r="DR697" t="s">
        <v>167</v>
      </c>
      <c r="DS697" t="s">
        <v>330</v>
      </c>
      <c r="DU697" t="s">
        <v>167</v>
      </c>
      <c r="DW697" t="s">
        <v>167</v>
      </c>
      <c r="ED697" t="s">
        <v>167</v>
      </c>
      <c r="EG697" t="s">
        <v>167</v>
      </c>
    </row>
    <row r="698" spans="1:141" x14ac:dyDescent="0.3">
      <c r="A698">
        <v>697</v>
      </c>
      <c r="B698" t="s">
        <v>865</v>
      </c>
      <c r="C698" t="s">
        <v>2204</v>
      </c>
      <c r="D698" t="s">
        <v>2215</v>
      </c>
      <c r="E698">
        <v>1598</v>
      </c>
      <c r="F698">
        <v>4</v>
      </c>
      <c r="G698">
        <v>4</v>
      </c>
      <c r="H698" t="s">
        <v>196</v>
      </c>
      <c r="I698" t="s">
        <v>143</v>
      </c>
      <c r="J698" t="s">
        <v>197</v>
      </c>
      <c r="K698" t="s">
        <v>145</v>
      </c>
      <c r="L698">
        <v>55</v>
      </c>
      <c r="M698" t="s">
        <v>146</v>
      </c>
      <c r="N698">
        <v>1466</v>
      </c>
      <c r="O698">
        <f t="shared" si="245"/>
        <v>37.236399999999996</v>
      </c>
      <c r="P698">
        <v>4413</v>
      </c>
      <c r="Q698">
        <f t="shared" si="246"/>
        <v>112.0902</v>
      </c>
      <c r="R698">
        <v>1699</v>
      </c>
      <c r="S698">
        <f t="shared" si="247"/>
        <v>43.154599999999995</v>
      </c>
      <c r="T698" t="s">
        <v>509</v>
      </c>
      <c r="U698">
        <v>4</v>
      </c>
      <c r="V698">
        <v>12</v>
      </c>
      <c r="W698">
        <v>15.41</v>
      </c>
      <c r="X698">
        <f t="shared" si="248"/>
        <v>13.705</v>
      </c>
      <c r="Y698">
        <f t="shared" si="249"/>
        <v>753.77499999999998</v>
      </c>
      <c r="Z698">
        <f t="shared" si="250"/>
        <v>55</v>
      </c>
      <c r="AA698" t="s">
        <v>1583</v>
      </c>
      <c r="AB698" t="str">
        <f t="shared" si="251"/>
        <v>Low Efficiency</v>
      </c>
      <c r="AD698" t="s">
        <v>1438</v>
      </c>
      <c r="AE698">
        <v>5</v>
      </c>
      <c r="AF698" t="s">
        <v>659</v>
      </c>
      <c r="AG698" t="s">
        <v>201</v>
      </c>
      <c r="AH698" t="s">
        <v>152</v>
      </c>
      <c r="AI698" t="s">
        <v>870</v>
      </c>
      <c r="AJ698" t="s">
        <v>1573</v>
      </c>
      <c r="AM698" t="s">
        <v>465</v>
      </c>
      <c r="AN698" t="s">
        <v>465</v>
      </c>
      <c r="AO698" t="s">
        <v>873</v>
      </c>
      <c r="AP698" t="s">
        <v>233</v>
      </c>
      <c r="AR698" t="s">
        <v>161</v>
      </c>
      <c r="AS698" t="s">
        <v>1433</v>
      </c>
      <c r="AT698" t="s">
        <v>1578</v>
      </c>
      <c r="AU698" t="s">
        <v>164</v>
      </c>
      <c r="AV698" t="s">
        <v>165</v>
      </c>
      <c r="AW698" t="s">
        <v>165</v>
      </c>
      <c r="AX698" t="s">
        <v>167</v>
      </c>
      <c r="AY698">
        <v>5</v>
      </c>
      <c r="AZ698" t="s">
        <v>598</v>
      </c>
      <c r="BA698" t="s">
        <v>169</v>
      </c>
      <c r="BB698" t="s">
        <v>1574</v>
      </c>
      <c r="BC698" t="s">
        <v>465</v>
      </c>
      <c r="BE698" t="s">
        <v>167</v>
      </c>
      <c r="BF698" t="s">
        <v>227</v>
      </c>
      <c r="BG698" t="s">
        <v>167</v>
      </c>
      <c r="BH698" t="s">
        <v>167</v>
      </c>
      <c r="BI698" t="s">
        <v>877</v>
      </c>
      <c r="BJ698" t="s">
        <v>167</v>
      </c>
      <c r="BK698" t="s">
        <v>328</v>
      </c>
      <c r="BL698">
        <v>460</v>
      </c>
      <c r="BM698" t="s">
        <v>167</v>
      </c>
      <c r="BN698" t="s">
        <v>167</v>
      </c>
      <c r="BO698" t="s">
        <v>167</v>
      </c>
      <c r="BP698" t="s">
        <v>164</v>
      </c>
      <c r="BQ698" t="s">
        <v>311</v>
      </c>
      <c r="BR698" t="s">
        <v>167</v>
      </c>
      <c r="BS698" t="s">
        <v>311</v>
      </c>
      <c r="BT698" t="s">
        <v>167</v>
      </c>
      <c r="BU698" t="s">
        <v>633</v>
      </c>
      <c r="BV698" t="s">
        <v>167</v>
      </c>
      <c r="BW698" t="s">
        <v>174</v>
      </c>
      <c r="BX698" t="s">
        <v>164</v>
      </c>
      <c r="BY698" t="s">
        <v>169</v>
      </c>
      <c r="BZ698" t="s">
        <v>177</v>
      </c>
      <c r="CA698" t="s">
        <v>167</v>
      </c>
      <c r="CB698">
        <v>5.3</v>
      </c>
      <c r="CC698" t="s">
        <v>167</v>
      </c>
      <c r="CD698" t="s">
        <v>178</v>
      </c>
      <c r="CE698" t="s">
        <v>179</v>
      </c>
      <c r="CF698" t="s">
        <v>384</v>
      </c>
      <c r="CN698" t="s">
        <v>167</v>
      </c>
      <c r="CR698" t="s">
        <v>167</v>
      </c>
      <c r="CU698" t="s">
        <v>167</v>
      </c>
      <c r="CV698" t="s">
        <v>167</v>
      </c>
      <c r="CW698" t="s">
        <v>356</v>
      </c>
      <c r="CX698" t="s">
        <v>1277</v>
      </c>
      <c r="CY698" t="s">
        <v>230</v>
      </c>
      <c r="CZ698" t="s">
        <v>167</v>
      </c>
      <c r="DB698" t="s">
        <v>167</v>
      </c>
      <c r="DD698">
        <v>2</v>
      </c>
      <c r="DF698" t="s">
        <v>572</v>
      </c>
      <c r="DI698" t="s">
        <v>222</v>
      </c>
      <c r="DJ698" t="s">
        <v>167</v>
      </c>
      <c r="DK698" t="s">
        <v>167</v>
      </c>
      <c r="DO698" t="s">
        <v>167</v>
      </c>
      <c r="DP698" t="s">
        <v>329</v>
      </c>
      <c r="DQ698" t="s">
        <v>167</v>
      </c>
      <c r="DR698" t="s">
        <v>167</v>
      </c>
      <c r="DS698" t="s">
        <v>330</v>
      </c>
      <c r="DU698" t="s">
        <v>167</v>
      </c>
      <c r="DW698" t="s">
        <v>167</v>
      </c>
      <c r="DY698" t="s">
        <v>167</v>
      </c>
      <c r="DZ698" t="s">
        <v>167</v>
      </c>
      <c r="ED698" t="s">
        <v>167</v>
      </c>
      <c r="EE698" t="s">
        <v>167</v>
      </c>
      <c r="EG698" t="s">
        <v>167</v>
      </c>
      <c r="EK698" t="s">
        <v>167</v>
      </c>
    </row>
    <row r="699" spans="1:141" x14ac:dyDescent="0.3">
      <c r="A699">
        <v>698</v>
      </c>
      <c r="B699" t="s">
        <v>865</v>
      </c>
      <c r="C699" t="s">
        <v>2204</v>
      </c>
      <c r="D699" t="s">
        <v>2216</v>
      </c>
      <c r="E699">
        <v>1598</v>
      </c>
      <c r="F699">
        <v>4</v>
      </c>
      <c r="G699">
        <v>4</v>
      </c>
      <c r="H699" t="s">
        <v>196</v>
      </c>
      <c r="I699" t="s">
        <v>143</v>
      </c>
      <c r="J699" t="s">
        <v>197</v>
      </c>
      <c r="K699" t="s">
        <v>145</v>
      </c>
      <c r="L699">
        <v>55</v>
      </c>
      <c r="M699" t="s">
        <v>146</v>
      </c>
      <c r="N699">
        <v>1466</v>
      </c>
      <c r="O699">
        <f t="shared" si="245"/>
        <v>37.236399999999996</v>
      </c>
      <c r="P699">
        <v>4413</v>
      </c>
      <c r="Q699">
        <f t="shared" si="246"/>
        <v>112.0902</v>
      </c>
      <c r="R699">
        <v>1699</v>
      </c>
      <c r="S699">
        <f t="shared" si="247"/>
        <v>43.154599999999995</v>
      </c>
      <c r="T699" t="s">
        <v>509</v>
      </c>
      <c r="U699">
        <v>4</v>
      </c>
      <c r="V699">
        <v>12</v>
      </c>
      <c r="W699">
        <v>14.84</v>
      </c>
      <c r="X699">
        <f t="shared" si="248"/>
        <v>13.42</v>
      </c>
      <c r="Y699">
        <f t="shared" si="249"/>
        <v>738.1</v>
      </c>
      <c r="Z699">
        <f t="shared" si="250"/>
        <v>55</v>
      </c>
      <c r="AA699" t="s">
        <v>1576</v>
      </c>
      <c r="AB699" t="str">
        <f t="shared" si="251"/>
        <v>Low Efficiency</v>
      </c>
      <c r="AD699" t="s">
        <v>1577</v>
      </c>
      <c r="AE699">
        <v>7</v>
      </c>
      <c r="AF699" t="s">
        <v>659</v>
      </c>
      <c r="AG699" t="s">
        <v>201</v>
      </c>
      <c r="AH699" t="s">
        <v>152</v>
      </c>
      <c r="AI699" t="s">
        <v>870</v>
      </c>
      <c r="AJ699" t="s">
        <v>1573</v>
      </c>
      <c r="AM699" t="s">
        <v>465</v>
      </c>
      <c r="AN699" t="s">
        <v>465</v>
      </c>
      <c r="AO699" t="s">
        <v>873</v>
      </c>
      <c r="AP699" t="s">
        <v>233</v>
      </c>
      <c r="AR699" t="s">
        <v>161</v>
      </c>
      <c r="AS699" t="s">
        <v>1433</v>
      </c>
      <c r="AT699" t="s">
        <v>1578</v>
      </c>
      <c r="AU699" t="s">
        <v>164</v>
      </c>
      <c r="AV699" t="s">
        <v>165</v>
      </c>
      <c r="AW699" t="s">
        <v>165</v>
      </c>
      <c r="AX699" t="s">
        <v>167</v>
      </c>
      <c r="AY699">
        <v>5</v>
      </c>
      <c r="AZ699" t="s">
        <v>598</v>
      </c>
      <c r="BA699" t="s">
        <v>190</v>
      </c>
      <c r="BB699" t="s">
        <v>1574</v>
      </c>
      <c r="BC699" t="s">
        <v>465</v>
      </c>
      <c r="BE699" t="s">
        <v>167</v>
      </c>
      <c r="BF699" t="s">
        <v>166</v>
      </c>
      <c r="BG699" t="s">
        <v>167</v>
      </c>
      <c r="BH699" t="s">
        <v>167</v>
      </c>
      <c r="BI699" t="s">
        <v>877</v>
      </c>
      <c r="BJ699" t="s">
        <v>167</v>
      </c>
      <c r="BK699" t="s">
        <v>328</v>
      </c>
      <c r="BL699">
        <v>460</v>
      </c>
      <c r="BM699" t="s">
        <v>167</v>
      </c>
      <c r="BN699" t="s">
        <v>167</v>
      </c>
      <c r="BO699" t="s">
        <v>167</v>
      </c>
      <c r="BP699" t="s">
        <v>164</v>
      </c>
      <c r="BQ699" t="s">
        <v>311</v>
      </c>
      <c r="BR699" t="s">
        <v>167</v>
      </c>
      <c r="BS699" t="s">
        <v>175</v>
      </c>
      <c r="BT699" t="s">
        <v>167</v>
      </c>
      <c r="BU699" t="s">
        <v>633</v>
      </c>
      <c r="BV699" t="s">
        <v>167</v>
      </c>
      <c r="BW699" t="s">
        <v>174</v>
      </c>
      <c r="BX699" t="s">
        <v>164</v>
      </c>
      <c r="BY699" t="s">
        <v>169</v>
      </c>
      <c r="BZ699" t="s">
        <v>177</v>
      </c>
      <c r="CA699" t="s">
        <v>167</v>
      </c>
      <c r="CB699">
        <v>5.3</v>
      </c>
      <c r="CC699" t="s">
        <v>167</v>
      </c>
      <c r="CD699" t="s">
        <v>178</v>
      </c>
      <c r="CE699" t="s">
        <v>179</v>
      </c>
      <c r="CF699" t="s">
        <v>384</v>
      </c>
      <c r="CH699" t="s">
        <v>167</v>
      </c>
      <c r="CN699" t="s">
        <v>167</v>
      </c>
      <c r="CR699" t="s">
        <v>167</v>
      </c>
      <c r="CU699" t="s">
        <v>167</v>
      </c>
      <c r="CV699" t="s">
        <v>167</v>
      </c>
      <c r="CW699" t="s">
        <v>356</v>
      </c>
      <c r="CX699" t="s">
        <v>1579</v>
      </c>
      <c r="CY699" t="s">
        <v>230</v>
      </c>
      <c r="CZ699" t="s">
        <v>167</v>
      </c>
      <c r="DB699" t="s">
        <v>167</v>
      </c>
      <c r="DD699">
        <v>2</v>
      </c>
      <c r="DF699" t="s">
        <v>572</v>
      </c>
      <c r="DI699" t="s">
        <v>222</v>
      </c>
      <c r="DJ699" t="s">
        <v>167</v>
      </c>
      <c r="DK699" t="s">
        <v>167</v>
      </c>
      <c r="DO699" t="s">
        <v>167</v>
      </c>
      <c r="DP699" t="s">
        <v>329</v>
      </c>
      <c r="DQ699" t="s">
        <v>167</v>
      </c>
      <c r="DR699" t="s">
        <v>167</v>
      </c>
      <c r="DS699" t="s">
        <v>330</v>
      </c>
      <c r="DU699" t="s">
        <v>167</v>
      </c>
      <c r="DW699" t="s">
        <v>167</v>
      </c>
      <c r="DY699" t="s">
        <v>167</v>
      </c>
      <c r="DZ699" t="s">
        <v>167</v>
      </c>
      <c r="ED699" t="s">
        <v>167</v>
      </c>
      <c r="EE699" t="s">
        <v>167</v>
      </c>
      <c r="EG699" t="s">
        <v>167</v>
      </c>
      <c r="EK699" t="s">
        <v>167</v>
      </c>
    </row>
    <row r="700" spans="1:141" x14ac:dyDescent="0.3">
      <c r="A700">
        <v>699</v>
      </c>
      <c r="B700" t="s">
        <v>865</v>
      </c>
      <c r="C700" t="s">
        <v>2204</v>
      </c>
      <c r="D700" t="s">
        <v>2217</v>
      </c>
      <c r="E700">
        <v>1498</v>
      </c>
      <c r="F700">
        <v>4</v>
      </c>
      <c r="G700">
        <v>4</v>
      </c>
      <c r="H700" t="s">
        <v>196</v>
      </c>
      <c r="I700" t="s">
        <v>143</v>
      </c>
      <c r="J700" t="s">
        <v>197</v>
      </c>
      <c r="K700" t="s">
        <v>145</v>
      </c>
      <c r="L700">
        <v>55</v>
      </c>
      <c r="M700" t="s">
        <v>460</v>
      </c>
      <c r="N700">
        <v>1466</v>
      </c>
      <c r="O700">
        <f t="shared" si="245"/>
        <v>37.236399999999996</v>
      </c>
      <c r="P700">
        <v>4413</v>
      </c>
      <c r="Q700">
        <f t="shared" si="246"/>
        <v>112.0902</v>
      </c>
      <c r="R700">
        <v>1699</v>
      </c>
      <c r="S700">
        <f t="shared" si="247"/>
        <v>43.154599999999995</v>
      </c>
      <c r="T700" t="s">
        <v>509</v>
      </c>
      <c r="U700">
        <v>4</v>
      </c>
      <c r="V700">
        <v>18</v>
      </c>
      <c r="W700">
        <v>21.13</v>
      </c>
      <c r="X700">
        <f t="shared" si="248"/>
        <v>19.564999999999998</v>
      </c>
      <c r="Y700">
        <f t="shared" si="249"/>
        <v>1076.0749999999998</v>
      </c>
      <c r="Z700">
        <f t="shared" si="250"/>
        <v>55</v>
      </c>
      <c r="AA700" t="s">
        <v>1581</v>
      </c>
      <c r="AB700" t="str">
        <f t="shared" si="251"/>
        <v>Low Efficiency</v>
      </c>
      <c r="AD700" t="s">
        <v>284</v>
      </c>
      <c r="AE700">
        <v>5</v>
      </c>
      <c r="AF700" t="s">
        <v>659</v>
      </c>
      <c r="AG700" t="s">
        <v>201</v>
      </c>
      <c r="AH700" t="s">
        <v>152</v>
      </c>
      <c r="AI700" t="s">
        <v>870</v>
      </c>
      <c r="AJ700" t="s">
        <v>1573</v>
      </c>
      <c r="AM700" t="s">
        <v>465</v>
      </c>
      <c r="AN700" t="s">
        <v>465</v>
      </c>
      <c r="AO700" t="s">
        <v>873</v>
      </c>
      <c r="AP700" t="s">
        <v>233</v>
      </c>
      <c r="AR700" t="s">
        <v>161</v>
      </c>
      <c r="AS700" t="s">
        <v>1351</v>
      </c>
      <c r="AT700" t="s">
        <v>657</v>
      </c>
      <c r="AU700" t="s">
        <v>164</v>
      </c>
      <c r="AV700" t="s">
        <v>165</v>
      </c>
      <c r="AW700" t="s">
        <v>165</v>
      </c>
      <c r="AX700" t="s">
        <v>167</v>
      </c>
      <c r="AY700">
        <v>5</v>
      </c>
      <c r="AZ700" t="s">
        <v>598</v>
      </c>
      <c r="BA700" t="s">
        <v>169</v>
      </c>
      <c r="BB700" t="s">
        <v>1574</v>
      </c>
      <c r="BC700" t="s">
        <v>465</v>
      </c>
      <c r="BE700" t="s">
        <v>167</v>
      </c>
      <c r="BF700" t="s">
        <v>227</v>
      </c>
      <c r="BG700" t="s">
        <v>167</v>
      </c>
      <c r="BH700" t="s">
        <v>167</v>
      </c>
      <c r="BI700" t="s">
        <v>877</v>
      </c>
      <c r="BJ700" t="s">
        <v>167</v>
      </c>
      <c r="BK700" t="s">
        <v>328</v>
      </c>
      <c r="BL700">
        <v>460</v>
      </c>
      <c r="BM700" t="s">
        <v>167</v>
      </c>
      <c r="BN700" t="s">
        <v>167</v>
      </c>
      <c r="BO700" t="s">
        <v>167</v>
      </c>
      <c r="BP700" t="s">
        <v>164</v>
      </c>
      <c r="BQ700" t="s">
        <v>311</v>
      </c>
      <c r="BR700" t="s">
        <v>167</v>
      </c>
      <c r="BS700" t="s">
        <v>311</v>
      </c>
      <c r="BT700" t="s">
        <v>167</v>
      </c>
      <c r="BU700" t="s">
        <v>633</v>
      </c>
      <c r="BV700" t="s">
        <v>167</v>
      </c>
      <c r="BW700" t="s">
        <v>174</v>
      </c>
      <c r="BX700" t="s">
        <v>164</v>
      </c>
      <c r="BY700" t="s">
        <v>169</v>
      </c>
      <c r="BZ700" t="s">
        <v>177</v>
      </c>
      <c r="CA700" t="s">
        <v>167</v>
      </c>
      <c r="CB700">
        <v>5.3</v>
      </c>
      <c r="CC700" t="s">
        <v>167</v>
      </c>
      <c r="CD700" t="s">
        <v>178</v>
      </c>
      <c r="CE700" t="s">
        <v>179</v>
      </c>
      <c r="CF700" t="s">
        <v>384</v>
      </c>
      <c r="CI700" t="s">
        <v>167</v>
      </c>
      <c r="CN700" t="s">
        <v>167</v>
      </c>
      <c r="CR700" t="s">
        <v>167</v>
      </c>
      <c r="CU700" t="s">
        <v>167</v>
      </c>
      <c r="CV700" t="s">
        <v>167</v>
      </c>
      <c r="CW700" t="s">
        <v>356</v>
      </c>
      <c r="CX700" t="s">
        <v>1447</v>
      </c>
      <c r="CY700" t="s">
        <v>230</v>
      </c>
      <c r="CZ700" t="s">
        <v>167</v>
      </c>
      <c r="DB700" t="s">
        <v>167</v>
      </c>
      <c r="DC700" t="s">
        <v>167</v>
      </c>
      <c r="DD700">
        <v>2</v>
      </c>
      <c r="DF700" t="s">
        <v>572</v>
      </c>
      <c r="DI700" t="s">
        <v>222</v>
      </c>
      <c r="DJ700" t="s">
        <v>167</v>
      </c>
      <c r="DK700" t="s">
        <v>167</v>
      </c>
      <c r="DN700" t="s">
        <v>167</v>
      </c>
      <c r="DO700" t="s">
        <v>167</v>
      </c>
      <c r="DP700" t="s">
        <v>329</v>
      </c>
      <c r="DQ700" t="s">
        <v>167</v>
      </c>
      <c r="DR700" t="s">
        <v>167</v>
      </c>
      <c r="DS700" t="s">
        <v>330</v>
      </c>
      <c r="DU700" t="s">
        <v>167</v>
      </c>
      <c r="DW700" t="s">
        <v>167</v>
      </c>
      <c r="DY700" t="s">
        <v>167</v>
      </c>
      <c r="DZ700" t="s">
        <v>167</v>
      </c>
      <c r="EC700" t="s">
        <v>167</v>
      </c>
      <c r="ED700" t="s">
        <v>167</v>
      </c>
      <c r="EE700" t="s">
        <v>167</v>
      </c>
      <c r="EG700" t="s">
        <v>167</v>
      </c>
      <c r="EK700" t="s">
        <v>167</v>
      </c>
    </row>
    <row r="701" spans="1:141" x14ac:dyDescent="0.3">
      <c r="A701">
        <v>700</v>
      </c>
      <c r="B701" t="s">
        <v>865</v>
      </c>
      <c r="C701" t="s">
        <v>2204</v>
      </c>
      <c r="D701" t="s">
        <v>2218</v>
      </c>
      <c r="E701">
        <v>1498</v>
      </c>
      <c r="F701">
        <v>4</v>
      </c>
      <c r="G701">
        <v>4</v>
      </c>
      <c r="H701" t="s">
        <v>196</v>
      </c>
      <c r="I701" t="s">
        <v>143</v>
      </c>
      <c r="J701" t="s">
        <v>197</v>
      </c>
      <c r="K701" t="s">
        <v>145</v>
      </c>
      <c r="L701">
        <v>55</v>
      </c>
      <c r="M701" t="s">
        <v>460</v>
      </c>
      <c r="N701">
        <v>1466</v>
      </c>
      <c r="O701">
        <f t="shared" si="245"/>
        <v>37.236399999999996</v>
      </c>
      <c r="P701">
        <v>4413</v>
      </c>
      <c r="Q701">
        <f t="shared" si="246"/>
        <v>112.0902</v>
      </c>
      <c r="R701">
        <v>1699</v>
      </c>
      <c r="S701">
        <f t="shared" si="247"/>
        <v>43.154599999999995</v>
      </c>
      <c r="T701" t="s">
        <v>509</v>
      </c>
      <c r="U701">
        <v>4</v>
      </c>
      <c r="V701">
        <v>18</v>
      </c>
      <c r="W701">
        <v>21.72</v>
      </c>
      <c r="X701">
        <f t="shared" si="248"/>
        <v>19.86</v>
      </c>
      <c r="Y701">
        <f t="shared" si="249"/>
        <v>1092.3</v>
      </c>
      <c r="Z701">
        <f t="shared" si="250"/>
        <v>55</v>
      </c>
      <c r="AA701" t="s">
        <v>1571</v>
      </c>
      <c r="AB701" t="str">
        <f t="shared" si="251"/>
        <v>Low Efficiency</v>
      </c>
      <c r="AD701" t="s">
        <v>1572</v>
      </c>
      <c r="AE701">
        <v>5</v>
      </c>
      <c r="AF701" t="s">
        <v>659</v>
      </c>
      <c r="AG701" t="s">
        <v>201</v>
      </c>
      <c r="AH701" t="s">
        <v>152</v>
      </c>
      <c r="AI701" t="s">
        <v>870</v>
      </c>
      <c r="AJ701" t="s">
        <v>1573</v>
      </c>
      <c r="AM701" t="s">
        <v>465</v>
      </c>
      <c r="AN701" t="s">
        <v>465</v>
      </c>
      <c r="AO701" t="s">
        <v>873</v>
      </c>
      <c r="AP701" t="s">
        <v>233</v>
      </c>
      <c r="AR701" t="s">
        <v>161</v>
      </c>
      <c r="AS701" t="s">
        <v>1351</v>
      </c>
      <c r="AT701" t="s">
        <v>657</v>
      </c>
      <c r="AU701" t="s">
        <v>164</v>
      </c>
      <c r="AV701" t="s">
        <v>165</v>
      </c>
      <c r="AW701" t="s">
        <v>165</v>
      </c>
      <c r="AX701" t="s">
        <v>167</v>
      </c>
      <c r="AY701">
        <v>5</v>
      </c>
      <c r="AZ701" t="s">
        <v>598</v>
      </c>
      <c r="BA701" t="s">
        <v>190</v>
      </c>
      <c r="BB701" t="s">
        <v>1574</v>
      </c>
      <c r="BC701" t="s">
        <v>465</v>
      </c>
      <c r="BE701" t="s">
        <v>167</v>
      </c>
      <c r="BF701" t="s">
        <v>227</v>
      </c>
      <c r="BG701" t="s">
        <v>167</v>
      </c>
      <c r="BH701" t="s">
        <v>167</v>
      </c>
      <c r="BI701" t="s">
        <v>877</v>
      </c>
      <c r="BJ701" t="s">
        <v>167</v>
      </c>
      <c r="BK701" t="s">
        <v>328</v>
      </c>
      <c r="BL701">
        <v>460</v>
      </c>
      <c r="BM701" t="s">
        <v>167</v>
      </c>
      <c r="BN701" t="s">
        <v>167</v>
      </c>
      <c r="BO701" t="s">
        <v>167</v>
      </c>
      <c r="BP701" t="s">
        <v>164</v>
      </c>
      <c r="BQ701" t="s">
        <v>311</v>
      </c>
      <c r="BR701" t="s">
        <v>167</v>
      </c>
      <c r="BS701" t="s">
        <v>175</v>
      </c>
      <c r="BT701" t="s">
        <v>167</v>
      </c>
      <c r="BU701" t="s">
        <v>633</v>
      </c>
      <c r="BV701" t="s">
        <v>167</v>
      </c>
      <c r="BW701" t="s">
        <v>174</v>
      </c>
      <c r="BX701" t="s">
        <v>164</v>
      </c>
      <c r="BY701" t="s">
        <v>169</v>
      </c>
      <c r="BZ701" t="s">
        <v>177</v>
      </c>
      <c r="CA701" t="s">
        <v>167</v>
      </c>
      <c r="CB701">
        <v>5.3</v>
      </c>
      <c r="CC701" t="s">
        <v>167</v>
      </c>
      <c r="CD701" t="s">
        <v>178</v>
      </c>
      <c r="CE701" t="s">
        <v>179</v>
      </c>
      <c r="CF701" t="s">
        <v>384</v>
      </c>
      <c r="CH701" t="s">
        <v>167</v>
      </c>
      <c r="CI701" t="s">
        <v>167</v>
      </c>
      <c r="CN701" t="s">
        <v>167</v>
      </c>
      <c r="CR701" t="s">
        <v>167</v>
      </c>
      <c r="CU701" t="s">
        <v>167</v>
      </c>
      <c r="CV701" t="s">
        <v>167</v>
      </c>
      <c r="CW701" t="s">
        <v>356</v>
      </c>
      <c r="CX701" t="s">
        <v>1453</v>
      </c>
      <c r="CY701" t="s">
        <v>230</v>
      </c>
      <c r="CZ701" t="s">
        <v>167</v>
      </c>
      <c r="DB701" t="s">
        <v>167</v>
      </c>
      <c r="DC701" t="s">
        <v>167</v>
      </c>
      <c r="DD701">
        <v>2</v>
      </c>
      <c r="DF701" t="s">
        <v>572</v>
      </c>
      <c r="DI701" t="s">
        <v>222</v>
      </c>
      <c r="DJ701" t="s">
        <v>167</v>
      </c>
      <c r="DK701" t="s">
        <v>167</v>
      </c>
      <c r="DO701" t="s">
        <v>167</v>
      </c>
      <c r="DP701" t="s">
        <v>329</v>
      </c>
      <c r="DQ701" t="s">
        <v>167</v>
      </c>
      <c r="DR701" t="s">
        <v>167</v>
      </c>
      <c r="DS701" t="s">
        <v>330</v>
      </c>
      <c r="DU701" t="s">
        <v>167</v>
      </c>
      <c r="DW701" t="s">
        <v>167</v>
      </c>
      <c r="DY701" t="s">
        <v>167</v>
      </c>
      <c r="DZ701" t="s">
        <v>167</v>
      </c>
      <c r="EC701" t="s">
        <v>167</v>
      </c>
      <c r="ED701" t="s">
        <v>167</v>
      </c>
      <c r="EE701" t="s">
        <v>167</v>
      </c>
      <c r="EG701" t="s">
        <v>167</v>
      </c>
      <c r="EK701" t="s">
        <v>167</v>
      </c>
    </row>
    <row r="702" spans="1:141" hidden="1" x14ac:dyDescent="0.3">
      <c r="A702">
        <v>701</v>
      </c>
      <c r="B702" t="s">
        <v>319</v>
      </c>
      <c r="C702" t="s">
        <v>2219</v>
      </c>
      <c r="D702" t="s">
        <v>2220</v>
      </c>
      <c r="E702">
        <v>1396</v>
      </c>
      <c r="F702">
        <v>4</v>
      </c>
      <c r="G702">
        <v>4</v>
      </c>
      <c r="H702" t="s">
        <v>196</v>
      </c>
      <c r="I702" t="s">
        <v>143</v>
      </c>
      <c r="J702" t="s">
        <v>197</v>
      </c>
      <c r="K702" t="s">
        <v>145</v>
      </c>
      <c r="L702">
        <v>55</v>
      </c>
      <c r="M702" t="s">
        <v>460</v>
      </c>
      <c r="N702">
        <v>1630</v>
      </c>
      <c r="P702">
        <v>4270</v>
      </c>
      <c r="R702">
        <v>1780</v>
      </c>
      <c r="T702" t="s">
        <v>833</v>
      </c>
      <c r="U702">
        <v>5</v>
      </c>
      <c r="V702">
        <v>21.38</v>
      </c>
      <c r="W702" s="1" t="s">
        <v>148</v>
      </c>
      <c r="X702" s="1"/>
      <c r="Y702" s="1"/>
      <c r="Z702" s="1"/>
      <c r="AA702" t="s">
        <v>2221</v>
      </c>
      <c r="AE702">
        <v>6</v>
      </c>
      <c r="AF702" t="s">
        <v>685</v>
      </c>
      <c r="AG702" t="s">
        <v>201</v>
      </c>
      <c r="AH702" t="s">
        <v>152</v>
      </c>
      <c r="AI702" t="s">
        <v>1290</v>
      </c>
      <c r="AJ702" t="s">
        <v>2222</v>
      </c>
      <c r="AM702" t="s">
        <v>1648</v>
      </c>
      <c r="AN702" t="s">
        <v>1648</v>
      </c>
      <c r="AO702" t="s">
        <v>159</v>
      </c>
      <c r="AP702" t="s">
        <v>233</v>
      </c>
      <c r="AR702" t="s">
        <v>167</v>
      </c>
      <c r="AS702" t="s">
        <v>563</v>
      </c>
      <c r="AT702" t="s">
        <v>582</v>
      </c>
      <c r="AU702" t="s">
        <v>164</v>
      </c>
      <c r="AV702" t="s">
        <v>165</v>
      </c>
      <c r="AW702" t="s">
        <v>165</v>
      </c>
      <c r="AX702" t="s">
        <v>167</v>
      </c>
      <c r="AY702">
        <v>5</v>
      </c>
      <c r="AZ702" t="s">
        <v>168</v>
      </c>
      <c r="BA702" t="s">
        <v>169</v>
      </c>
      <c r="BB702" t="s">
        <v>2223</v>
      </c>
      <c r="BC702" t="s">
        <v>1648</v>
      </c>
      <c r="BE702" t="s">
        <v>167</v>
      </c>
      <c r="BF702" t="s">
        <v>172</v>
      </c>
      <c r="BG702" t="s">
        <v>167</v>
      </c>
      <c r="BI702" t="s">
        <v>877</v>
      </c>
      <c r="BK702" t="s">
        <v>338</v>
      </c>
      <c r="BL702">
        <v>475</v>
      </c>
      <c r="BM702" t="s">
        <v>167</v>
      </c>
      <c r="BN702" t="s">
        <v>167</v>
      </c>
      <c r="BO702" t="s">
        <v>167</v>
      </c>
      <c r="BP702" t="s">
        <v>164</v>
      </c>
      <c r="BQ702" t="s">
        <v>1138</v>
      </c>
      <c r="BS702" t="s">
        <v>311</v>
      </c>
      <c r="BT702" t="s">
        <v>167</v>
      </c>
      <c r="BV702" t="s">
        <v>167</v>
      </c>
      <c r="BW702" t="s">
        <v>174</v>
      </c>
      <c r="BX702" t="s">
        <v>164</v>
      </c>
      <c r="BY702" t="s">
        <v>169</v>
      </c>
      <c r="BZ702" t="s">
        <v>177</v>
      </c>
      <c r="CA702" t="s">
        <v>167</v>
      </c>
      <c r="CB702" t="s">
        <v>148</v>
      </c>
      <c r="CC702" t="s">
        <v>167</v>
      </c>
      <c r="CD702" t="s">
        <v>178</v>
      </c>
      <c r="CE702" t="s">
        <v>179</v>
      </c>
      <c r="CF702" t="s">
        <v>180</v>
      </c>
      <c r="CG702" t="s">
        <v>167</v>
      </c>
      <c r="CI702" t="s">
        <v>167</v>
      </c>
      <c r="CN702" t="s">
        <v>167</v>
      </c>
      <c r="CR702" t="s">
        <v>167</v>
      </c>
      <c r="CU702" t="s">
        <v>167</v>
      </c>
      <c r="CV702" t="s">
        <v>167</v>
      </c>
      <c r="CW702" t="s">
        <v>224</v>
      </c>
      <c r="CY702" t="s">
        <v>230</v>
      </c>
      <c r="CZ702" t="s">
        <v>167</v>
      </c>
      <c r="DA702" t="s">
        <v>167</v>
      </c>
      <c r="DB702" t="s">
        <v>167</v>
      </c>
      <c r="DC702" t="s">
        <v>167</v>
      </c>
      <c r="DD702">
        <v>2</v>
      </c>
      <c r="DF702" t="s">
        <v>255</v>
      </c>
      <c r="DI702" t="s">
        <v>258</v>
      </c>
      <c r="DK702" t="s">
        <v>167</v>
      </c>
      <c r="DQ702" t="s">
        <v>167</v>
      </c>
      <c r="DU702" t="s">
        <v>167</v>
      </c>
      <c r="DX702" t="s">
        <v>167</v>
      </c>
    </row>
    <row r="703" spans="1:141" hidden="1" x14ac:dyDescent="0.3">
      <c r="A703">
        <v>702</v>
      </c>
      <c r="B703" t="s">
        <v>319</v>
      </c>
      <c r="C703" t="s">
        <v>2219</v>
      </c>
      <c r="D703" t="s">
        <v>2224</v>
      </c>
      <c r="E703">
        <v>1591</v>
      </c>
      <c r="F703">
        <v>4</v>
      </c>
      <c r="G703">
        <v>4</v>
      </c>
      <c r="H703" t="s">
        <v>196</v>
      </c>
      <c r="I703" t="s">
        <v>143</v>
      </c>
      <c r="J703" t="s">
        <v>197</v>
      </c>
      <c r="K703" t="s">
        <v>145</v>
      </c>
      <c r="L703">
        <v>55</v>
      </c>
      <c r="M703" t="s">
        <v>146</v>
      </c>
      <c r="N703">
        <v>1630</v>
      </c>
      <c r="P703">
        <v>4270</v>
      </c>
      <c r="R703">
        <v>1780</v>
      </c>
      <c r="T703" t="s">
        <v>833</v>
      </c>
      <c r="U703">
        <v>5</v>
      </c>
      <c r="V703">
        <v>15.29</v>
      </c>
      <c r="W703" s="1" t="s">
        <v>148</v>
      </c>
      <c r="X703" s="1"/>
      <c r="Y703" s="1"/>
      <c r="Z703" s="1"/>
      <c r="AA703" t="s">
        <v>2225</v>
      </c>
      <c r="AE703">
        <v>6</v>
      </c>
      <c r="AF703" t="s">
        <v>685</v>
      </c>
      <c r="AG703" t="s">
        <v>201</v>
      </c>
      <c r="AH703" t="s">
        <v>152</v>
      </c>
      <c r="AI703" t="s">
        <v>1290</v>
      </c>
      <c r="AJ703" t="s">
        <v>2222</v>
      </c>
      <c r="AM703" t="s">
        <v>1648</v>
      </c>
      <c r="AN703" t="s">
        <v>1648</v>
      </c>
      <c r="AO703" t="s">
        <v>159</v>
      </c>
      <c r="AP703" t="s">
        <v>233</v>
      </c>
      <c r="AR703" t="s">
        <v>167</v>
      </c>
      <c r="AS703" t="s">
        <v>1361</v>
      </c>
      <c r="AT703" t="s">
        <v>1362</v>
      </c>
      <c r="AU703" t="s">
        <v>164</v>
      </c>
      <c r="AV703" t="s">
        <v>165</v>
      </c>
      <c r="AW703" t="s">
        <v>165</v>
      </c>
      <c r="AX703" t="s">
        <v>167</v>
      </c>
      <c r="AY703">
        <v>5</v>
      </c>
      <c r="AZ703" t="s">
        <v>168</v>
      </c>
      <c r="BA703" t="s">
        <v>169</v>
      </c>
      <c r="BB703" t="s">
        <v>2223</v>
      </c>
      <c r="BC703" t="s">
        <v>1648</v>
      </c>
      <c r="BE703" t="s">
        <v>167</v>
      </c>
      <c r="BF703" t="s">
        <v>172</v>
      </c>
      <c r="BG703" t="s">
        <v>167</v>
      </c>
      <c r="BI703" t="s">
        <v>877</v>
      </c>
      <c r="BK703" t="s">
        <v>338</v>
      </c>
      <c r="BL703">
        <v>475</v>
      </c>
      <c r="BM703" t="s">
        <v>167</v>
      </c>
      <c r="BN703" t="s">
        <v>167</v>
      </c>
      <c r="BO703" t="s">
        <v>167</v>
      </c>
      <c r="BP703" t="s">
        <v>164</v>
      </c>
      <c r="BQ703" t="s">
        <v>1138</v>
      </c>
      <c r="BS703" t="s">
        <v>311</v>
      </c>
      <c r="BT703" t="s">
        <v>167</v>
      </c>
      <c r="BV703" t="s">
        <v>167</v>
      </c>
      <c r="BW703" t="s">
        <v>174</v>
      </c>
      <c r="BX703" t="s">
        <v>164</v>
      </c>
      <c r="BY703" t="s">
        <v>169</v>
      </c>
      <c r="BZ703" t="s">
        <v>177</v>
      </c>
      <c r="CA703" t="s">
        <v>167</v>
      </c>
      <c r="CB703" t="s">
        <v>148</v>
      </c>
      <c r="CC703" t="s">
        <v>167</v>
      </c>
      <c r="CD703" t="s">
        <v>178</v>
      </c>
      <c r="CF703" t="s">
        <v>180</v>
      </c>
      <c r="CG703" t="s">
        <v>167</v>
      </c>
      <c r="CI703" t="s">
        <v>167</v>
      </c>
      <c r="CN703" t="s">
        <v>167</v>
      </c>
      <c r="CR703" t="s">
        <v>167</v>
      </c>
      <c r="CU703" t="s">
        <v>167</v>
      </c>
      <c r="CV703" t="s">
        <v>167</v>
      </c>
      <c r="CW703" t="s">
        <v>224</v>
      </c>
      <c r="CY703" t="s">
        <v>230</v>
      </c>
      <c r="CZ703" t="s">
        <v>167</v>
      </c>
      <c r="DA703" t="s">
        <v>167</v>
      </c>
      <c r="DB703" t="s">
        <v>167</v>
      </c>
      <c r="DC703" t="s">
        <v>167</v>
      </c>
      <c r="DD703">
        <v>2</v>
      </c>
      <c r="DF703" t="s">
        <v>255</v>
      </c>
      <c r="DI703" t="s">
        <v>258</v>
      </c>
      <c r="DK703" t="s">
        <v>167</v>
      </c>
      <c r="DQ703" t="s">
        <v>167</v>
      </c>
      <c r="DU703" t="s">
        <v>167</v>
      </c>
      <c r="DX703" t="s">
        <v>167</v>
      </c>
    </row>
    <row r="704" spans="1:141" hidden="1" x14ac:dyDescent="0.3">
      <c r="A704">
        <v>703</v>
      </c>
      <c r="B704" t="s">
        <v>319</v>
      </c>
      <c r="C704" t="s">
        <v>2219</v>
      </c>
      <c r="D704" t="s">
        <v>1357</v>
      </c>
      <c r="E704">
        <v>1591</v>
      </c>
      <c r="F704">
        <v>4</v>
      </c>
      <c r="G704">
        <v>4</v>
      </c>
      <c r="H704" t="s">
        <v>196</v>
      </c>
      <c r="I704" t="s">
        <v>143</v>
      </c>
      <c r="J704" t="s">
        <v>197</v>
      </c>
      <c r="K704" t="s">
        <v>145</v>
      </c>
      <c r="L704">
        <v>55</v>
      </c>
      <c r="M704" t="s">
        <v>146</v>
      </c>
      <c r="N704">
        <v>1630</v>
      </c>
      <c r="P704">
        <v>4270</v>
      </c>
      <c r="R704">
        <v>1780</v>
      </c>
      <c r="T704" t="s">
        <v>833</v>
      </c>
      <c r="U704">
        <v>5</v>
      </c>
      <c r="V704">
        <v>15.29</v>
      </c>
      <c r="W704" s="1" t="s">
        <v>148</v>
      </c>
      <c r="X704" s="1"/>
      <c r="Y704" s="1"/>
      <c r="Z704" s="1"/>
      <c r="AA704" t="s">
        <v>2225</v>
      </c>
      <c r="AD704" t="s">
        <v>1502</v>
      </c>
      <c r="AE704">
        <v>6</v>
      </c>
      <c r="AF704" t="s">
        <v>685</v>
      </c>
      <c r="AG704" t="s">
        <v>201</v>
      </c>
      <c r="AH704" t="s">
        <v>152</v>
      </c>
      <c r="AI704" t="s">
        <v>305</v>
      </c>
      <c r="AJ704" t="s">
        <v>2222</v>
      </c>
      <c r="AM704" t="s">
        <v>1648</v>
      </c>
      <c r="AN704" t="s">
        <v>1648</v>
      </c>
      <c r="AO704" t="s">
        <v>159</v>
      </c>
      <c r="AP704" t="s">
        <v>233</v>
      </c>
      <c r="AR704" t="s">
        <v>442</v>
      </c>
      <c r="AS704" t="s">
        <v>1361</v>
      </c>
      <c r="AT704" t="s">
        <v>1362</v>
      </c>
      <c r="AU704" t="s">
        <v>164</v>
      </c>
      <c r="AV704" t="s">
        <v>165</v>
      </c>
      <c r="AW704" t="s">
        <v>165</v>
      </c>
      <c r="AX704" t="s">
        <v>167</v>
      </c>
      <c r="AY704">
        <v>5</v>
      </c>
      <c r="AZ704" t="s">
        <v>168</v>
      </c>
      <c r="BA704" t="s">
        <v>169</v>
      </c>
      <c r="BB704" t="s">
        <v>2223</v>
      </c>
      <c r="BC704" t="s">
        <v>1648</v>
      </c>
      <c r="BD704" t="s">
        <v>167</v>
      </c>
      <c r="BE704">
        <v>2</v>
      </c>
      <c r="BF704" t="s">
        <v>227</v>
      </c>
      <c r="BG704" t="s">
        <v>167</v>
      </c>
      <c r="BI704" t="s">
        <v>877</v>
      </c>
      <c r="BJ704" t="s">
        <v>167</v>
      </c>
      <c r="BK704" t="s">
        <v>338</v>
      </c>
      <c r="BL704">
        <v>475</v>
      </c>
      <c r="BM704" t="s">
        <v>167</v>
      </c>
      <c r="BN704" t="s">
        <v>167</v>
      </c>
      <c r="BO704" t="s">
        <v>167</v>
      </c>
      <c r="BP704" t="s">
        <v>164</v>
      </c>
      <c r="BQ704" t="s">
        <v>311</v>
      </c>
      <c r="BS704" t="s">
        <v>311</v>
      </c>
      <c r="BT704" t="s">
        <v>167</v>
      </c>
      <c r="BV704" t="s">
        <v>167</v>
      </c>
      <c r="BW704" t="s">
        <v>338</v>
      </c>
      <c r="BX704" t="s">
        <v>164</v>
      </c>
      <c r="BY704" t="s">
        <v>169</v>
      </c>
      <c r="BZ704" t="s">
        <v>177</v>
      </c>
      <c r="CA704" t="s">
        <v>167</v>
      </c>
      <c r="CB704" t="s">
        <v>148</v>
      </c>
      <c r="CC704" t="s">
        <v>167</v>
      </c>
      <c r="CD704" t="s">
        <v>178</v>
      </c>
      <c r="CE704" t="s">
        <v>179</v>
      </c>
      <c r="CF704" t="s">
        <v>384</v>
      </c>
      <c r="CI704" t="s">
        <v>167</v>
      </c>
      <c r="CN704" t="s">
        <v>167</v>
      </c>
      <c r="CR704" t="s">
        <v>167</v>
      </c>
      <c r="CU704" t="s">
        <v>167</v>
      </c>
      <c r="CV704" t="s">
        <v>167</v>
      </c>
      <c r="CW704" t="s">
        <v>356</v>
      </c>
      <c r="CX704" t="s">
        <v>2226</v>
      </c>
      <c r="CY704" t="s">
        <v>230</v>
      </c>
      <c r="CZ704" t="s">
        <v>167</v>
      </c>
      <c r="DA704" t="s">
        <v>167</v>
      </c>
      <c r="DB704" t="s">
        <v>167</v>
      </c>
      <c r="DC704" t="s">
        <v>167</v>
      </c>
      <c r="DD704">
        <v>2</v>
      </c>
      <c r="DF704" t="s">
        <v>255</v>
      </c>
      <c r="DI704" t="s">
        <v>222</v>
      </c>
      <c r="DK704" t="s">
        <v>167</v>
      </c>
      <c r="DO704" t="s">
        <v>217</v>
      </c>
      <c r="DP704" t="s">
        <v>167</v>
      </c>
      <c r="DQ704" t="s">
        <v>167</v>
      </c>
      <c r="DS704" t="s">
        <v>330</v>
      </c>
      <c r="DT704" t="s">
        <v>167</v>
      </c>
      <c r="DU704" t="s">
        <v>167</v>
      </c>
      <c r="DW704" t="s">
        <v>346</v>
      </c>
      <c r="DX704" t="s">
        <v>167</v>
      </c>
      <c r="EG704" t="s">
        <v>167</v>
      </c>
      <c r="EK704" t="s">
        <v>167</v>
      </c>
    </row>
    <row r="705" spans="1:141" hidden="1" x14ac:dyDescent="0.3">
      <c r="A705">
        <v>704</v>
      </c>
      <c r="B705" t="s">
        <v>319</v>
      </c>
      <c r="C705" t="s">
        <v>2219</v>
      </c>
      <c r="D705" t="s">
        <v>1371</v>
      </c>
      <c r="E705">
        <v>1591</v>
      </c>
      <c r="F705">
        <v>4</v>
      </c>
      <c r="G705">
        <v>4</v>
      </c>
      <c r="H705" t="s">
        <v>196</v>
      </c>
      <c r="I705" t="s">
        <v>143</v>
      </c>
      <c r="J705" t="s">
        <v>197</v>
      </c>
      <c r="K705" t="s">
        <v>145</v>
      </c>
      <c r="L705">
        <v>55</v>
      </c>
      <c r="M705" t="s">
        <v>146</v>
      </c>
      <c r="N705">
        <v>1630</v>
      </c>
      <c r="P705">
        <v>4270</v>
      </c>
      <c r="R705">
        <v>1780</v>
      </c>
      <c r="T705" t="s">
        <v>833</v>
      </c>
      <c r="U705">
        <v>5</v>
      </c>
      <c r="V705">
        <v>15.29</v>
      </c>
      <c r="W705" s="1" t="s">
        <v>148</v>
      </c>
      <c r="X705" s="1"/>
      <c r="Y705" s="1"/>
      <c r="Z705" s="1"/>
      <c r="AA705" t="s">
        <v>2225</v>
      </c>
      <c r="AD705" t="s">
        <v>1502</v>
      </c>
      <c r="AE705">
        <v>6</v>
      </c>
      <c r="AF705" t="s">
        <v>685</v>
      </c>
      <c r="AG705" t="s">
        <v>201</v>
      </c>
      <c r="AH705" t="s">
        <v>152</v>
      </c>
      <c r="AI705" t="s">
        <v>305</v>
      </c>
      <c r="AJ705" t="s">
        <v>2222</v>
      </c>
      <c r="AM705" t="s">
        <v>1648</v>
      </c>
      <c r="AN705" t="s">
        <v>1648</v>
      </c>
      <c r="AO705" t="s">
        <v>159</v>
      </c>
      <c r="AP705" t="s">
        <v>233</v>
      </c>
      <c r="AQ705" t="s">
        <v>1713</v>
      </c>
      <c r="AR705" t="s">
        <v>442</v>
      </c>
      <c r="AS705" t="s">
        <v>1361</v>
      </c>
      <c r="AT705" t="s">
        <v>1362</v>
      </c>
      <c r="AU705" t="s">
        <v>164</v>
      </c>
      <c r="AV705" t="s">
        <v>165</v>
      </c>
      <c r="AW705" t="s">
        <v>165</v>
      </c>
      <c r="AX705" t="s">
        <v>167</v>
      </c>
      <c r="AY705">
        <v>5</v>
      </c>
      <c r="AZ705" t="s">
        <v>598</v>
      </c>
      <c r="BA705" t="s">
        <v>169</v>
      </c>
      <c r="BB705" t="s">
        <v>2223</v>
      </c>
      <c r="BC705" t="s">
        <v>1648</v>
      </c>
      <c r="BD705" t="s">
        <v>167</v>
      </c>
      <c r="BE705">
        <v>2</v>
      </c>
      <c r="BF705" t="s">
        <v>227</v>
      </c>
      <c r="BG705" t="s">
        <v>167</v>
      </c>
      <c r="BI705" t="s">
        <v>877</v>
      </c>
      <c r="BJ705" t="s">
        <v>167</v>
      </c>
      <c r="BK705" t="s">
        <v>338</v>
      </c>
      <c r="BL705">
        <v>475</v>
      </c>
      <c r="BM705" t="s">
        <v>167</v>
      </c>
      <c r="BN705" t="s">
        <v>167</v>
      </c>
      <c r="BO705" t="s">
        <v>167</v>
      </c>
      <c r="BP705" t="s">
        <v>164</v>
      </c>
      <c r="BQ705" t="s">
        <v>311</v>
      </c>
      <c r="BS705" t="s">
        <v>311</v>
      </c>
      <c r="BT705" t="s">
        <v>167</v>
      </c>
      <c r="BV705" t="s">
        <v>167</v>
      </c>
      <c r="BW705" t="s">
        <v>328</v>
      </c>
      <c r="BX705" t="s">
        <v>164</v>
      </c>
      <c r="BY705" t="s">
        <v>169</v>
      </c>
      <c r="BZ705" t="s">
        <v>177</v>
      </c>
      <c r="CA705" t="s">
        <v>167</v>
      </c>
      <c r="CB705" t="s">
        <v>148</v>
      </c>
      <c r="CC705" t="s">
        <v>167</v>
      </c>
      <c r="CD705" t="s">
        <v>178</v>
      </c>
      <c r="CE705" t="s">
        <v>179</v>
      </c>
      <c r="CF705" t="s">
        <v>384</v>
      </c>
      <c r="CH705" t="s">
        <v>167</v>
      </c>
      <c r="CI705" t="s">
        <v>167</v>
      </c>
      <c r="CN705" t="s">
        <v>167</v>
      </c>
      <c r="CR705" t="s">
        <v>167</v>
      </c>
      <c r="CU705" t="s">
        <v>167</v>
      </c>
      <c r="CV705" t="s">
        <v>167</v>
      </c>
      <c r="CW705" t="s">
        <v>356</v>
      </c>
      <c r="CX705" t="s">
        <v>2226</v>
      </c>
      <c r="CY705" t="s">
        <v>1787</v>
      </c>
      <c r="CZ705" t="s">
        <v>167</v>
      </c>
      <c r="DA705" t="s">
        <v>167</v>
      </c>
      <c r="DB705" t="s">
        <v>167</v>
      </c>
      <c r="DC705" t="s">
        <v>167</v>
      </c>
      <c r="DD705">
        <v>6</v>
      </c>
      <c r="DF705" t="s">
        <v>255</v>
      </c>
      <c r="DI705" t="s">
        <v>222</v>
      </c>
      <c r="DK705" t="s">
        <v>167</v>
      </c>
      <c r="DO705" t="s">
        <v>217</v>
      </c>
      <c r="DP705" t="s">
        <v>167</v>
      </c>
      <c r="DQ705" t="s">
        <v>167</v>
      </c>
      <c r="DS705" t="s">
        <v>330</v>
      </c>
      <c r="DT705" t="s">
        <v>167</v>
      </c>
      <c r="DU705" t="s">
        <v>167</v>
      </c>
      <c r="DW705" t="s">
        <v>346</v>
      </c>
      <c r="DX705" t="s">
        <v>167</v>
      </c>
      <c r="DY705" t="s">
        <v>167</v>
      </c>
      <c r="EG705" t="s">
        <v>167</v>
      </c>
      <c r="EK705" t="s">
        <v>167</v>
      </c>
    </row>
    <row r="706" spans="1:141" hidden="1" x14ac:dyDescent="0.3">
      <c r="A706">
        <v>705</v>
      </c>
      <c r="B706" t="s">
        <v>319</v>
      </c>
      <c r="C706" t="s">
        <v>2219</v>
      </c>
      <c r="D706" t="s">
        <v>2227</v>
      </c>
      <c r="E706">
        <v>1591</v>
      </c>
      <c r="F706">
        <v>4</v>
      </c>
      <c r="G706">
        <v>4</v>
      </c>
      <c r="H706" t="s">
        <v>196</v>
      </c>
      <c r="I706" t="s">
        <v>143</v>
      </c>
      <c r="J706" t="s">
        <v>197</v>
      </c>
      <c r="K706" t="s">
        <v>145</v>
      </c>
      <c r="L706">
        <v>55</v>
      </c>
      <c r="M706" t="s">
        <v>146</v>
      </c>
      <c r="N706">
        <v>1630</v>
      </c>
      <c r="P706">
        <v>4270</v>
      </c>
      <c r="R706">
        <v>1780</v>
      </c>
      <c r="T706" t="s">
        <v>833</v>
      </c>
      <c r="U706">
        <v>5</v>
      </c>
      <c r="V706">
        <v>15.29</v>
      </c>
      <c r="W706" s="1" t="s">
        <v>148</v>
      </c>
      <c r="X706" s="1"/>
      <c r="Y706" s="1"/>
      <c r="Z706" s="1"/>
      <c r="AA706" t="s">
        <v>2225</v>
      </c>
      <c r="AD706" t="s">
        <v>1502</v>
      </c>
      <c r="AE706">
        <v>6</v>
      </c>
      <c r="AF706" t="s">
        <v>685</v>
      </c>
      <c r="AG706" t="s">
        <v>201</v>
      </c>
      <c r="AH706" t="s">
        <v>152</v>
      </c>
      <c r="AI706" t="s">
        <v>305</v>
      </c>
      <c r="AJ706" t="s">
        <v>2222</v>
      </c>
      <c r="AM706" t="s">
        <v>1648</v>
      </c>
      <c r="AN706" t="s">
        <v>1648</v>
      </c>
      <c r="AO706" t="s">
        <v>159</v>
      </c>
      <c r="AP706" t="s">
        <v>233</v>
      </c>
      <c r="AR706" t="s">
        <v>442</v>
      </c>
      <c r="AS706" t="s">
        <v>1361</v>
      </c>
      <c r="AT706" t="s">
        <v>1362</v>
      </c>
      <c r="AU706" t="s">
        <v>164</v>
      </c>
      <c r="AV706" t="s">
        <v>165</v>
      </c>
      <c r="AW706" t="s">
        <v>165</v>
      </c>
      <c r="AX706" t="s">
        <v>167</v>
      </c>
      <c r="AY706">
        <v>5</v>
      </c>
      <c r="AZ706" t="s">
        <v>168</v>
      </c>
      <c r="BA706" t="s">
        <v>190</v>
      </c>
      <c r="BB706" t="s">
        <v>2223</v>
      </c>
      <c r="BC706" t="s">
        <v>1648</v>
      </c>
      <c r="BD706" t="s">
        <v>167</v>
      </c>
      <c r="BE706">
        <v>2</v>
      </c>
      <c r="BF706" t="s">
        <v>227</v>
      </c>
      <c r="BG706" t="s">
        <v>167</v>
      </c>
      <c r="BI706" t="s">
        <v>877</v>
      </c>
      <c r="BJ706" t="s">
        <v>167</v>
      </c>
      <c r="BK706" t="s">
        <v>328</v>
      </c>
      <c r="BL706">
        <v>475</v>
      </c>
      <c r="BM706" t="s">
        <v>167</v>
      </c>
      <c r="BN706" t="s">
        <v>167</v>
      </c>
      <c r="BO706" t="s">
        <v>167</v>
      </c>
      <c r="BP706" t="s">
        <v>164</v>
      </c>
      <c r="BQ706" t="s">
        <v>311</v>
      </c>
      <c r="BS706" t="s">
        <v>311</v>
      </c>
      <c r="BT706" t="s">
        <v>167</v>
      </c>
      <c r="BV706" t="s">
        <v>167</v>
      </c>
      <c r="BW706" t="s">
        <v>338</v>
      </c>
      <c r="BX706" t="s">
        <v>164</v>
      </c>
      <c r="BY706" t="s">
        <v>169</v>
      </c>
      <c r="BZ706" t="s">
        <v>177</v>
      </c>
      <c r="CA706" t="s">
        <v>167</v>
      </c>
      <c r="CB706" t="s">
        <v>148</v>
      </c>
      <c r="CC706" t="s">
        <v>167</v>
      </c>
      <c r="CD706" t="s">
        <v>178</v>
      </c>
      <c r="CE706" t="s">
        <v>179</v>
      </c>
      <c r="CF706" t="s">
        <v>384</v>
      </c>
      <c r="CI706" t="s">
        <v>167</v>
      </c>
      <c r="CN706" t="s">
        <v>167</v>
      </c>
      <c r="CR706" t="s">
        <v>167</v>
      </c>
      <c r="CU706" t="s">
        <v>167</v>
      </c>
      <c r="CV706" t="s">
        <v>167</v>
      </c>
      <c r="CW706" t="s">
        <v>356</v>
      </c>
      <c r="CX706" t="s">
        <v>2226</v>
      </c>
      <c r="CY706" t="s">
        <v>230</v>
      </c>
      <c r="CZ706" t="s">
        <v>167</v>
      </c>
      <c r="DA706" t="s">
        <v>167</v>
      </c>
      <c r="DB706" t="s">
        <v>167</v>
      </c>
      <c r="DC706" t="s">
        <v>167</v>
      </c>
      <c r="DD706">
        <v>2</v>
      </c>
      <c r="DF706" t="s">
        <v>255</v>
      </c>
      <c r="DI706" t="s">
        <v>222</v>
      </c>
      <c r="DK706" t="s">
        <v>167</v>
      </c>
      <c r="DO706" t="s">
        <v>217</v>
      </c>
      <c r="DP706" t="s">
        <v>167</v>
      </c>
      <c r="DQ706" t="s">
        <v>167</v>
      </c>
      <c r="DS706" t="s">
        <v>330</v>
      </c>
      <c r="DT706" t="s">
        <v>167</v>
      </c>
      <c r="DU706" t="s">
        <v>167</v>
      </c>
      <c r="DW706" t="s">
        <v>346</v>
      </c>
      <c r="DX706" t="s">
        <v>167</v>
      </c>
      <c r="ED706" t="s">
        <v>167</v>
      </c>
      <c r="EG706" t="s">
        <v>167</v>
      </c>
      <c r="EK706" t="s">
        <v>167</v>
      </c>
    </row>
    <row r="707" spans="1:141" hidden="1" x14ac:dyDescent="0.3">
      <c r="A707">
        <v>706</v>
      </c>
      <c r="B707" t="s">
        <v>319</v>
      </c>
      <c r="C707" t="s">
        <v>2219</v>
      </c>
      <c r="D707" t="s">
        <v>2228</v>
      </c>
      <c r="E707">
        <v>1591</v>
      </c>
      <c r="F707">
        <v>4</v>
      </c>
      <c r="G707">
        <v>4</v>
      </c>
      <c r="H707" t="s">
        <v>196</v>
      </c>
      <c r="I707" t="s">
        <v>143</v>
      </c>
      <c r="J707" t="s">
        <v>197</v>
      </c>
      <c r="K707" t="s">
        <v>145</v>
      </c>
      <c r="L707">
        <v>55</v>
      </c>
      <c r="M707" t="s">
        <v>146</v>
      </c>
      <c r="N707">
        <v>1630</v>
      </c>
      <c r="P707">
        <v>4270</v>
      </c>
      <c r="R707">
        <v>1780</v>
      </c>
      <c r="T707" t="s">
        <v>833</v>
      </c>
      <c r="U707">
        <v>5</v>
      </c>
      <c r="V707">
        <v>15.29</v>
      </c>
      <c r="W707" s="1" t="s">
        <v>148</v>
      </c>
      <c r="X707" s="1"/>
      <c r="Y707" s="1"/>
      <c r="Z707" s="1"/>
      <c r="AA707" t="s">
        <v>2225</v>
      </c>
      <c r="AD707" t="s">
        <v>1502</v>
      </c>
      <c r="AE707">
        <v>6</v>
      </c>
      <c r="AF707" t="s">
        <v>685</v>
      </c>
      <c r="AG707" t="s">
        <v>201</v>
      </c>
      <c r="AH707" t="s">
        <v>152</v>
      </c>
      <c r="AI707" t="s">
        <v>305</v>
      </c>
      <c r="AJ707" t="s">
        <v>2222</v>
      </c>
      <c r="AM707" t="s">
        <v>1648</v>
      </c>
      <c r="AN707" t="s">
        <v>1648</v>
      </c>
      <c r="AO707" t="s">
        <v>159</v>
      </c>
      <c r="AP707" t="s">
        <v>233</v>
      </c>
      <c r="AR707" t="s">
        <v>442</v>
      </c>
      <c r="AS707" t="s">
        <v>1361</v>
      </c>
      <c r="AT707" t="s">
        <v>1362</v>
      </c>
      <c r="AU707" t="s">
        <v>164</v>
      </c>
      <c r="AV707" t="s">
        <v>165</v>
      </c>
      <c r="AW707" t="s">
        <v>165</v>
      </c>
      <c r="AX707" t="s">
        <v>167</v>
      </c>
      <c r="AY707">
        <v>5</v>
      </c>
      <c r="AZ707" t="s">
        <v>168</v>
      </c>
      <c r="BA707" t="s">
        <v>190</v>
      </c>
      <c r="BB707" t="s">
        <v>2223</v>
      </c>
      <c r="BC707" t="s">
        <v>1648</v>
      </c>
      <c r="BD707" t="s">
        <v>167</v>
      </c>
      <c r="BE707">
        <v>2</v>
      </c>
      <c r="BF707" t="s">
        <v>227</v>
      </c>
      <c r="BG707" t="s">
        <v>167</v>
      </c>
      <c r="BI707" t="s">
        <v>877</v>
      </c>
      <c r="BJ707" t="s">
        <v>167</v>
      </c>
      <c r="BK707" t="s">
        <v>338</v>
      </c>
      <c r="BL707">
        <v>475</v>
      </c>
      <c r="BM707" t="s">
        <v>167</v>
      </c>
      <c r="BN707" t="s">
        <v>167</v>
      </c>
      <c r="BO707" t="s">
        <v>167</v>
      </c>
      <c r="BP707" t="s">
        <v>164</v>
      </c>
      <c r="BQ707" t="s">
        <v>311</v>
      </c>
      <c r="BS707" t="s">
        <v>311</v>
      </c>
      <c r="BT707" t="s">
        <v>167</v>
      </c>
      <c r="BV707" t="s">
        <v>167</v>
      </c>
      <c r="BW707" t="s">
        <v>338</v>
      </c>
      <c r="BX707" t="s">
        <v>164</v>
      </c>
      <c r="BY707" t="s">
        <v>169</v>
      </c>
      <c r="BZ707" t="s">
        <v>177</v>
      </c>
      <c r="CA707" t="s">
        <v>167</v>
      </c>
      <c r="CB707" t="s">
        <v>148</v>
      </c>
      <c r="CC707" t="s">
        <v>167</v>
      </c>
      <c r="CD707" t="s">
        <v>178</v>
      </c>
      <c r="CE707" t="s">
        <v>179</v>
      </c>
      <c r="CF707" t="s">
        <v>384</v>
      </c>
      <c r="CI707" t="s">
        <v>167</v>
      </c>
      <c r="CN707" t="s">
        <v>167</v>
      </c>
      <c r="CR707" t="s">
        <v>167</v>
      </c>
      <c r="CU707" t="s">
        <v>167</v>
      </c>
      <c r="CV707" t="s">
        <v>167</v>
      </c>
      <c r="CW707" t="s">
        <v>356</v>
      </c>
      <c r="CX707" t="s">
        <v>2226</v>
      </c>
      <c r="CY707" t="s">
        <v>230</v>
      </c>
      <c r="CZ707" t="s">
        <v>167</v>
      </c>
      <c r="DA707" t="s">
        <v>167</v>
      </c>
      <c r="DB707" t="s">
        <v>167</v>
      </c>
      <c r="DC707" t="s">
        <v>167</v>
      </c>
      <c r="DD707">
        <v>2</v>
      </c>
      <c r="DF707" t="s">
        <v>255</v>
      </c>
      <c r="DI707" t="s">
        <v>222</v>
      </c>
      <c r="DK707" t="s">
        <v>167</v>
      </c>
      <c r="DO707" t="s">
        <v>217</v>
      </c>
      <c r="DP707" t="s">
        <v>167</v>
      </c>
      <c r="DQ707" t="s">
        <v>167</v>
      </c>
      <c r="DS707" t="s">
        <v>330</v>
      </c>
      <c r="DT707" t="s">
        <v>167</v>
      </c>
      <c r="DU707" t="s">
        <v>167</v>
      </c>
      <c r="DW707" t="s">
        <v>346</v>
      </c>
      <c r="DX707" t="s">
        <v>167</v>
      </c>
      <c r="EG707" t="s">
        <v>167</v>
      </c>
    </row>
    <row r="708" spans="1:141" hidden="1" x14ac:dyDescent="0.3">
      <c r="A708">
        <v>707</v>
      </c>
      <c r="B708" t="s">
        <v>319</v>
      </c>
      <c r="C708" t="s">
        <v>2219</v>
      </c>
      <c r="D708" t="s">
        <v>2229</v>
      </c>
      <c r="E708">
        <v>1396</v>
      </c>
      <c r="F708">
        <v>4</v>
      </c>
      <c r="G708">
        <v>4</v>
      </c>
      <c r="H708" t="s">
        <v>196</v>
      </c>
      <c r="I708" t="s">
        <v>143</v>
      </c>
      <c r="J708" t="s">
        <v>197</v>
      </c>
      <c r="K708" t="s">
        <v>145</v>
      </c>
      <c r="L708">
        <v>55</v>
      </c>
      <c r="M708" t="s">
        <v>460</v>
      </c>
      <c r="N708">
        <v>1630</v>
      </c>
      <c r="P708">
        <v>4270</v>
      </c>
      <c r="R708">
        <v>1780</v>
      </c>
      <c r="T708" t="s">
        <v>833</v>
      </c>
      <c r="U708">
        <v>5</v>
      </c>
      <c r="V708">
        <v>21.38</v>
      </c>
      <c r="W708" s="1" t="s">
        <v>148</v>
      </c>
      <c r="X708" s="1"/>
      <c r="Y708" s="1"/>
      <c r="Z708" s="1"/>
      <c r="AA708" t="s">
        <v>2221</v>
      </c>
      <c r="AE708">
        <v>6</v>
      </c>
      <c r="AF708" t="s">
        <v>685</v>
      </c>
      <c r="AG708" t="s">
        <v>201</v>
      </c>
      <c r="AH708" t="s">
        <v>152</v>
      </c>
      <c r="AI708" t="s">
        <v>1290</v>
      </c>
      <c r="AJ708" t="s">
        <v>2222</v>
      </c>
      <c r="AM708" t="s">
        <v>1648</v>
      </c>
      <c r="AN708" t="s">
        <v>1648</v>
      </c>
      <c r="AO708" t="s">
        <v>159</v>
      </c>
      <c r="AP708" t="s">
        <v>233</v>
      </c>
      <c r="AR708" t="s">
        <v>161</v>
      </c>
      <c r="AS708" t="s">
        <v>563</v>
      </c>
      <c r="AT708" t="s">
        <v>582</v>
      </c>
      <c r="AU708" t="s">
        <v>164</v>
      </c>
      <c r="AV708" t="s">
        <v>165</v>
      </c>
      <c r="AW708" t="s">
        <v>165</v>
      </c>
      <c r="AX708" t="s">
        <v>167</v>
      </c>
      <c r="AY708">
        <v>5</v>
      </c>
      <c r="AZ708" t="s">
        <v>168</v>
      </c>
      <c r="BA708" t="s">
        <v>169</v>
      </c>
      <c r="BB708" t="s">
        <v>2223</v>
      </c>
      <c r="BC708" t="s">
        <v>1648</v>
      </c>
      <c r="BE708">
        <v>2</v>
      </c>
      <c r="BF708" t="s">
        <v>172</v>
      </c>
      <c r="BG708" t="s">
        <v>167</v>
      </c>
      <c r="BI708" t="s">
        <v>877</v>
      </c>
      <c r="BJ708" t="s">
        <v>167</v>
      </c>
      <c r="BK708" t="s">
        <v>338</v>
      </c>
      <c r="BL708">
        <v>475</v>
      </c>
      <c r="BM708" t="s">
        <v>167</v>
      </c>
      <c r="BN708" t="s">
        <v>167</v>
      </c>
      <c r="BO708" t="s">
        <v>167</v>
      </c>
      <c r="BP708" t="s">
        <v>164</v>
      </c>
      <c r="BQ708" t="s">
        <v>311</v>
      </c>
      <c r="BS708" t="s">
        <v>311</v>
      </c>
      <c r="BT708" t="s">
        <v>167</v>
      </c>
      <c r="BV708" t="s">
        <v>167</v>
      </c>
      <c r="BW708" t="s">
        <v>174</v>
      </c>
      <c r="BX708" t="s">
        <v>164</v>
      </c>
      <c r="BY708" t="s">
        <v>169</v>
      </c>
      <c r="BZ708" t="s">
        <v>177</v>
      </c>
      <c r="CA708" t="s">
        <v>167</v>
      </c>
      <c r="CB708" t="s">
        <v>148</v>
      </c>
      <c r="CC708" t="s">
        <v>167</v>
      </c>
      <c r="CD708" t="s">
        <v>178</v>
      </c>
      <c r="CE708" t="s">
        <v>179</v>
      </c>
      <c r="CF708" t="s">
        <v>180</v>
      </c>
      <c r="CI708" t="s">
        <v>167</v>
      </c>
      <c r="CN708" t="s">
        <v>167</v>
      </c>
      <c r="CR708" t="s">
        <v>167</v>
      </c>
      <c r="CU708" t="s">
        <v>167</v>
      </c>
      <c r="CV708" t="s">
        <v>167</v>
      </c>
      <c r="CW708" t="s">
        <v>356</v>
      </c>
      <c r="CY708" t="s">
        <v>230</v>
      </c>
      <c r="CZ708" t="s">
        <v>167</v>
      </c>
      <c r="DA708" t="s">
        <v>167</v>
      </c>
      <c r="DB708" t="s">
        <v>167</v>
      </c>
      <c r="DC708" t="s">
        <v>167</v>
      </c>
      <c r="DD708">
        <v>2</v>
      </c>
      <c r="DF708" t="s">
        <v>255</v>
      </c>
      <c r="DI708" t="s">
        <v>258</v>
      </c>
      <c r="DK708" t="s">
        <v>167</v>
      </c>
      <c r="DO708" t="s">
        <v>217</v>
      </c>
      <c r="DP708" t="s">
        <v>167</v>
      </c>
      <c r="DQ708" t="s">
        <v>167</v>
      </c>
      <c r="DS708" t="s">
        <v>330</v>
      </c>
      <c r="DU708" t="s">
        <v>167</v>
      </c>
      <c r="DW708" t="s">
        <v>346</v>
      </c>
      <c r="DX708" t="s">
        <v>167</v>
      </c>
    </row>
    <row r="709" spans="1:141" hidden="1" x14ac:dyDescent="0.3">
      <c r="A709">
        <v>708</v>
      </c>
      <c r="B709" t="s">
        <v>319</v>
      </c>
      <c r="C709" t="s">
        <v>2219</v>
      </c>
      <c r="D709" t="s">
        <v>1364</v>
      </c>
      <c r="E709">
        <v>1582</v>
      </c>
      <c r="F709">
        <v>4</v>
      </c>
      <c r="G709">
        <v>4</v>
      </c>
      <c r="H709" t="s">
        <v>196</v>
      </c>
      <c r="I709" t="s">
        <v>143</v>
      </c>
      <c r="J709" t="s">
        <v>197</v>
      </c>
      <c r="K709" t="s">
        <v>145</v>
      </c>
      <c r="L709">
        <v>55</v>
      </c>
      <c r="M709" t="s">
        <v>460</v>
      </c>
      <c r="N709">
        <v>1630</v>
      </c>
      <c r="P709">
        <v>4270</v>
      </c>
      <c r="R709">
        <v>1780</v>
      </c>
      <c r="T709" t="s">
        <v>833</v>
      </c>
      <c r="U709">
        <v>5</v>
      </c>
      <c r="V709">
        <v>17.010000000000002</v>
      </c>
      <c r="W709" s="1" t="s">
        <v>148</v>
      </c>
      <c r="X709" s="1"/>
      <c r="Y709" s="1"/>
      <c r="Z709" s="1"/>
      <c r="AA709" t="s">
        <v>2230</v>
      </c>
      <c r="AE709">
        <v>6</v>
      </c>
      <c r="AF709" t="s">
        <v>685</v>
      </c>
      <c r="AG709" t="s">
        <v>201</v>
      </c>
      <c r="AH709" t="s">
        <v>152</v>
      </c>
      <c r="AI709" t="s">
        <v>1214</v>
      </c>
      <c r="AJ709" t="s">
        <v>2222</v>
      </c>
      <c r="AM709" t="s">
        <v>1648</v>
      </c>
      <c r="AN709" t="s">
        <v>1648</v>
      </c>
      <c r="AO709" t="s">
        <v>159</v>
      </c>
      <c r="AP709" t="s">
        <v>233</v>
      </c>
      <c r="AR709" t="s">
        <v>442</v>
      </c>
      <c r="AS709" t="s">
        <v>1366</v>
      </c>
      <c r="AT709" t="s">
        <v>2231</v>
      </c>
      <c r="AU709" t="s">
        <v>164</v>
      </c>
      <c r="AV709" t="s">
        <v>165</v>
      </c>
      <c r="AW709" t="s">
        <v>165</v>
      </c>
      <c r="AX709" t="s">
        <v>167</v>
      </c>
      <c r="AY709">
        <v>5</v>
      </c>
      <c r="AZ709" t="s">
        <v>168</v>
      </c>
      <c r="BA709" t="s">
        <v>169</v>
      </c>
      <c r="BB709" t="s">
        <v>2223</v>
      </c>
      <c r="BC709" t="s">
        <v>1648</v>
      </c>
      <c r="BE709">
        <v>2</v>
      </c>
      <c r="BF709" t="s">
        <v>227</v>
      </c>
      <c r="BG709" t="s">
        <v>167</v>
      </c>
      <c r="BJ709" t="s">
        <v>167</v>
      </c>
      <c r="BK709" t="s">
        <v>328</v>
      </c>
      <c r="BL709">
        <v>475</v>
      </c>
      <c r="BM709" t="s">
        <v>167</v>
      </c>
      <c r="BN709" t="s">
        <v>167</v>
      </c>
      <c r="BO709" t="s">
        <v>167</v>
      </c>
      <c r="BP709" t="s">
        <v>164</v>
      </c>
      <c r="BQ709" t="s">
        <v>311</v>
      </c>
      <c r="BS709" t="s">
        <v>311</v>
      </c>
      <c r="BT709" t="s">
        <v>167</v>
      </c>
      <c r="BV709" t="s">
        <v>167</v>
      </c>
      <c r="BW709" t="s">
        <v>338</v>
      </c>
      <c r="BX709" t="s">
        <v>164</v>
      </c>
      <c r="BY709" t="s">
        <v>169</v>
      </c>
      <c r="BZ709" t="s">
        <v>177</v>
      </c>
      <c r="CA709" t="s">
        <v>167</v>
      </c>
      <c r="CB709" t="s">
        <v>148</v>
      </c>
      <c r="CC709" t="s">
        <v>167</v>
      </c>
      <c r="CD709" t="s">
        <v>178</v>
      </c>
      <c r="CE709" t="s">
        <v>179</v>
      </c>
      <c r="CF709" t="s">
        <v>384</v>
      </c>
      <c r="CI709" t="s">
        <v>167</v>
      </c>
      <c r="CN709" t="s">
        <v>167</v>
      </c>
      <c r="CR709" t="s">
        <v>167</v>
      </c>
      <c r="CU709" t="s">
        <v>167</v>
      </c>
      <c r="CV709" t="s">
        <v>167</v>
      </c>
      <c r="CW709" t="s">
        <v>356</v>
      </c>
      <c r="CY709" t="s">
        <v>230</v>
      </c>
      <c r="CZ709" t="s">
        <v>167</v>
      </c>
      <c r="DA709" t="s">
        <v>167</v>
      </c>
      <c r="DB709" t="s">
        <v>167</v>
      </c>
      <c r="DC709" t="s">
        <v>167</v>
      </c>
      <c r="DD709">
        <v>2</v>
      </c>
      <c r="DF709" t="s">
        <v>255</v>
      </c>
      <c r="DI709" t="s">
        <v>222</v>
      </c>
      <c r="DK709" t="s">
        <v>167</v>
      </c>
      <c r="DO709" t="s">
        <v>217</v>
      </c>
      <c r="DP709" t="s">
        <v>167</v>
      </c>
      <c r="DQ709" t="s">
        <v>167</v>
      </c>
      <c r="DS709" t="s">
        <v>330</v>
      </c>
      <c r="DT709" t="s">
        <v>167</v>
      </c>
      <c r="DU709" t="s">
        <v>167</v>
      </c>
      <c r="DW709" t="s">
        <v>346</v>
      </c>
      <c r="DX709" t="s">
        <v>167</v>
      </c>
      <c r="EG709" t="s">
        <v>167</v>
      </c>
      <c r="EK709" t="s">
        <v>167</v>
      </c>
    </row>
    <row r="710" spans="1:141" hidden="1" x14ac:dyDescent="0.3">
      <c r="A710">
        <v>709</v>
      </c>
      <c r="B710" t="s">
        <v>319</v>
      </c>
      <c r="C710" t="s">
        <v>2219</v>
      </c>
      <c r="D710" t="s">
        <v>1369</v>
      </c>
      <c r="E710">
        <v>1582</v>
      </c>
      <c r="F710">
        <v>4</v>
      </c>
      <c r="G710">
        <v>4</v>
      </c>
      <c r="H710" t="s">
        <v>196</v>
      </c>
      <c r="I710" t="s">
        <v>143</v>
      </c>
      <c r="J710" t="s">
        <v>197</v>
      </c>
      <c r="K710" t="s">
        <v>145</v>
      </c>
      <c r="L710">
        <v>55</v>
      </c>
      <c r="M710" t="s">
        <v>460</v>
      </c>
      <c r="N710">
        <v>1630</v>
      </c>
      <c r="P710">
        <v>4270</v>
      </c>
      <c r="R710">
        <v>1780</v>
      </c>
      <c r="T710" t="s">
        <v>833</v>
      </c>
      <c r="U710">
        <v>5</v>
      </c>
      <c r="V710">
        <v>17.010000000000002</v>
      </c>
      <c r="W710" s="1" t="s">
        <v>148</v>
      </c>
      <c r="X710" s="1"/>
      <c r="Y710" s="1"/>
      <c r="Z710" s="1"/>
      <c r="AA710" t="s">
        <v>2230</v>
      </c>
      <c r="AE710">
        <v>6</v>
      </c>
      <c r="AF710" t="s">
        <v>685</v>
      </c>
      <c r="AG710" t="s">
        <v>201</v>
      </c>
      <c r="AH710" t="s">
        <v>152</v>
      </c>
      <c r="AI710" t="s">
        <v>1214</v>
      </c>
      <c r="AJ710" t="s">
        <v>2222</v>
      </c>
      <c r="AM710" t="s">
        <v>2232</v>
      </c>
      <c r="AN710" t="s">
        <v>2232</v>
      </c>
      <c r="AO710" t="s">
        <v>159</v>
      </c>
      <c r="AP710" t="s">
        <v>233</v>
      </c>
      <c r="AQ710" t="s">
        <v>1713</v>
      </c>
      <c r="AR710" t="s">
        <v>442</v>
      </c>
      <c r="AS710" t="s">
        <v>1366</v>
      </c>
      <c r="AT710" t="s">
        <v>2231</v>
      </c>
      <c r="AU710" t="s">
        <v>164</v>
      </c>
      <c r="AV710" t="s">
        <v>165</v>
      </c>
      <c r="AW710" t="s">
        <v>165</v>
      </c>
      <c r="AX710" t="s">
        <v>167</v>
      </c>
      <c r="AY710">
        <v>5</v>
      </c>
      <c r="AZ710" t="s">
        <v>598</v>
      </c>
      <c r="BA710" t="s">
        <v>169</v>
      </c>
      <c r="BB710" t="s">
        <v>2223</v>
      </c>
      <c r="BC710" t="s">
        <v>2232</v>
      </c>
      <c r="BD710" t="s">
        <v>167</v>
      </c>
      <c r="BE710">
        <v>2</v>
      </c>
      <c r="BF710" t="s">
        <v>227</v>
      </c>
      <c r="BG710" t="s">
        <v>167</v>
      </c>
      <c r="BI710" t="s">
        <v>877</v>
      </c>
      <c r="BJ710" t="s">
        <v>167</v>
      </c>
      <c r="BK710" t="s">
        <v>328</v>
      </c>
      <c r="BL710">
        <v>475</v>
      </c>
      <c r="BM710" t="s">
        <v>167</v>
      </c>
      <c r="BN710" t="s">
        <v>167</v>
      </c>
      <c r="BO710" t="s">
        <v>167</v>
      </c>
      <c r="BP710" t="s">
        <v>164</v>
      </c>
      <c r="BQ710" t="s">
        <v>311</v>
      </c>
      <c r="BS710" t="s">
        <v>311</v>
      </c>
      <c r="BT710" t="s">
        <v>167</v>
      </c>
      <c r="BV710" t="s">
        <v>167</v>
      </c>
      <c r="BW710" t="s">
        <v>338</v>
      </c>
      <c r="BX710" t="s">
        <v>164</v>
      </c>
      <c r="BY710" t="s">
        <v>169</v>
      </c>
      <c r="BZ710" t="s">
        <v>177</v>
      </c>
      <c r="CA710" t="s">
        <v>167</v>
      </c>
      <c r="CB710" t="s">
        <v>148</v>
      </c>
      <c r="CC710" t="s">
        <v>167</v>
      </c>
      <c r="CD710" t="s">
        <v>178</v>
      </c>
      <c r="CE710" t="s">
        <v>179</v>
      </c>
      <c r="CF710" t="s">
        <v>384</v>
      </c>
      <c r="CH710" t="s">
        <v>167</v>
      </c>
      <c r="CI710" t="s">
        <v>167</v>
      </c>
      <c r="CN710" t="s">
        <v>167</v>
      </c>
      <c r="CR710" t="s">
        <v>167</v>
      </c>
      <c r="CU710" t="s">
        <v>167</v>
      </c>
      <c r="CV710" t="s">
        <v>167</v>
      </c>
      <c r="CW710" t="s">
        <v>356</v>
      </c>
      <c r="CY710" t="s">
        <v>2233</v>
      </c>
      <c r="CZ710" t="s">
        <v>167</v>
      </c>
      <c r="DA710" t="s">
        <v>167</v>
      </c>
      <c r="DB710" t="s">
        <v>167</v>
      </c>
      <c r="DC710" t="s">
        <v>167</v>
      </c>
      <c r="DD710">
        <v>6</v>
      </c>
      <c r="DF710" t="s">
        <v>255</v>
      </c>
      <c r="DI710" t="s">
        <v>222</v>
      </c>
      <c r="DK710" t="s">
        <v>167</v>
      </c>
      <c r="DO710" t="s">
        <v>217</v>
      </c>
      <c r="DP710" t="s">
        <v>167</v>
      </c>
      <c r="DQ710" t="s">
        <v>167</v>
      </c>
      <c r="DR710" t="s">
        <v>167</v>
      </c>
      <c r="DS710" t="s">
        <v>330</v>
      </c>
      <c r="DT710" t="s">
        <v>167</v>
      </c>
      <c r="DU710" t="s">
        <v>167</v>
      </c>
      <c r="DW710" t="s">
        <v>346</v>
      </c>
      <c r="DX710" t="s">
        <v>167</v>
      </c>
      <c r="DY710" t="s">
        <v>167</v>
      </c>
      <c r="EG710" t="s">
        <v>167</v>
      </c>
      <c r="EJ710" t="s">
        <v>167</v>
      </c>
      <c r="EK710" t="s">
        <v>167</v>
      </c>
    </row>
    <row r="711" spans="1:141" hidden="1" x14ac:dyDescent="0.3">
      <c r="A711">
        <v>710</v>
      </c>
      <c r="B711" t="s">
        <v>319</v>
      </c>
      <c r="C711" t="s">
        <v>2219</v>
      </c>
      <c r="D711" t="s">
        <v>2234</v>
      </c>
      <c r="E711">
        <v>1582</v>
      </c>
      <c r="F711">
        <v>4</v>
      </c>
      <c r="G711">
        <v>4</v>
      </c>
      <c r="H711" t="s">
        <v>196</v>
      </c>
      <c r="I711" t="s">
        <v>143</v>
      </c>
      <c r="J711" t="s">
        <v>197</v>
      </c>
      <c r="K711" t="s">
        <v>145</v>
      </c>
      <c r="L711">
        <v>55</v>
      </c>
      <c r="M711" t="s">
        <v>460</v>
      </c>
      <c r="N711">
        <v>1630</v>
      </c>
      <c r="P711">
        <v>4270</v>
      </c>
      <c r="R711">
        <v>1780</v>
      </c>
      <c r="T711" t="s">
        <v>833</v>
      </c>
      <c r="U711">
        <v>5</v>
      </c>
      <c r="V711">
        <v>17.010000000000002</v>
      </c>
      <c r="W711" s="1" t="s">
        <v>148</v>
      </c>
      <c r="X711" s="1"/>
      <c r="Y711" s="1"/>
      <c r="Z711" s="1"/>
      <c r="AA711" t="s">
        <v>1511</v>
      </c>
      <c r="AE711">
        <v>6</v>
      </c>
      <c r="AF711" t="s">
        <v>685</v>
      </c>
      <c r="AG711" t="s">
        <v>201</v>
      </c>
      <c r="AH711" t="s">
        <v>152</v>
      </c>
      <c r="AI711" t="s">
        <v>1189</v>
      </c>
      <c r="AJ711" t="s">
        <v>2222</v>
      </c>
      <c r="AM711" t="s">
        <v>1648</v>
      </c>
      <c r="AN711" t="s">
        <v>1648</v>
      </c>
      <c r="AO711" t="s">
        <v>159</v>
      </c>
      <c r="AP711" t="s">
        <v>233</v>
      </c>
      <c r="AR711" t="s">
        <v>442</v>
      </c>
      <c r="AS711" t="s">
        <v>1366</v>
      </c>
      <c r="AT711" t="s">
        <v>2231</v>
      </c>
      <c r="AU711" t="s">
        <v>164</v>
      </c>
      <c r="AV711" t="s">
        <v>165</v>
      </c>
      <c r="AW711" t="s">
        <v>165</v>
      </c>
      <c r="AX711" t="s">
        <v>167</v>
      </c>
      <c r="AY711">
        <v>5</v>
      </c>
      <c r="AZ711" t="s">
        <v>168</v>
      </c>
      <c r="BA711" t="s">
        <v>190</v>
      </c>
      <c r="BB711" t="s">
        <v>2223</v>
      </c>
      <c r="BC711" t="s">
        <v>1648</v>
      </c>
      <c r="BD711" t="s">
        <v>167</v>
      </c>
      <c r="BE711">
        <v>2</v>
      </c>
      <c r="BF711" t="s">
        <v>227</v>
      </c>
      <c r="BG711" t="s">
        <v>167</v>
      </c>
      <c r="BI711" t="s">
        <v>877</v>
      </c>
      <c r="BJ711" t="s">
        <v>167</v>
      </c>
      <c r="BK711" t="s">
        <v>338</v>
      </c>
      <c r="BL711">
        <v>475</v>
      </c>
      <c r="BM711" t="s">
        <v>167</v>
      </c>
      <c r="BN711" t="s">
        <v>167</v>
      </c>
      <c r="BO711" t="s">
        <v>167</v>
      </c>
      <c r="BP711" t="s">
        <v>164</v>
      </c>
      <c r="BQ711" t="s">
        <v>311</v>
      </c>
      <c r="BS711" t="s">
        <v>311</v>
      </c>
      <c r="BT711" t="s">
        <v>167</v>
      </c>
      <c r="BV711" t="s">
        <v>167</v>
      </c>
      <c r="BW711" t="s">
        <v>338</v>
      </c>
      <c r="BX711" t="s">
        <v>164</v>
      </c>
      <c r="BY711" t="s">
        <v>169</v>
      </c>
      <c r="BZ711" t="s">
        <v>177</v>
      </c>
      <c r="CA711" t="s">
        <v>167</v>
      </c>
      <c r="CB711" t="s">
        <v>148</v>
      </c>
      <c r="CC711" t="s">
        <v>167</v>
      </c>
      <c r="CD711" t="s">
        <v>178</v>
      </c>
      <c r="CE711" t="s">
        <v>179</v>
      </c>
      <c r="CF711" t="s">
        <v>384</v>
      </c>
      <c r="CI711" t="s">
        <v>167</v>
      </c>
      <c r="CN711" t="s">
        <v>167</v>
      </c>
      <c r="CR711" t="s">
        <v>167</v>
      </c>
      <c r="CU711" t="s">
        <v>167</v>
      </c>
      <c r="CV711" t="s">
        <v>167</v>
      </c>
      <c r="CW711" t="s">
        <v>356</v>
      </c>
      <c r="CY711" t="s">
        <v>230</v>
      </c>
      <c r="CZ711" t="s">
        <v>167</v>
      </c>
      <c r="DA711" t="s">
        <v>167</v>
      </c>
      <c r="DB711" t="s">
        <v>167</v>
      </c>
      <c r="DC711" t="s">
        <v>167</v>
      </c>
      <c r="DD711">
        <v>2</v>
      </c>
      <c r="DF711" t="s">
        <v>255</v>
      </c>
      <c r="DI711" t="s">
        <v>222</v>
      </c>
      <c r="DK711" t="s">
        <v>167</v>
      </c>
      <c r="DO711" t="s">
        <v>217</v>
      </c>
      <c r="DP711" t="s">
        <v>167</v>
      </c>
      <c r="DQ711" t="s">
        <v>167</v>
      </c>
      <c r="DS711" t="s">
        <v>330</v>
      </c>
      <c r="DT711" t="s">
        <v>167</v>
      </c>
      <c r="DU711" t="s">
        <v>167</v>
      </c>
      <c r="DW711" t="s">
        <v>346</v>
      </c>
      <c r="DX711" t="s">
        <v>167</v>
      </c>
      <c r="ED711" t="s">
        <v>167</v>
      </c>
      <c r="EG711" t="s">
        <v>167</v>
      </c>
      <c r="EK711" t="s">
        <v>167</v>
      </c>
    </row>
    <row r="712" spans="1:141" hidden="1" x14ac:dyDescent="0.3">
      <c r="A712">
        <v>711</v>
      </c>
      <c r="B712" t="s">
        <v>319</v>
      </c>
      <c r="C712" t="s">
        <v>2219</v>
      </c>
      <c r="D712" t="s">
        <v>2235</v>
      </c>
      <c r="E712">
        <v>1582</v>
      </c>
      <c r="F712">
        <v>4</v>
      </c>
      <c r="G712">
        <v>4</v>
      </c>
      <c r="H712" t="s">
        <v>196</v>
      </c>
      <c r="I712" t="s">
        <v>143</v>
      </c>
      <c r="J712" t="s">
        <v>197</v>
      </c>
      <c r="K712" t="s">
        <v>145</v>
      </c>
      <c r="L712">
        <v>55</v>
      </c>
      <c r="M712" t="s">
        <v>460</v>
      </c>
      <c r="N712">
        <v>1630</v>
      </c>
      <c r="P712">
        <v>4270</v>
      </c>
      <c r="R712">
        <v>1780</v>
      </c>
      <c r="T712" t="s">
        <v>833</v>
      </c>
      <c r="U712">
        <v>5</v>
      </c>
      <c r="V712">
        <v>17.010000000000002</v>
      </c>
      <c r="W712" s="1" t="s">
        <v>148</v>
      </c>
      <c r="X712" s="1"/>
      <c r="Y712" s="1"/>
      <c r="Z712" s="1"/>
      <c r="AA712" t="s">
        <v>2230</v>
      </c>
      <c r="AE712">
        <v>6</v>
      </c>
      <c r="AF712" t="s">
        <v>685</v>
      </c>
      <c r="AG712" t="s">
        <v>201</v>
      </c>
      <c r="AH712" t="s">
        <v>152</v>
      </c>
      <c r="AI712" t="s">
        <v>1214</v>
      </c>
      <c r="AJ712" t="s">
        <v>2222</v>
      </c>
      <c r="AM712" t="s">
        <v>1648</v>
      </c>
      <c r="AN712" t="s">
        <v>1648</v>
      </c>
      <c r="AO712" t="s">
        <v>159</v>
      </c>
      <c r="AP712" t="s">
        <v>233</v>
      </c>
      <c r="AR712" t="s">
        <v>442</v>
      </c>
      <c r="AS712" t="s">
        <v>1366</v>
      </c>
      <c r="AT712" t="s">
        <v>2231</v>
      </c>
      <c r="AU712" t="s">
        <v>164</v>
      </c>
      <c r="AV712" t="s">
        <v>165</v>
      </c>
      <c r="AW712" t="s">
        <v>165</v>
      </c>
      <c r="AX712" t="s">
        <v>167</v>
      </c>
      <c r="AY712">
        <v>5</v>
      </c>
      <c r="AZ712" t="s">
        <v>168</v>
      </c>
      <c r="BA712" t="s">
        <v>169</v>
      </c>
      <c r="BB712" t="s">
        <v>2223</v>
      </c>
      <c r="BC712" t="s">
        <v>1648</v>
      </c>
      <c r="BE712">
        <v>2</v>
      </c>
      <c r="BF712" t="s">
        <v>227</v>
      </c>
      <c r="BG712" t="s">
        <v>167</v>
      </c>
      <c r="BJ712" t="s">
        <v>167</v>
      </c>
      <c r="BK712" t="s">
        <v>328</v>
      </c>
      <c r="BL712">
        <v>475</v>
      </c>
      <c r="BM712" t="s">
        <v>167</v>
      </c>
      <c r="BN712" t="s">
        <v>167</v>
      </c>
      <c r="BO712" t="s">
        <v>167</v>
      </c>
      <c r="BP712" t="s">
        <v>164</v>
      </c>
      <c r="BQ712" t="s">
        <v>311</v>
      </c>
      <c r="BS712" t="s">
        <v>311</v>
      </c>
      <c r="BT712" t="s">
        <v>167</v>
      </c>
      <c r="BV712" t="s">
        <v>167</v>
      </c>
      <c r="BW712" t="s">
        <v>338</v>
      </c>
      <c r="BX712" t="s">
        <v>164</v>
      </c>
      <c r="BY712" t="s">
        <v>169</v>
      </c>
      <c r="BZ712" t="s">
        <v>177</v>
      </c>
      <c r="CA712" t="s">
        <v>167</v>
      </c>
      <c r="CB712" t="s">
        <v>148</v>
      </c>
      <c r="CC712" t="s">
        <v>167</v>
      </c>
      <c r="CD712" t="s">
        <v>178</v>
      </c>
      <c r="CE712" t="s">
        <v>179</v>
      </c>
      <c r="CF712" t="s">
        <v>384</v>
      </c>
      <c r="CI712" t="s">
        <v>167</v>
      </c>
      <c r="CN712" t="s">
        <v>167</v>
      </c>
      <c r="CR712" t="s">
        <v>167</v>
      </c>
      <c r="CU712" t="s">
        <v>167</v>
      </c>
      <c r="CV712" t="s">
        <v>167</v>
      </c>
      <c r="CW712" t="s">
        <v>356</v>
      </c>
      <c r="CY712" t="s">
        <v>230</v>
      </c>
      <c r="CZ712" t="s">
        <v>167</v>
      </c>
      <c r="DA712" t="s">
        <v>167</v>
      </c>
      <c r="DB712" t="s">
        <v>167</v>
      </c>
      <c r="DC712" t="s">
        <v>167</v>
      </c>
      <c r="DD712">
        <v>2</v>
      </c>
      <c r="DF712" t="s">
        <v>255</v>
      </c>
      <c r="DI712" t="s">
        <v>222</v>
      </c>
      <c r="DK712" t="s">
        <v>167</v>
      </c>
      <c r="DO712" t="s">
        <v>217</v>
      </c>
      <c r="DP712" t="s">
        <v>167</v>
      </c>
      <c r="DQ712" t="s">
        <v>167</v>
      </c>
      <c r="DS712" t="s">
        <v>330</v>
      </c>
      <c r="DT712" t="s">
        <v>167</v>
      </c>
      <c r="DU712" t="s">
        <v>167</v>
      </c>
      <c r="DW712" t="s">
        <v>346</v>
      </c>
      <c r="DX712" t="s">
        <v>167</v>
      </c>
      <c r="EG712" t="s">
        <v>167</v>
      </c>
      <c r="EK712" t="s">
        <v>167</v>
      </c>
    </row>
    <row r="713" spans="1:141" hidden="1" x14ac:dyDescent="0.3">
      <c r="A713">
        <v>712</v>
      </c>
      <c r="B713" t="s">
        <v>319</v>
      </c>
      <c r="C713" t="s">
        <v>2219</v>
      </c>
      <c r="D713" t="s">
        <v>2236</v>
      </c>
      <c r="E713">
        <v>1582</v>
      </c>
      <c r="F713">
        <v>4</v>
      </c>
      <c r="G713">
        <v>4</v>
      </c>
      <c r="H713" t="s">
        <v>196</v>
      </c>
      <c r="I713" t="s">
        <v>143</v>
      </c>
      <c r="J713" t="s">
        <v>197</v>
      </c>
      <c r="K713" t="s">
        <v>145</v>
      </c>
      <c r="L713">
        <v>55</v>
      </c>
      <c r="M713" t="s">
        <v>460</v>
      </c>
      <c r="N713">
        <v>1630</v>
      </c>
      <c r="P713">
        <v>4270</v>
      </c>
      <c r="R713">
        <v>1780</v>
      </c>
      <c r="T713" t="s">
        <v>833</v>
      </c>
      <c r="U713">
        <v>5</v>
      </c>
      <c r="V713">
        <v>17.010000000000002</v>
      </c>
      <c r="W713" s="1" t="s">
        <v>148</v>
      </c>
      <c r="X713" s="1"/>
      <c r="Y713" s="1"/>
      <c r="Z713" s="1"/>
      <c r="AA713" t="s">
        <v>1511</v>
      </c>
      <c r="AE713">
        <v>6</v>
      </c>
      <c r="AF713" t="s">
        <v>685</v>
      </c>
      <c r="AG713" t="s">
        <v>201</v>
      </c>
      <c r="AH713" t="s">
        <v>152</v>
      </c>
      <c r="AI713" t="s">
        <v>1189</v>
      </c>
      <c r="AJ713" t="s">
        <v>2222</v>
      </c>
      <c r="AM713" t="s">
        <v>1648</v>
      </c>
      <c r="AN713" t="s">
        <v>1648</v>
      </c>
      <c r="AO713" t="s">
        <v>159</v>
      </c>
      <c r="AP713" t="s">
        <v>233</v>
      </c>
      <c r="AR713" t="s">
        <v>442</v>
      </c>
      <c r="AS713" t="s">
        <v>1366</v>
      </c>
      <c r="AT713" t="s">
        <v>2231</v>
      </c>
      <c r="AU713" t="s">
        <v>164</v>
      </c>
      <c r="AV713" t="s">
        <v>165</v>
      </c>
      <c r="AW713" t="s">
        <v>165</v>
      </c>
      <c r="AX713" t="s">
        <v>167</v>
      </c>
      <c r="AY713">
        <v>5</v>
      </c>
      <c r="AZ713" t="s">
        <v>168</v>
      </c>
      <c r="BA713" t="s">
        <v>190</v>
      </c>
      <c r="BB713" t="s">
        <v>2223</v>
      </c>
      <c r="BC713" t="s">
        <v>1648</v>
      </c>
      <c r="BD713" t="s">
        <v>167</v>
      </c>
      <c r="BE713">
        <v>2</v>
      </c>
      <c r="BF713" t="s">
        <v>227</v>
      </c>
      <c r="BG713" t="s">
        <v>167</v>
      </c>
      <c r="BI713" t="s">
        <v>877</v>
      </c>
      <c r="BJ713" t="s">
        <v>167</v>
      </c>
      <c r="BK713" t="s">
        <v>338</v>
      </c>
      <c r="BL713">
        <v>475</v>
      </c>
      <c r="BM713" t="s">
        <v>167</v>
      </c>
      <c r="BN713" t="s">
        <v>167</v>
      </c>
      <c r="BO713" t="s">
        <v>167</v>
      </c>
      <c r="BP713" t="s">
        <v>164</v>
      </c>
      <c r="BQ713" t="s">
        <v>311</v>
      </c>
      <c r="BS713" t="s">
        <v>311</v>
      </c>
      <c r="BT713" t="s">
        <v>167</v>
      </c>
      <c r="BV713" t="s">
        <v>167</v>
      </c>
      <c r="BW713" t="s">
        <v>174</v>
      </c>
      <c r="BX713" t="s">
        <v>164</v>
      </c>
      <c r="BY713" t="s">
        <v>169</v>
      </c>
      <c r="BZ713" t="s">
        <v>177</v>
      </c>
      <c r="CA713" t="s">
        <v>167</v>
      </c>
      <c r="CB713" t="s">
        <v>148</v>
      </c>
      <c r="CC713" t="s">
        <v>167</v>
      </c>
      <c r="CD713" t="s">
        <v>178</v>
      </c>
      <c r="CE713" t="s">
        <v>179</v>
      </c>
      <c r="CF713" t="s">
        <v>384</v>
      </c>
      <c r="CI713" t="s">
        <v>167</v>
      </c>
      <c r="CN713" t="s">
        <v>167</v>
      </c>
      <c r="CR713" t="s">
        <v>167</v>
      </c>
      <c r="CU713" t="s">
        <v>167</v>
      </c>
      <c r="CV713" t="s">
        <v>167</v>
      </c>
      <c r="CW713" t="s">
        <v>356</v>
      </c>
      <c r="CY713" t="s">
        <v>230</v>
      </c>
      <c r="CZ713" t="s">
        <v>167</v>
      </c>
      <c r="DA713" t="s">
        <v>167</v>
      </c>
      <c r="DB713" t="s">
        <v>167</v>
      </c>
      <c r="DC713" t="s">
        <v>167</v>
      </c>
      <c r="DD713">
        <v>2</v>
      </c>
      <c r="DF713" t="s">
        <v>255</v>
      </c>
      <c r="DI713" t="s">
        <v>222</v>
      </c>
      <c r="DK713" t="s">
        <v>167</v>
      </c>
      <c r="DO713" t="s">
        <v>217</v>
      </c>
      <c r="DP713" t="s">
        <v>167</v>
      </c>
      <c r="DQ713" t="s">
        <v>167</v>
      </c>
      <c r="DS713" t="s">
        <v>330</v>
      </c>
      <c r="DT713" t="s">
        <v>167</v>
      </c>
      <c r="DU713" t="s">
        <v>167</v>
      </c>
      <c r="DW713" t="s">
        <v>346</v>
      </c>
      <c r="DX713" t="s">
        <v>167</v>
      </c>
    </row>
    <row r="714" spans="1:141" hidden="1" x14ac:dyDescent="0.3">
      <c r="A714">
        <v>713</v>
      </c>
      <c r="B714" t="s">
        <v>319</v>
      </c>
      <c r="C714" t="s">
        <v>2219</v>
      </c>
      <c r="D714" t="s">
        <v>2237</v>
      </c>
      <c r="E714">
        <v>1591</v>
      </c>
      <c r="F714">
        <v>4</v>
      </c>
      <c r="G714">
        <v>4</v>
      </c>
      <c r="H714" t="s">
        <v>196</v>
      </c>
      <c r="I714" t="s">
        <v>143</v>
      </c>
      <c r="J714" t="s">
        <v>197</v>
      </c>
      <c r="K714" t="s">
        <v>145</v>
      </c>
      <c r="L714">
        <v>55</v>
      </c>
      <c r="M714" t="s">
        <v>146</v>
      </c>
      <c r="N714">
        <v>1630</v>
      </c>
      <c r="P714">
        <v>4270</v>
      </c>
      <c r="R714">
        <v>1780</v>
      </c>
      <c r="T714" t="s">
        <v>833</v>
      </c>
      <c r="U714">
        <v>5</v>
      </c>
      <c r="V714">
        <v>15.29</v>
      </c>
      <c r="W714" s="1" t="s">
        <v>148</v>
      </c>
      <c r="X714" s="1"/>
      <c r="Y714" s="1"/>
      <c r="Z714" s="1"/>
      <c r="AA714" t="s">
        <v>2225</v>
      </c>
      <c r="AD714" t="s">
        <v>1502</v>
      </c>
      <c r="AE714">
        <v>6</v>
      </c>
      <c r="AF714" t="s">
        <v>685</v>
      </c>
      <c r="AG714" t="s">
        <v>201</v>
      </c>
      <c r="AH714" t="s">
        <v>152</v>
      </c>
      <c r="AI714" t="s">
        <v>305</v>
      </c>
      <c r="AJ714" t="s">
        <v>2222</v>
      </c>
      <c r="AM714" t="s">
        <v>1648</v>
      </c>
      <c r="AN714" t="s">
        <v>1648</v>
      </c>
      <c r="AO714" t="s">
        <v>159</v>
      </c>
      <c r="AP714" t="s">
        <v>233</v>
      </c>
      <c r="AQ714" t="s">
        <v>1713</v>
      </c>
      <c r="AR714" t="s">
        <v>442</v>
      </c>
      <c r="AS714" t="s">
        <v>2238</v>
      </c>
      <c r="AT714" t="s">
        <v>1362</v>
      </c>
      <c r="AU714" t="s">
        <v>164</v>
      </c>
      <c r="AV714" t="s">
        <v>165</v>
      </c>
      <c r="AW714" t="s">
        <v>165</v>
      </c>
      <c r="AX714" t="s">
        <v>167</v>
      </c>
      <c r="AY714">
        <v>5</v>
      </c>
      <c r="AZ714" t="s">
        <v>598</v>
      </c>
      <c r="BA714" t="s">
        <v>169</v>
      </c>
      <c r="BB714" t="s">
        <v>2223</v>
      </c>
      <c r="BC714" t="s">
        <v>1648</v>
      </c>
      <c r="BD714" t="s">
        <v>167</v>
      </c>
      <c r="BE714">
        <v>2</v>
      </c>
      <c r="BF714" t="s">
        <v>227</v>
      </c>
      <c r="BG714" t="s">
        <v>167</v>
      </c>
      <c r="BI714" t="s">
        <v>877</v>
      </c>
      <c r="BJ714" t="s">
        <v>167</v>
      </c>
      <c r="BK714" t="s">
        <v>338</v>
      </c>
      <c r="BL714">
        <v>475</v>
      </c>
      <c r="BM714" t="s">
        <v>167</v>
      </c>
      <c r="BN714" t="s">
        <v>167</v>
      </c>
      <c r="BO714" t="s">
        <v>167</v>
      </c>
      <c r="BP714" t="s">
        <v>164</v>
      </c>
      <c r="BQ714" t="s">
        <v>311</v>
      </c>
      <c r="BS714" t="s">
        <v>311</v>
      </c>
      <c r="BT714" t="s">
        <v>167</v>
      </c>
      <c r="BV714" t="s">
        <v>167</v>
      </c>
      <c r="BW714" t="s">
        <v>328</v>
      </c>
      <c r="BX714" t="s">
        <v>164</v>
      </c>
      <c r="BY714" t="s">
        <v>169</v>
      </c>
      <c r="BZ714" t="s">
        <v>177</v>
      </c>
      <c r="CA714" t="s">
        <v>167</v>
      </c>
      <c r="CB714" t="s">
        <v>148</v>
      </c>
      <c r="CC714" t="s">
        <v>167</v>
      </c>
      <c r="CD714" t="s">
        <v>178</v>
      </c>
      <c r="CE714" t="s">
        <v>179</v>
      </c>
      <c r="CF714" t="s">
        <v>384</v>
      </c>
      <c r="CG714" t="s">
        <v>167</v>
      </c>
      <c r="CH714" t="s">
        <v>167</v>
      </c>
      <c r="CI714" t="s">
        <v>167</v>
      </c>
      <c r="CN714" t="s">
        <v>167</v>
      </c>
      <c r="CR714" t="s">
        <v>167</v>
      </c>
      <c r="CU714" t="s">
        <v>167</v>
      </c>
      <c r="CV714" t="s">
        <v>167</v>
      </c>
      <c r="CW714" t="s">
        <v>356</v>
      </c>
      <c r="CX714" t="s">
        <v>2226</v>
      </c>
      <c r="CY714" t="s">
        <v>1787</v>
      </c>
      <c r="CZ714" t="s">
        <v>167</v>
      </c>
      <c r="DA714" t="s">
        <v>167</v>
      </c>
      <c r="DB714" t="s">
        <v>167</v>
      </c>
      <c r="DC714" t="s">
        <v>167</v>
      </c>
      <c r="DD714">
        <v>6</v>
      </c>
      <c r="DF714" t="s">
        <v>255</v>
      </c>
      <c r="DI714" t="s">
        <v>222</v>
      </c>
      <c r="DK714" t="s">
        <v>167</v>
      </c>
      <c r="DO714" t="s">
        <v>217</v>
      </c>
      <c r="DP714" t="s">
        <v>167</v>
      </c>
      <c r="DQ714" t="s">
        <v>167</v>
      </c>
      <c r="DS714" t="s">
        <v>330</v>
      </c>
      <c r="DT714" t="s">
        <v>167</v>
      </c>
      <c r="DU714" t="s">
        <v>167</v>
      </c>
      <c r="DW714" t="s">
        <v>346</v>
      </c>
      <c r="DX714" t="s">
        <v>167</v>
      </c>
      <c r="DY714" t="s">
        <v>167</v>
      </c>
      <c r="EG714" t="s">
        <v>167</v>
      </c>
      <c r="EK714" t="s">
        <v>167</v>
      </c>
    </row>
    <row r="715" spans="1:141" hidden="1" x14ac:dyDescent="0.3">
      <c r="A715">
        <v>714</v>
      </c>
      <c r="B715" t="s">
        <v>319</v>
      </c>
      <c r="C715" t="s">
        <v>2219</v>
      </c>
      <c r="D715" t="s">
        <v>2239</v>
      </c>
      <c r="E715">
        <v>1582</v>
      </c>
      <c r="F715">
        <v>4</v>
      </c>
      <c r="G715">
        <v>4</v>
      </c>
      <c r="H715" t="s">
        <v>196</v>
      </c>
      <c r="I715" t="s">
        <v>143</v>
      </c>
      <c r="J715" t="s">
        <v>197</v>
      </c>
      <c r="K715" t="s">
        <v>145</v>
      </c>
      <c r="L715">
        <v>55</v>
      </c>
      <c r="M715" t="s">
        <v>460</v>
      </c>
      <c r="N715">
        <v>1630</v>
      </c>
      <c r="P715">
        <v>4270</v>
      </c>
      <c r="R715">
        <v>1780</v>
      </c>
      <c r="T715" t="s">
        <v>833</v>
      </c>
      <c r="U715">
        <v>5</v>
      </c>
      <c r="V715">
        <v>17.010000000000002</v>
      </c>
      <c r="W715" s="1" t="s">
        <v>148</v>
      </c>
      <c r="X715" s="1"/>
      <c r="Y715" s="1"/>
      <c r="Z715" s="1"/>
      <c r="AA715" t="s">
        <v>2230</v>
      </c>
      <c r="AE715">
        <v>6</v>
      </c>
      <c r="AF715" t="s">
        <v>685</v>
      </c>
      <c r="AG715" t="s">
        <v>201</v>
      </c>
      <c r="AH715" t="s">
        <v>152</v>
      </c>
      <c r="AI715" t="s">
        <v>1214</v>
      </c>
      <c r="AJ715" t="s">
        <v>2222</v>
      </c>
      <c r="AM715" t="s">
        <v>2232</v>
      </c>
      <c r="AN715" t="s">
        <v>2232</v>
      </c>
      <c r="AO715" t="s">
        <v>159</v>
      </c>
      <c r="AP715" t="s">
        <v>233</v>
      </c>
      <c r="AQ715" t="s">
        <v>1713</v>
      </c>
      <c r="AR715" t="s">
        <v>442</v>
      </c>
      <c r="AS715" t="s">
        <v>2240</v>
      </c>
      <c r="AT715" t="s">
        <v>2231</v>
      </c>
      <c r="AU715" t="s">
        <v>164</v>
      </c>
      <c r="AV715" t="s">
        <v>165</v>
      </c>
      <c r="AW715" t="s">
        <v>165</v>
      </c>
      <c r="AX715" t="s">
        <v>167</v>
      </c>
      <c r="AY715">
        <v>5</v>
      </c>
      <c r="AZ715" t="s">
        <v>598</v>
      </c>
      <c r="BA715" t="s">
        <v>169</v>
      </c>
      <c r="BB715" t="s">
        <v>2223</v>
      </c>
      <c r="BC715" t="s">
        <v>2232</v>
      </c>
      <c r="BD715" t="s">
        <v>167</v>
      </c>
      <c r="BE715">
        <v>2</v>
      </c>
      <c r="BF715" t="s">
        <v>227</v>
      </c>
      <c r="BG715" t="s">
        <v>167</v>
      </c>
      <c r="BI715" t="s">
        <v>877</v>
      </c>
      <c r="BJ715" t="s">
        <v>167</v>
      </c>
      <c r="BK715" t="s">
        <v>328</v>
      </c>
      <c r="BL715">
        <v>475</v>
      </c>
      <c r="BM715" t="s">
        <v>167</v>
      </c>
      <c r="BN715" t="s">
        <v>167</v>
      </c>
      <c r="BO715" t="s">
        <v>167</v>
      </c>
      <c r="BP715" t="s">
        <v>164</v>
      </c>
      <c r="BQ715" t="s">
        <v>311</v>
      </c>
      <c r="BS715" t="s">
        <v>311</v>
      </c>
      <c r="BT715" t="s">
        <v>167</v>
      </c>
      <c r="BV715" t="s">
        <v>167</v>
      </c>
      <c r="BW715" t="s">
        <v>338</v>
      </c>
      <c r="BX715" t="s">
        <v>164</v>
      </c>
      <c r="BY715" t="s">
        <v>169</v>
      </c>
      <c r="BZ715" t="s">
        <v>177</v>
      </c>
      <c r="CA715" t="s">
        <v>167</v>
      </c>
      <c r="CB715" t="s">
        <v>148</v>
      </c>
      <c r="CC715" t="s">
        <v>167</v>
      </c>
      <c r="CD715" t="s">
        <v>178</v>
      </c>
      <c r="CE715" t="s">
        <v>179</v>
      </c>
      <c r="CF715" t="s">
        <v>384</v>
      </c>
      <c r="CG715" t="s">
        <v>167</v>
      </c>
      <c r="CH715" t="s">
        <v>167</v>
      </c>
      <c r="CI715" t="s">
        <v>167</v>
      </c>
      <c r="CN715" t="s">
        <v>167</v>
      </c>
      <c r="CR715" t="s">
        <v>167</v>
      </c>
      <c r="CU715" t="s">
        <v>167</v>
      </c>
      <c r="CV715" t="s">
        <v>167</v>
      </c>
      <c r="CW715" t="s">
        <v>356</v>
      </c>
      <c r="CY715" t="s">
        <v>2233</v>
      </c>
      <c r="CZ715" t="s">
        <v>167</v>
      </c>
      <c r="DA715" t="s">
        <v>167</v>
      </c>
      <c r="DB715" t="s">
        <v>167</v>
      </c>
      <c r="DC715" t="s">
        <v>167</v>
      </c>
      <c r="DD715">
        <v>6</v>
      </c>
      <c r="DF715" t="s">
        <v>255</v>
      </c>
      <c r="DI715" t="s">
        <v>222</v>
      </c>
      <c r="DK715" t="s">
        <v>167</v>
      </c>
      <c r="DO715" t="s">
        <v>217</v>
      </c>
      <c r="DP715" t="s">
        <v>167</v>
      </c>
      <c r="DQ715" t="s">
        <v>167</v>
      </c>
      <c r="DR715" t="s">
        <v>167</v>
      </c>
      <c r="DS715" t="s">
        <v>330</v>
      </c>
      <c r="DT715" t="s">
        <v>167</v>
      </c>
      <c r="DU715" t="s">
        <v>167</v>
      </c>
      <c r="DW715" t="s">
        <v>346</v>
      </c>
      <c r="DX715" t="s">
        <v>167</v>
      </c>
      <c r="DY715" t="s">
        <v>167</v>
      </c>
      <c r="EG715" t="s">
        <v>167</v>
      </c>
      <c r="EJ715" t="s">
        <v>167</v>
      </c>
      <c r="EK715" t="s">
        <v>167</v>
      </c>
    </row>
    <row r="716" spans="1:141" hidden="1" x14ac:dyDescent="0.3">
      <c r="A716">
        <v>715</v>
      </c>
      <c r="B716" t="s">
        <v>319</v>
      </c>
      <c r="C716" t="s">
        <v>2219</v>
      </c>
      <c r="D716" t="s">
        <v>1387</v>
      </c>
      <c r="E716">
        <v>1396</v>
      </c>
      <c r="F716">
        <v>4</v>
      </c>
      <c r="G716">
        <v>4</v>
      </c>
      <c r="H716" t="s">
        <v>196</v>
      </c>
      <c r="I716" t="s">
        <v>143</v>
      </c>
      <c r="J716" t="s">
        <v>197</v>
      </c>
      <c r="K716" t="s">
        <v>145</v>
      </c>
      <c r="L716">
        <v>55</v>
      </c>
      <c r="M716" t="s">
        <v>460</v>
      </c>
      <c r="N716">
        <v>1630</v>
      </c>
      <c r="P716">
        <v>4270</v>
      </c>
      <c r="R716">
        <v>1780</v>
      </c>
      <c r="T716" t="s">
        <v>833</v>
      </c>
      <c r="U716">
        <v>5</v>
      </c>
      <c r="V716">
        <v>21.38</v>
      </c>
      <c r="W716" s="1" t="s">
        <v>148</v>
      </c>
      <c r="X716" s="1"/>
      <c r="Y716" s="1"/>
      <c r="Z716" s="1"/>
      <c r="AA716" t="s">
        <v>2221</v>
      </c>
      <c r="AE716">
        <v>6</v>
      </c>
      <c r="AF716" t="s">
        <v>685</v>
      </c>
      <c r="AG716" t="s">
        <v>201</v>
      </c>
      <c r="AH716" t="s">
        <v>152</v>
      </c>
      <c r="AI716" t="s">
        <v>1290</v>
      </c>
      <c r="AJ716" t="s">
        <v>2222</v>
      </c>
      <c r="AM716" t="s">
        <v>1648</v>
      </c>
      <c r="AN716" t="s">
        <v>1648</v>
      </c>
      <c r="AO716" t="s">
        <v>159</v>
      </c>
      <c r="AP716" t="s">
        <v>233</v>
      </c>
      <c r="AR716" t="s">
        <v>167</v>
      </c>
      <c r="AS716" t="s">
        <v>563</v>
      </c>
      <c r="AT716" t="s">
        <v>582</v>
      </c>
      <c r="AU716" t="s">
        <v>164</v>
      </c>
      <c r="AV716" t="s">
        <v>165</v>
      </c>
      <c r="AW716" t="s">
        <v>165</v>
      </c>
      <c r="AX716" t="s">
        <v>167</v>
      </c>
      <c r="AY716">
        <v>5</v>
      </c>
      <c r="AZ716" t="s">
        <v>168</v>
      </c>
      <c r="BA716" t="s">
        <v>169</v>
      </c>
      <c r="BB716" t="s">
        <v>2223</v>
      </c>
      <c r="BC716" t="s">
        <v>1648</v>
      </c>
      <c r="BE716" t="s">
        <v>167</v>
      </c>
      <c r="BF716" t="s">
        <v>172</v>
      </c>
      <c r="BG716" t="s">
        <v>167</v>
      </c>
      <c r="BI716" t="s">
        <v>877</v>
      </c>
      <c r="BK716" t="s">
        <v>328</v>
      </c>
      <c r="BL716">
        <v>475</v>
      </c>
      <c r="BM716" t="s">
        <v>167</v>
      </c>
      <c r="BN716" t="s">
        <v>167</v>
      </c>
      <c r="BO716" t="s">
        <v>167</v>
      </c>
      <c r="BP716" t="s">
        <v>164</v>
      </c>
      <c r="BQ716" t="s">
        <v>1138</v>
      </c>
      <c r="BS716" t="s">
        <v>311</v>
      </c>
      <c r="BT716" t="s">
        <v>167</v>
      </c>
      <c r="BV716" t="s">
        <v>167</v>
      </c>
      <c r="BW716" t="s">
        <v>174</v>
      </c>
      <c r="BX716" t="s">
        <v>164</v>
      </c>
      <c r="BY716" t="s">
        <v>169</v>
      </c>
      <c r="BZ716" t="s">
        <v>177</v>
      </c>
      <c r="CA716" t="s">
        <v>167</v>
      </c>
      <c r="CB716" t="s">
        <v>148</v>
      </c>
      <c r="CC716" t="s">
        <v>167</v>
      </c>
      <c r="CD716" t="s">
        <v>178</v>
      </c>
      <c r="CE716" t="s">
        <v>179</v>
      </c>
      <c r="CF716" t="s">
        <v>180</v>
      </c>
      <c r="CG716" t="s">
        <v>167</v>
      </c>
      <c r="CI716" t="s">
        <v>167</v>
      </c>
      <c r="CJ716" t="s">
        <v>167</v>
      </c>
      <c r="CK716" t="s">
        <v>167</v>
      </c>
      <c r="CL716" t="s">
        <v>167</v>
      </c>
      <c r="CN716" t="s">
        <v>167</v>
      </c>
      <c r="CO716" t="s">
        <v>167</v>
      </c>
      <c r="CP716" t="s">
        <v>167</v>
      </c>
      <c r="CQ716" t="s">
        <v>167</v>
      </c>
      <c r="CR716" t="s">
        <v>167</v>
      </c>
      <c r="CS716" t="s">
        <v>167</v>
      </c>
      <c r="CT716" t="s">
        <v>167</v>
      </c>
      <c r="CU716" t="s">
        <v>167</v>
      </c>
      <c r="CV716" t="s">
        <v>167</v>
      </c>
      <c r="CW716" t="s">
        <v>420</v>
      </c>
      <c r="CY716" t="s">
        <v>230</v>
      </c>
      <c r="CZ716" t="s">
        <v>167</v>
      </c>
      <c r="DA716" t="s">
        <v>167</v>
      </c>
      <c r="DB716" t="s">
        <v>167</v>
      </c>
      <c r="DC716" t="s">
        <v>167</v>
      </c>
      <c r="DD716">
        <v>2</v>
      </c>
      <c r="DF716" t="s">
        <v>255</v>
      </c>
      <c r="DI716" t="s">
        <v>222</v>
      </c>
      <c r="DK716" t="s">
        <v>167</v>
      </c>
      <c r="DQ716" t="s">
        <v>167</v>
      </c>
      <c r="DU716" t="s">
        <v>167</v>
      </c>
      <c r="DW716" t="s">
        <v>346</v>
      </c>
      <c r="DX716" t="s">
        <v>167</v>
      </c>
    </row>
    <row r="717" spans="1:141" hidden="1" x14ac:dyDescent="0.3">
      <c r="A717">
        <v>716</v>
      </c>
      <c r="B717" t="s">
        <v>319</v>
      </c>
      <c r="C717" t="s">
        <v>2219</v>
      </c>
      <c r="D717" t="s">
        <v>2241</v>
      </c>
      <c r="E717">
        <v>1591</v>
      </c>
      <c r="F717">
        <v>4</v>
      </c>
      <c r="G717">
        <v>4</v>
      </c>
      <c r="H717" t="s">
        <v>196</v>
      </c>
      <c r="I717" t="s">
        <v>143</v>
      </c>
      <c r="J717" t="s">
        <v>197</v>
      </c>
      <c r="K717" t="s">
        <v>145</v>
      </c>
      <c r="L717">
        <v>55</v>
      </c>
      <c r="M717" t="s">
        <v>146</v>
      </c>
      <c r="N717">
        <v>1630</v>
      </c>
      <c r="P717">
        <v>4270</v>
      </c>
      <c r="R717">
        <v>1780</v>
      </c>
      <c r="T717" t="s">
        <v>833</v>
      </c>
      <c r="U717">
        <v>5</v>
      </c>
      <c r="V717">
        <v>15.29</v>
      </c>
      <c r="W717" s="1" t="s">
        <v>148</v>
      </c>
      <c r="X717" s="1"/>
      <c r="Y717" s="1"/>
      <c r="Z717" s="1"/>
      <c r="AA717" t="s">
        <v>2225</v>
      </c>
      <c r="AE717">
        <v>6</v>
      </c>
      <c r="AF717" t="s">
        <v>685</v>
      </c>
      <c r="AG717" t="s">
        <v>201</v>
      </c>
      <c r="AH717" t="s">
        <v>152</v>
      </c>
      <c r="AI717" t="s">
        <v>1290</v>
      </c>
      <c r="AJ717" t="s">
        <v>2222</v>
      </c>
      <c r="AM717" t="s">
        <v>1648</v>
      </c>
      <c r="AN717" t="s">
        <v>1648</v>
      </c>
      <c r="AO717" t="s">
        <v>159</v>
      </c>
      <c r="AP717" t="s">
        <v>233</v>
      </c>
      <c r="AR717" t="s">
        <v>167</v>
      </c>
      <c r="AS717" t="s">
        <v>1361</v>
      </c>
      <c r="AT717" t="s">
        <v>1362</v>
      </c>
      <c r="AU717" t="s">
        <v>164</v>
      </c>
      <c r="AV717" t="s">
        <v>165</v>
      </c>
      <c r="AW717" t="s">
        <v>165</v>
      </c>
      <c r="AX717" t="s">
        <v>167</v>
      </c>
      <c r="AY717">
        <v>5</v>
      </c>
      <c r="AZ717" t="s">
        <v>168</v>
      </c>
      <c r="BA717" t="s">
        <v>169</v>
      </c>
      <c r="BB717" t="s">
        <v>2223</v>
      </c>
      <c r="BC717" t="s">
        <v>1648</v>
      </c>
      <c r="BE717" t="s">
        <v>167</v>
      </c>
      <c r="BF717" t="s">
        <v>172</v>
      </c>
      <c r="BG717" t="s">
        <v>167</v>
      </c>
      <c r="BI717" t="s">
        <v>877</v>
      </c>
      <c r="BK717" t="s">
        <v>338</v>
      </c>
      <c r="BL717">
        <v>475</v>
      </c>
      <c r="BM717" t="s">
        <v>167</v>
      </c>
      <c r="BN717" t="s">
        <v>167</v>
      </c>
      <c r="BO717" t="s">
        <v>167</v>
      </c>
      <c r="BP717" t="s">
        <v>164</v>
      </c>
      <c r="BQ717" t="s">
        <v>1138</v>
      </c>
      <c r="BS717" t="s">
        <v>311</v>
      </c>
      <c r="BT717" t="s">
        <v>167</v>
      </c>
      <c r="BV717" t="s">
        <v>167</v>
      </c>
      <c r="BW717" t="s">
        <v>174</v>
      </c>
      <c r="BX717" t="s">
        <v>164</v>
      </c>
      <c r="BY717" t="s">
        <v>169</v>
      </c>
      <c r="BZ717" t="s">
        <v>177</v>
      </c>
      <c r="CA717" t="s">
        <v>167</v>
      </c>
      <c r="CB717" t="s">
        <v>148</v>
      </c>
      <c r="CC717" t="s">
        <v>167</v>
      </c>
      <c r="CD717" t="s">
        <v>178</v>
      </c>
      <c r="CF717" t="s">
        <v>180</v>
      </c>
      <c r="CG717" t="s">
        <v>167</v>
      </c>
      <c r="CI717" t="s">
        <v>167</v>
      </c>
      <c r="CJ717" t="s">
        <v>167</v>
      </c>
      <c r="CK717" t="s">
        <v>167</v>
      </c>
      <c r="CL717" t="s">
        <v>167</v>
      </c>
      <c r="CN717" t="s">
        <v>167</v>
      </c>
      <c r="CO717" t="s">
        <v>167</v>
      </c>
      <c r="CP717" t="s">
        <v>167</v>
      </c>
      <c r="CQ717" t="s">
        <v>167</v>
      </c>
      <c r="CR717" t="s">
        <v>167</v>
      </c>
      <c r="CS717" t="s">
        <v>167</v>
      </c>
      <c r="CT717" t="s">
        <v>167</v>
      </c>
      <c r="CU717" t="s">
        <v>167</v>
      </c>
      <c r="CV717" t="s">
        <v>167</v>
      </c>
      <c r="CW717" t="s">
        <v>224</v>
      </c>
      <c r="CY717" t="s">
        <v>230</v>
      </c>
      <c r="CZ717" t="s">
        <v>167</v>
      </c>
      <c r="DA717" t="s">
        <v>167</v>
      </c>
      <c r="DB717" t="s">
        <v>167</v>
      </c>
      <c r="DC717" t="s">
        <v>167</v>
      </c>
      <c r="DD717">
        <v>2</v>
      </c>
      <c r="DF717" t="s">
        <v>255</v>
      </c>
      <c r="DI717" t="s">
        <v>222</v>
      </c>
      <c r="DK717" t="s">
        <v>167</v>
      </c>
      <c r="DQ717" t="s">
        <v>167</v>
      </c>
      <c r="DU717" t="s">
        <v>167</v>
      </c>
      <c r="DW717" t="s">
        <v>346</v>
      </c>
      <c r="DX717" t="s">
        <v>167</v>
      </c>
    </row>
    <row r="718" spans="1:141" hidden="1" x14ac:dyDescent="0.3">
      <c r="A718">
        <v>717</v>
      </c>
      <c r="B718" t="s">
        <v>319</v>
      </c>
      <c r="C718" t="s">
        <v>2219</v>
      </c>
      <c r="D718" t="s">
        <v>2242</v>
      </c>
      <c r="E718">
        <v>1591</v>
      </c>
      <c r="F718">
        <v>4</v>
      </c>
      <c r="G718">
        <v>4</v>
      </c>
      <c r="H718" t="s">
        <v>196</v>
      </c>
      <c r="I718" t="s">
        <v>143</v>
      </c>
      <c r="J718" t="s">
        <v>197</v>
      </c>
      <c r="K718" t="s">
        <v>145</v>
      </c>
      <c r="L718">
        <v>55</v>
      </c>
      <c r="M718" t="s">
        <v>146</v>
      </c>
      <c r="N718">
        <v>1630</v>
      </c>
      <c r="P718">
        <v>4270</v>
      </c>
      <c r="R718">
        <v>1780</v>
      </c>
      <c r="T718" t="s">
        <v>833</v>
      </c>
      <c r="U718">
        <v>5</v>
      </c>
      <c r="V718">
        <v>15.29</v>
      </c>
      <c r="W718" s="1" t="s">
        <v>148</v>
      </c>
      <c r="X718" s="1"/>
      <c r="Y718" s="1"/>
      <c r="Z718" s="1"/>
      <c r="AA718" t="s">
        <v>2225</v>
      </c>
      <c r="AD718" t="s">
        <v>1502</v>
      </c>
      <c r="AE718">
        <v>6</v>
      </c>
      <c r="AF718" t="s">
        <v>685</v>
      </c>
      <c r="AG718" t="s">
        <v>201</v>
      </c>
      <c r="AH718" t="s">
        <v>152</v>
      </c>
      <c r="AI718" t="s">
        <v>2062</v>
      </c>
      <c r="AJ718" t="s">
        <v>2222</v>
      </c>
      <c r="AM718" t="s">
        <v>1648</v>
      </c>
      <c r="AN718" t="s">
        <v>1648</v>
      </c>
      <c r="AO718" t="s">
        <v>159</v>
      </c>
      <c r="AP718" t="s">
        <v>233</v>
      </c>
      <c r="AR718" t="s">
        <v>442</v>
      </c>
      <c r="AS718" t="s">
        <v>1361</v>
      </c>
      <c r="AT718" t="s">
        <v>1362</v>
      </c>
      <c r="AU718" t="s">
        <v>164</v>
      </c>
      <c r="AV718" t="s">
        <v>165</v>
      </c>
      <c r="AW718" t="s">
        <v>165</v>
      </c>
      <c r="AX718" t="s">
        <v>167</v>
      </c>
      <c r="AY718">
        <v>5</v>
      </c>
      <c r="AZ718" t="s">
        <v>168</v>
      </c>
      <c r="BA718" t="s">
        <v>169</v>
      </c>
      <c r="BB718" t="s">
        <v>2223</v>
      </c>
      <c r="BC718" t="s">
        <v>1648</v>
      </c>
      <c r="BD718" t="s">
        <v>167</v>
      </c>
      <c r="BE718">
        <v>2</v>
      </c>
      <c r="BF718" t="s">
        <v>227</v>
      </c>
      <c r="BG718" t="s">
        <v>167</v>
      </c>
      <c r="BI718" t="s">
        <v>877</v>
      </c>
      <c r="BJ718" t="s">
        <v>167</v>
      </c>
      <c r="BK718" t="s">
        <v>328</v>
      </c>
      <c r="BL718">
        <v>400</v>
      </c>
      <c r="BM718" t="s">
        <v>167</v>
      </c>
      <c r="BN718" t="s">
        <v>167</v>
      </c>
      <c r="BO718" t="s">
        <v>167</v>
      </c>
      <c r="BP718" t="s">
        <v>164</v>
      </c>
      <c r="BQ718" t="s">
        <v>311</v>
      </c>
      <c r="BS718" t="s">
        <v>311</v>
      </c>
      <c r="BT718" t="s">
        <v>167</v>
      </c>
      <c r="BV718" t="s">
        <v>167</v>
      </c>
      <c r="BW718" t="s">
        <v>338</v>
      </c>
      <c r="BX718" t="s">
        <v>164</v>
      </c>
      <c r="BY718" t="s">
        <v>169</v>
      </c>
      <c r="BZ718" t="s">
        <v>177</v>
      </c>
      <c r="CA718" t="s">
        <v>167</v>
      </c>
      <c r="CB718">
        <v>5.2</v>
      </c>
      <c r="CC718" t="s">
        <v>167</v>
      </c>
      <c r="CD718" t="s">
        <v>178</v>
      </c>
      <c r="CE718" t="s">
        <v>179</v>
      </c>
      <c r="CF718" t="s">
        <v>384</v>
      </c>
      <c r="CG718" t="s">
        <v>167</v>
      </c>
      <c r="CI718" t="s">
        <v>167</v>
      </c>
      <c r="CN718" t="s">
        <v>167</v>
      </c>
      <c r="CO718" t="s">
        <v>167</v>
      </c>
      <c r="CR718" t="s">
        <v>167</v>
      </c>
      <c r="CU718" t="s">
        <v>167</v>
      </c>
      <c r="CV718" t="s">
        <v>167</v>
      </c>
      <c r="CW718" t="s">
        <v>356</v>
      </c>
      <c r="CX718" t="s">
        <v>2226</v>
      </c>
      <c r="CY718" t="s">
        <v>230</v>
      </c>
      <c r="CZ718" t="s">
        <v>167</v>
      </c>
      <c r="DA718" t="s">
        <v>167</v>
      </c>
      <c r="DB718" t="s">
        <v>167</v>
      </c>
      <c r="DC718" t="s">
        <v>167</v>
      </c>
      <c r="DD718">
        <v>2</v>
      </c>
      <c r="DF718" t="s">
        <v>255</v>
      </c>
      <c r="DI718" t="s">
        <v>258</v>
      </c>
      <c r="DK718" t="s">
        <v>167</v>
      </c>
      <c r="DO718" t="s">
        <v>217</v>
      </c>
      <c r="DP718" t="s">
        <v>167</v>
      </c>
      <c r="DQ718" t="s">
        <v>167</v>
      </c>
      <c r="DS718" t="s">
        <v>330</v>
      </c>
      <c r="DT718" t="s">
        <v>167</v>
      </c>
      <c r="DU718" t="s">
        <v>167</v>
      </c>
      <c r="DW718" t="s">
        <v>346</v>
      </c>
      <c r="DX718" t="s">
        <v>167</v>
      </c>
      <c r="EG718" t="s">
        <v>167</v>
      </c>
    </row>
    <row r="719" spans="1:141" hidden="1" x14ac:dyDescent="0.3">
      <c r="A719">
        <v>718</v>
      </c>
      <c r="B719" t="s">
        <v>319</v>
      </c>
      <c r="C719" t="s">
        <v>2219</v>
      </c>
      <c r="D719" t="s">
        <v>2243</v>
      </c>
      <c r="E719">
        <v>1582</v>
      </c>
      <c r="F719">
        <v>4</v>
      </c>
      <c r="G719">
        <v>4</v>
      </c>
      <c r="H719" t="s">
        <v>196</v>
      </c>
      <c r="I719" t="s">
        <v>143</v>
      </c>
      <c r="J719" t="s">
        <v>197</v>
      </c>
      <c r="K719" t="s">
        <v>145</v>
      </c>
      <c r="L719">
        <v>55</v>
      </c>
      <c r="M719" t="s">
        <v>460</v>
      </c>
      <c r="N719">
        <v>1665</v>
      </c>
      <c r="P719">
        <v>4270</v>
      </c>
      <c r="R719">
        <v>1780</v>
      </c>
      <c r="T719" t="s">
        <v>833</v>
      </c>
      <c r="U719">
        <v>5</v>
      </c>
      <c r="W719" s="1" t="s">
        <v>148</v>
      </c>
      <c r="X719" s="1"/>
      <c r="Y719" s="1"/>
      <c r="Z719" s="1"/>
      <c r="AA719" t="s">
        <v>2230</v>
      </c>
      <c r="AE719">
        <v>6</v>
      </c>
      <c r="AF719" t="s">
        <v>685</v>
      </c>
      <c r="AG719" t="s">
        <v>201</v>
      </c>
      <c r="AH719" t="s">
        <v>152</v>
      </c>
      <c r="AI719" t="s">
        <v>1189</v>
      </c>
      <c r="AJ719" t="s">
        <v>2222</v>
      </c>
      <c r="AM719" t="s">
        <v>1648</v>
      </c>
      <c r="AN719" t="s">
        <v>1648</v>
      </c>
      <c r="AO719" t="s">
        <v>159</v>
      </c>
      <c r="AP719" t="s">
        <v>233</v>
      </c>
      <c r="AR719" t="s">
        <v>442</v>
      </c>
      <c r="AS719" t="s">
        <v>1366</v>
      </c>
      <c r="AT719" t="s">
        <v>2231</v>
      </c>
      <c r="AU719" t="s">
        <v>164</v>
      </c>
      <c r="AV719" t="s">
        <v>165</v>
      </c>
      <c r="AW719" t="s">
        <v>165</v>
      </c>
      <c r="AX719" t="s">
        <v>167</v>
      </c>
      <c r="AY719">
        <v>5</v>
      </c>
      <c r="AZ719" t="s">
        <v>168</v>
      </c>
      <c r="BA719" t="s">
        <v>169</v>
      </c>
      <c r="BB719" t="s">
        <v>2223</v>
      </c>
      <c r="BC719" t="s">
        <v>1648</v>
      </c>
      <c r="BE719">
        <v>2</v>
      </c>
      <c r="BF719" t="s">
        <v>227</v>
      </c>
      <c r="BG719" t="s">
        <v>167</v>
      </c>
      <c r="BJ719" t="s">
        <v>167</v>
      </c>
      <c r="BK719" t="s">
        <v>328</v>
      </c>
      <c r="BL719">
        <v>400</v>
      </c>
      <c r="BM719" t="s">
        <v>167</v>
      </c>
      <c r="BN719" t="s">
        <v>167</v>
      </c>
      <c r="BO719" t="s">
        <v>167</v>
      </c>
      <c r="BP719" t="s">
        <v>164</v>
      </c>
      <c r="BQ719" t="s">
        <v>311</v>
      </c>
      <c r="BS719" t="s">
        <v>311</v>
      </c>
      <c r="BT719" t="s">
        <v>167</v>
      </c>
      <c r="BV719" t="s">
        <v>167</v>
      </c>
      <c r="BW719" t="s">
        <v>338</v>
      </c>
      <c r="BX719" t="s">
        <v>164</v>
      </c>
      <c r="BY719" t="s">
        <v>169</v>
      </c>
      <c r="BZ719" t="s">
        <v>177</v>
      </c>
      <c r="CA719" t="s">
        <v>167</v>
      </c>
      <c r="CB719" t="s">
        <v>148</v>
      </c>
      <c r="CC719" t="s">
        <v>167</v>
      </c>
      <c r="CD719" t="s">
        <v>178</v>
      </c>
      <c r="CE719" t="s">
        <v>179</v>
      </c>
      <c r="CF719" t="s">
        <v>384</v>
      </c>
      <c r="CG719" t="s">
        <v>167</v>
      </c>
      <c r="CI719" t="s">
        <v>167</v>
      </c>
      <c r="CN719" t="s">
        <v>167</v>
      </c>
      <c r="CO719" t="s">
        <v>167</v>
      </c>
      <c r="CR719" t="s">
        <v>167</v>
      </c>
      <c r="CU719" t="s">
        <v>167</v>
      </c>
      <c r="CV719" t="s">
        <v>167</v>
      </c>
      <c r="CW719" t="s">
        <v>356</v>
      </c>
      <c r="CY719" t="s">
        <v>230</v>
      </c>
      <c r="CZ719" t="s">
        <v>167</v>
      </c>
      <c r="DA719" t="s">
        <v>167</v>
      </c>
      <c r="DB719" t="s">
        <v>167</v>
      </c>
      <c r="DC719" t="s">
        <v>167</v>
      </c>
      <c r="DD719">
        <v>2</v>
      </c>
      <c r="DF719" t="s">
        <v>255</v>
      </c>
      <c r="DI719" t="s">
        <v>258</v>
      </c>
      <c r="DK719" t="s">
        <v>167</v>
      </c>
      <c r="DO719" t="s">
        <v>217</v>
      </c>
      <c r="DP719" t="s">
        <v>167</v>
      </c>
      <c r="DQ719" t="s">
        <v>167</v>
      </c>
      <c r="DS719" t="s">
        <v>330</v>
      </c>
      <c r="DT719" t="s">
        <v>167</v>
      </c>
      <c r="DU719" t="s">
        <v>167</v>
      </c>
      <c r="DW719" t="s">
        <v>346</v>
      </c>
      <c r="DX719" t="s">
        <v>167</v>
      </c>
      <c r="EC719" t="s">
        <v>167</v>
      </c>
      <c r="EG719" t="s">
        <v>167</v>
      </c>
      <c r="EK719" t="s">
        <v>167</v>
      </c>
    </row>
    <row r="720" spans="1:141" hidden="1" x14ac:dyDescent="0.3">
      <c r="A720">
        <v>719</v>
      </c>
      <c r="B720" t="s">
        <v>139</v>
      </c>
      <c r="C720" t="s">
        <v>2244</v>
      </c>
      <c r="D720" t="s">
        <v>2245</v>
      </c>
      <c r="E720">
        <v>1956</v>
      </c>
      <c r="F720">
        <v>3</v>
      </c>
      <c r="G720">
        <v>4</v>
      </c>
      <c r="H720" t="s">
        <v>196</v>
      </c>
      <c r="I720" t="s">
        <v>143</v>
      </c>
      <c r="J720" t="s">
        <v>197</v>
      </c>
      <c r="K720" t="s">
        <v>145</v>
      </c>
      <c r="L720">
        <v>50</v>
      </c>
      <c r="M720" t="s">
        <v>460</v>
      </c>
      <c r="N720">
        <v>1706</v>
      </c>
      <c r="P720">
        <v>4598</v>
      </c>
      <c r="R720">
        <v>1894</v>
      </c>
      <c r="T720" t="s">
        <v>833</v>
      </c>
      <c r="U720">
        <v>5</v>
      </c>
      <c r="W720" s="1" t="s">
        <v>148</v>
      </c>
      <c r="X720" s="1"/>
      <c r="Y720" s="1"/>
      <c r="Z720" s="1"/>
      <c r="AA720" t="s">
        <v>1696</v>
      </c>
      <c r="AE720">
        <v>6</v>
      </c>
      <c r="AF720" t="s">
        <v>1329</v>
      </c>
      <c r="AG720" t="s">
        <v>201</v>
      </c>
      <c r="AH720" t="s">
        <v>152</v>
      </c>
      <c r="AI720" t="s">
        <v>381</v>
      </c>
      <c r="AJ720" t="s">
        <v>365</v>
      </c>
      <c r="AM720" t="s">
        <v>1628</v>
      </c>
      <c r="AN720" t="s">
        <v>1628</v>
      </c>
      <c r="AO720" t="s">
        <v>775</v>
      </c>
      <c r="AP720" t="s">
        <v>233</v>
      </c>
      <c r="AS720" t="s">
        <v>1563</v>
      </c>
      <c r="AT720" t="s">
        <v>2102</v>
      </c>
      <c r="AV720" t="s">
        <v>165</v>
      </c>
      <c r="AW720" t="s">
        <v>165</v>
      </c>
      <c r="AX720" t="s">
        <v>167</v>
      </c>
      <c r="AY720">
        <v>5</v>
      </c>
      <c r="AZ720" t="s">
        <v>168</v>
      </c>
      <c r="BA720" t="s">
        <v>169</v>
      </c>
      <c r="BB720" t="s">
        <v>2246</v>
      </c>
      <c r="BC720" t="s">
        <v>1628</v>
      </c>
      <c r="BE720" t="s">
        <v>167</v>
      </c>
      <c r="BF720" t="s">
        <v>166</v>
      </c>
      <c r="BH720" t="s">
        <v>167</v>
      </c>
      <c r="BI720" t="s">
        <v>368</v>
      </c>
      <c r="BK720" t="s">
        <v>338</v>
      </c>
      <c r="BL720">
        <v>425</v>
      </c>
      <c r="BN720" t="s">
        <v>167</v>
      </c>
      <c r="BO720" t="s">
        <v>167</v>
      </c>
      <c r="BP720" t="s">
        <v>164</v>
      </c>
      <c r="BQ720" t="s">
        <v>175</v>
      </c>
      <c r="BR720" t="s">
        <v>167</v>
      </c>
      <c r="BS720" t="s">
        <v>311</v>
      </c>
      <c r="BT720" t="s">
        <v>167</v>
      </c>
      <c r="BU720" t="s">
        <v>369</v>
      </c>
      <c r="BW720" t="s">
        <v>328</v>
      </c>
      <c r="BX720" t="s">
        <v>165</v>
      </c>
      <c r="BY720" t="s">
        <v>169</v>
      </c>
      <c r="BZ720" t="s">
        <v>165</v>
      </c>
      <c r="CA720" t="s">
        <v>167</v>
      </c>
      <c r="CB720" t="s">
        <v>148</v>
      </c>
      <c r="CC720" t="s">
        <v>167</v>
      </c>
      <c r="CD720" t="s">
        <v>178</v>
      </c>
      <c r="CF720" t="s">
        <v>180</v>
      </c>
      <c r="CI720" t="s">
        <v>167</v>
      </c>
      <c r="CN720" t="s">
        <v>167</v>
      </c>
      <c r="CU720" t="s">
        <v>167</v>
      </c>
      <c r="CV720" t="s">
        <v>167</v>
      </c>
      <c r="CY720" t="s">
        <v>230</v>
      </c>
      <c r="CZ720" t="s">
        <v>167</v>
      </c>
      <c r="DA720" t="s">
        <v>167</v>
      </c>
      <c r="DC720" t="s">
        <v>167</v>
      </c>
      <c r="DD720">
        <v>2</v>
      </c>
      <c r="DE720" t="s">
        <v>721</v>
      </c>
      <c r="DF720" t="s">
        <v>255</v>
      </c>
      <c r="DI720" t="s">
        <v>258</v>
      </c>
      <c r="DJ720" t="s">
        <v>167</v>
      </c>
      <c r="DN720" t="s">
        <v>167</v>
      </c>
      <c r="DQ720" t="s">
        <v>167</v>
      </c>
      <c r="DS720" t="s">
        <v>330</v>
      </c>
      <c r="EC720" t="s">
        <v>167</v>
      </c>
    </row>
    <row r="721" spans="1:144" hidden="1" x14ac:dyDescent="0.3">
      <c r="A721">
        <v>720</v>
      </c>
      <c r="B721" t="s">
        <v>139</v>
      </c>
      <c r="C721" t="s">
        <v>2244</v>
      </c>
      <c r="D721" t="s">
        <v>2247</v>
      </c>
      <c r="E721">
        <v>1956</v>
      </c>
      <c r="F721">
        <v>3</v>
      </c>
      <c r="G721">
        <v>4</v>
      </c>
      <c r="H721" t="s">
        <v>196</v>
      </c>
      <c r="I721" t="s">
        <v>143</v>
      </c>
      <c r="J721" t="s">
        <v>197</v>
      </c>
      <c r="K721" t="s">
        <v>145</v>
      </c>
      <c r="L721">
        <v>50</v>
      </c>
      <c r="M721" t="s">
        <v>460</v>
      </c>
      <c r="N721">
        <v>1706</v>
      </c>
      <c r="P721">
        <v>4598</v>
      </c>
      <c r="R721">
        <v>1894</v>
      </c>
      <c r="T721" t="s">
        <v>833</v>
      </c>
      <c r="U721">
        <v>5</v>
      </c>
      <c r="W721" s="1" t="s">
        <v>148</v>
      </c>
      <c r="X721" s="1"/>
      <c r="Y721" s="1"/>
      <c r="Z721" s="1"/>
      <c r="AA721" t="s">
        <v>1696</v>
      </c>
      <c r="AE721">
        <v>6</v>
      </c>
      <c r="AF721" t="s">
        <v>1329</v>
      </c>
      <c r="AG721" t="s">
        <v>201</v>
      </c>
      <c r="AH721" t="s">
        <v>152</v>
      </c>
      <c r="AI721" t="s">
        <v>381</v>
      </c>
      <c r="AJ721" t="s">
        <v>365</v>
      </c>
      <c r="AM721" t="s">
        <v>1628</v>
      </c>
      <c r="AN721" t="s">
        <v>1628</v>
      </c>
      <c r="AO721" t="s">
        <v>775</v>
      </c>
      <c r="AP721" t="s">
        <v>233</v>
      </c>
      <c r="AR721" t="s">
        <v>161</v>
      </c>
      <c r="AS721" t="s">
        <v>1563</v>
      </c>
      <c r="AT721" t="s">
        <v>2102</v>
      </c>
      <c r="AU721" t="s">
        <v>167</v>
      </c>
      <c r="AV721" t="s">
        <v>165</v>
      </c>
      <c r="AW721" t="s">
        <v>165</v>
      </c>
      <c r="AX721">
        <v>2</v>
      </c>
      <c r="AY721">
        <v>5</v>
      </c>
      <c r="AZ721" t="s">
        <v>168</v>
      </c>
      <c r="BA721" t="s">
        <v>169</v>
      </c>
      <c r="BB721" t="s">
        <v>2246</v>
      </c>
      <c r="BC721" t="s">
        <v>1628</v>
      </c>
      <c r="BE721" t="s">
        <v>167</v>
      </c>
      <c r="BF721" t="s">
        <v>172</v>
      </c>
      <c r="BG721" t="s">
        <v>167</v>
      </c>
      <c r="BH721" t="s">
        <v>167</v>
      </c>
      <c r="BI721" t="s">
        <v>368</v>
      </c>
      <c r="BJ721" t="s">
        <v>167</v>
      </c>
      <c r="BK721" t="s">
        <v>328</v>
      </c>
      <c r="BL721">
        <v>425</v>
      </c>
      <c r="BM721" t="s">
        <v>167</v>
      </c>
      <c r="BN721" t="s">
        <v>167</v>
      </c>
      <c r="BO721" t="s">
        <v>167</v>
      </c>
      <c r="BP721" t="s">
        <v>164</v>
      </c>
      <c r="BQ721" t="s">
        <v>175</v>
      </c>
      <c r="BR721" t="s">
        <v>167</v>
      </c>
      <c r="BS721" t="s">
        <v>311</v>
      </c>
      <c r="BT721" t="s">
        <v>167</v>
      </c>
      <c r="BU721" t="s">
        <v>369</v>
      </c>
      <c r="BV721" t="s">
        <v>167</v>
      </c>
      <c r="BW721" t="s">
        <v>328</v>
      </c>
      <c r="BX721" t="s">
        <v>165</v>
      </c>
      <c r="BY721" t="s">
        <v>169</v>
      </c>
      <c r="BZ721" t="s">
        <v>165</v>
      </c>
      <c r="CA721" t="s">
        <v>167</v>
      </c>
      <c r="CB721" t="s">
        <v>148</v>
      </c>
      <c r="CC721" t="s">
        <v>167</v>
      </c>
      <c r="CD721" t="s">
        <v>178</v>
      </c>
      <c r="CE721" t="s">
        <v>179</v>
      </c>
      <c r="CF721" t="s">
        <v>384</v>
      </c>
      <c r="CI721" t="s">
        <v>167</v>
      </c>
      <c r="CN721" t="s">
        <v>167</v>
      </c>
      <c r="CR721" t="s">
        <v>167</v>
      </c>
      <c r="CU721" t="s">
        <v>167</v>
      </c>
      <c r="CV721" t="s">
        <v>167</v>
      </c>
      <c r="CW721" t="s">
        <v>356</v>
      </c>
      <c r="CY721" t="s">
        <v>359</v>
      </c>
      <c r="DA721" t="s">
        <v>167</v>
      </c>
      <c r="DB721" t="s">
        <v>167</v>
      </c>
      <c r="DC721" t="s">
        <v>167</v>
      </c>
      <c r="DD721">
        <v>2</v>
      </c>
      <c r="DF721" t="s">
        <v>255</v>
      </c>
      <c r="DI721" t="s">
        <v>258</v>
      </c>
      <c r="DJ721" t="s">
        <v>167</v>
      </c>
      <c r="DK721" t="s">
        <v>167</v>
      </c>
      <c r="DO721" t="s">
        <v>217</v>
      </c>
      <c r="DQ721" t="s">
        <v>167</v>
      </c>
      <c r="DU721" t="s">
        <v>167</v>
      </c>
      <c r="EC721" t="s">
        <v>167</v>
      </c>
    </row>
    <row r="722" spans="1:144" hidden="1" x14ac:dyDescent="0.3">
      <c r="A722">
        <v>721</v>
      </c>
      <c r="B722" t="s">
        <v>139</v>
      </c>
      <c r="C722" t="s">
        <v>2244</v>
      </c>
      <c r="D722" t="s">
        <v>2248</v>
      </c>
      <c r="E722">
        <v>1956</v>
      </c>
      <c r="F722">
        <v>3</v>
      </c>
      <c r="G722">
        <v>4</v>
      </c>
      <c r="H722" t="s">
        <v>196</v>
      </c>
      <c r="I722" t="s">
        <v>143</v>
      </c>
      <c r="J722" t="s">
        <v>197</v>
      </c>
      <c r="K722" t="s">
        <v>145</v>
      </c>
      <c r="L722">
        <v>50</v>
      </c>
      <c r="M722" t="s">
        <v>460</v>
      </c>
      <c r="N722">
        <v>1706</v>
      </c>
      <c r="P722">
        <v>4598</v>
      </c>
      <c r="R722">
        <v>1894</v>
      </c>
      <c r="T722" t="s">
        <v>147</v>
      </c>
      <c r="U722">
        <v>5</v>
      </c>
      <c r="W722" s="1" t="s">
        <v>148</v>
      </c>
      <c r="X722" s="1"/>
      <c r="Y722" s="1"/>
      <c r="Z722" s="1"/>
      <c r="AA722" t="s">
        <v>1696</v>
      </c>
      <c r="AD722" t="s">
        <v>696</v>
      </c>
      <c r="AE722">
        <v>6</v>
      </c>
      <c r="AF722" t="s">
        <v>1329</v>
      </c>
      <c r="AG722" t="s">
        <v>201</v>
      </c>
      <c r="AH722" t="s">
        <v>152</v>
      </c>
      <c r="AI722" t="s">
        <v>364</v>
      </c>
      <c r="AJ722" t="s">
        <v>365</v>
      </c>
      <c r="AM722" t="s">
        <v>2249</v>
      </c>
      <c r="AN722" t="s">
        <v>2249</v>
      </c>
      <c r="AO722" t="s">
        <v>159</v>
      </c>
      <c r="AP722" t="s">
        <v>233</v>
      </c>
      <c r="AR722" t="s">
        <v>161</v>
      </c>
      <c r="AS722" t="s">
        <v>1563</v>
      </c>
      <c r="AT722" t="s">
        <v>2102</v>
      </c>
      <c r="AU722" t="s">
        <v>164</v>
      </c>
      <c r="AV722" t="s">
        <v>165</v>
      </c>
      <c r="AW722" t="s">
        <v>165</v>
      </c>
      <c r="AX722">
        <v>2</v>
      </c>
      <c r="AY722">
        <v>5</v>
      </c>
      <c r="AZ722" t="s">
        <v>168</v>
      </c>
      <c r="BA722" t="s">
        <v>169</v>
      </c>
      <c r="BB722" t="s">
        <v>2246</v>
      </c>
      <c r="BC722" t="s">
        <v>2249</v>
      </c>
      <c r="BD722" t="s">
        <v>167</v>
      </c>
      <c r="BE722" t="s">
        <v>167</v>
      </c>
      <c r="BF722" t="s">
        <v>172</v>
      </c>
      <c r="BG722" t="s">
        <v>167</v>
      </c>
      <c r="BH722" t="s">
        <v>167</v>
      </c>
      <c r="BI722" t="s">
        <v>368</v>
      </c>
      <c r="BJ722" t="s">
        <v>167</v>
      </c>
      <c r="BK722" t="s">
        <v>338</v>
      </c>
      <c r="BL722">
        <v>425</v>
      </c>
      <c r="BM722" t="s">
        <v>167</v>
      </c>
      <c r="BN722" t="s">
        <v>167</v>
      </c>
      <c r="BO722" t="s">
        <v>167</v>
      </c>
      <c r="BP722" t="s">
        <v>164</v>
      </c>
      <c r="BQ722" t="s">
        <v>175</v>
      </c>
      <c r="BR722" t="s">
        <v>167</v>
      </c>
      <c r="BS722" t="s">
        <v>311</v>
      </c>
      <c r="BT722" t="s">
        <v>167</v>
      </c>
      <c r="BU722" t="s">
        <v>369</v>
      </c>
      <c r="BV722" t="s">
        <v>167</v>
      </c>
      <c r="BW722" t="s">
        <v>338</v>
      </c>
      <c r="BX722" t="s">
        <v>165</v>
      </c>
      <c r="BY722" t="s">
        <v>169</v>
      </c>
      <c r="BZ722" t="s">
        <v>177</v>
      </c>
      <c r="CA722" t="s">
        <v>167</v>
      </c>
      <c r="CB722" t="s">
        <v>148</v>
      </c>
      <c r="CC722" t="s">
        <v>167</v>
      </c>
      <c r="CD722" t="s">
        <v>178</v>
      </c>
      <c r="CF722" t="s">
        <v>384</v>
      </c>
      <c r="CI722" t="s">
        <v>167</v>
      </c>
      <c r="CN722" t="s">
        <v>167</v>
      </c>
      <c r="CU722" t="s">
        <v>167</v>
      </c>
      <c r="CV722" t="s">
        <v>167</v>
      </c>
      <c r="CW722" t="s">
        <v>356</v>
      </c>
      <c r="CY722" t="s">
        <v>230</v>
      </c>
      <c r="DA722" t="s">
        <v>167</v>
      </c>
      <c r="DB722" t="s">
        <v>167</v>
      </c>
      <c r="DC722" t="s">
        <v>167</v>
      </c>
      <c r="DD722">
        <v>2</v>
      </c>
      <c r="DF722" t="s">
        <v>572</v>
      </c>
      <c r="DI722" t="s">
        <v>222</v>
      </c>
      <c r="DJ722" t="s">
        <v>167</v>
      </c>
      <c r="DK722" t="s">
        <v>167</v>
      </c>
      <c r="DN722" t="s">
        <v>167</v>
      </c>
      <c r="DO722" t="s">
        <v>217</v>
      </c>
      <c r="DP722" t="s">
        <v>329</v>
      </c>
      <c r="DQ722" t="s">
        <v>167</v>
      </c>
      <c r="DS722" t="s">
        <v>501</v>
      </c>
      <c r="DT722" t="s">
        <v>167</v>
      </c>
      <c r="DX722" t="s">
        <v>167</v>
      </c>
      <c r="EC722" t="s">
        <v>167</v>
      </c>
    </row>
    <row r="723" spans="1:144" hidden="1" x14ac:dyDescent="0.3">
      <c r="A723">
        <v>722</v>
      </c>
      <c r="B723" t="s">
        <v>139</v>
      </c>
      <c r="C723" t="s">
        <v>2244</v>
      </c>
      <c r="D723" t="s">
        <v>2250</v>
      </c>
      <c r="E723">
        <v>1956</v>
      </c>
      <c r="F723">
        <v>3</v>
      </c>
      <c r="G723">
        <v>4</v>
      </c>
      <c r="H723" t="s">
        <v>196</v>
      </c>
      <c r="I723" t="s">
        <v>143</v>
      </c>
      <c r="J723" t="s">
        <v>197</v>
      </c>
      <c r="K723" t="s">
        <v>145</v>
      </c>
      <c r="L723">
        <v>50</v>
      </c>
      <c r="M723" t="s">
        <v>460</v>
      </c>
      <c r="N723">
        <v>1706</v>
      </c>
      <c r="P723">
        <v>4598</v>
      </c>
      <c r="R723">
        <v>1894</v>
      </c>
      <c r="T723" t="s">
        <v>147</v>
      </c>
      <c r="U723">
        <v>5</v>
      </c>
      <c r="W723" s="1" t="s">
        <v>148</v>
      </c>
      <c r="X723" s="1"/>
      <c r="Y723" s="1"/>
      <c r="Z723" s="1"/>
      <c r="AA723" t="s">
        <v>1696</v>
      </c>
      <c r="AE723">
        <v>6</v>
      </c>
      <c r="AF723" t="s">
        <v>1329</v>
      </c>
      <c r="AG723" t="s">
        <v>201</v>
      </c>
      <c r="AH723" t="s">
        <v>152</v>
      </c>
      <c r="AI723" t="s">
        <v>364</v>
      </c>
      <c r="AJ723" t="s">
        <v>365</v>
      </c>
      <c r="AM723" t="s">
        <v>2249</v>
      </c>
      <c r="AN723" t="s">
        <v>2249</v>
      </c>
      <c r="AO723" t="s">
        <v>159</v>
      </c>
      <c r="AP723" t="s">
        <v>233</v>
      </c>
      <c r="AR723" t="s">
        <v>161</v>
      </c>
      <c r="AS723" t="s">
        <v>1563</v>
      </c>
      <c r="AT723" t="s">
        <v>2102</v>
      </c>
      <c r="AU723" t="s">
        <v>164</v>
      </c>
      <c r="AV723" t="s">
        <v>165</v>
      </c>
      <c r="AW723" t="s">
        <v>165</v>
      </c>
      <c r="AX723">
        <v>2</v>
      </c>
      <c r="AY723">
        <v>5</v>
      </c>
      <c r="AZ723" t="s">
        <v>168</v>
      </c>
      <c r="BA723" t="s">
        <v>169</v>
      </c>
      <c r="BB723" t="s">
        <v>2246</v>
      </c>
      <c r="BC723" t="s">
        <v>2249</v>
      </c>
      <c r="BD723" t="s">
        <v>167</v>
      </c>
      <c r="BE723" t="s">
        <v>167</v>
      </c>
      <c r="BF723" t="s">
        <v>172</v>
      </c>
      <c r="BG723" t="s">
        <v>167</v>
      </c>
      <c r="BH723" t="s">
        <v>167</v>
      </c>
      <c r="BI723" t="s">
        <v>368</v>
      </c>
      <c r="BJ723" t="s">
        <v>167</v>
      </c>
      <c r="BK723" t="s">
        <v>328</v>
      </c>
      <c r="BL723">
        <v>425</v>
      </c>
      <c r="BM723" t="s">
        <v>167</v>
      </c>
      <c r="BN723" t="s">
        <v>167</v>
      </c>
      <c r="BO723" t="s">
        <v>167</v>
      </c>
      <c r="BP723" t="s">
        <v>164</v>
      </c>
      <c r="BQ723" t="s">
        <v>311</v>
      </c>
      <c r="BR723" t="s">
        <v>167</v>
      </c>
      <c r="BS723" t="s">
        <v>311</v>
      </c>
      <c r="BT723" t="s">
        <v>167</v>
      </c>
      <c r="BU723" t="s">
        <v>369</v>
      </c>
      <c r="BV723" t="s">
        <v>167</v>
      </c>
      <c r="BW723" t="s">
        <v>338</v>
      </c>
      <c r="BX723" t="s">
        <v>165</v>
      </c>
      <c r="BY723" t="s">
        <v>169</v>
      </c>
      <c r="BZ723" t="s">
        <v>177</v>
      </c>
      <c r="CA723" t="s">
        <v>167</v>
      </c>
      <c r="CB723" t="s">
        <v>148</v>
      </c>
      <c r="CC723" t="s">
        <v>167</v>
      </c>
      <c r="CD723" t="s">
        <v>178</v>
      </c>
      <c r="CE723" t="s">
        <v>179</v>
      </c>
      <c r="CF723" t="s">
        <v>384</v>
      </c>
      <c r="CH723" t="s">
        <v>167</v>
      </c>
      <c r="CI723" t="s">
        <v>167</v>
      </c>
      <c r="CN723" t="s">
        <v>167</v>
      </c>
      <c r="CR723" t="s">
        <v>167</v>
      </c>
      <c r="CU723" t="s">
        <v>167</v>
      </c>
      <c r="CV723" t="s">
        <v>167</v>
      </c>
      <c r="CW723" t="s">
        <v>356</v>
      </c>
      <c r="CY723" t="s">
        <v>230</v>
      </c>
      <c r="CZ723" t="s">
        <v>167</v>
      </c>
      <c r="DA723" t="s">
        <v>167</v>
      </c>
      <c r="DB723" t="s">
        <v>167</v>
      </c>
      <c r="DC723" t="s">
        <v>167</v>
      </c>
      <c r="DD723">
        <v>2</v>
      </c>
      <c r="DF723" t="s">
        <v>572</v>
      </c>
      <c r="DI723" t="s">
        <v>222</v>
      </c>
      <c r="DJ723" t="s">
        <v>167</v>
      </c>
      <c r="DK723" t="s">
        <v>167</v>
      </c>
      <c r="DN723" t="s">
        <v>167</v>
      </c>
      <c r="DO723" t="s">
        <v>217</v>
      </c>
      <c r="DP723" t="s">
        <v>329</v>
      </c>
      <c r="DQ723" t="s">
        <v>167</v>
      </c>
      <c r="DR723" t="s">
        <v>167</v>
      </c>
      <c r="DS723" t="s">
        <v>501</v>
      </c>
      <c r="DT723" t="s">
        <v>167</v>
      </c>
      <c r="DU723" t="s">
        <v>167</v>
      </c>
      <c r="DW723" t="s">
        <v>167</v>
      </c>
      <c r="DX723" t="s">
        <v>167</v>
      </c>
      <c r="DY723" t="s">
        <v>167</v>
      </c>
      <c r="DZ723" t="s">
        <v>167</v>
      </c>
      <c r="EC723" t="s">
        <v>167</v>
      </c>
      <c r="EH723" t="s">
        <v>167</v>
      </c>
      <c r="EJ723" t="s">
        <v>167</v>
      </c>
    </row>
    <row r="724" spans="1:144" hidden="1" x14ac:dyDescent="0.3">
      <c r="A724">
        <v>723</v>
      </c>
      <c r="B724" t="s">
        <v>139</v>
      </c>
      <c r="C724" t="s">
        <v>2244</v>
      </c>
      <c r="D724" t="s">
        <v>2251</v>
      </c>
      <c r="E724">
        <v>1956</v>
      </c>
      <c r="F724">
        <v>3</v>
      </c>
      <c r="G724">
        <v>4</v>
      </c>
      <c r="H724" t="s">
        <v>196</v>
      </c>
      <c r="I724" t="s">
        <v>143</v>
      </c>
      <c r="J724" t="s">
        <v>197</v>
      </c>
      <c r="K724" t="s">
        <v>145</v>
      </c>
      <c r="L724">
        <v>50</v>
      </c>
      <c r="M724" t="s">
        <v>460</v>
      </c>
      <c r="N724">
        <v>1706</v>
      </c>
      <c r="P724">
        <v>4598</v>
      </c>
      <c r="R724">
        <v>1894</v>
      </c>
      <c r="T724" t="s">
        <v>147</v>
      </c>
      <c r="U724">
        <v>5</v>
      </c>
      <c r="W724" s="1" t="s">
        <v>148</v>
      </c>
      <c r="X724" s="1"/>
      <c r="Y724" s="1"/>
      <c r="Z724" s="1"/>
      <c r="AA724" t="s">
        <v>1696</v>
      </c>
      <c r="AE724">
        <v>6</v>
      </c>
      <c r="AF724" t="s">
        <v>1329</v>
      </c>
      <c r="AG724" t="s">
        <v>201</v>
      </c>
      <c r="AH724" t="s">
        <v>152</v>
      </c>
      <c r="AI724" t="s">
        <v>364</v>
      </c>
      <c r="AJ724" t="s">
        <v>365</v>
      </c>
      <c r="AM724" t="s">
        <v>2249</v>
      </c>
      <c r="AN724" t="s">
        <v>2249</v>
      </c>
      <c r="AO724" t="s">
        <v>159</v>
      </c>
      <c r="AP724" t="s">
        <v>233</v>
      </c>
      <c r="AR724" t="s">
        <v>161</v>
      </c>
      <c r="AS724" t="s">
        <v>1563</v>
      </c>
      <c r="AT724" t="s">
        <v>2102</v>
      </c>
      <c r="AU724" t="s">
        <v>164</v>
      </c>
      <c r="AV724" t="s">
        <v>165</v>
      </c>
      <c r="AW724" t="s">
        <v>165</v>
      </c>
      <c r="AX724">
        <v>2</v>
      </c>
      <c r="AY724">
        <v>5</v>
      </c>
      <c r="AZ724" t="s">
        <v>168</v>
      </c>
      <c r="BA724" t="s">
        <v>169</v>
      </c>
      <c r="BB724" t="s">
        <v>2246</v>
      </c>
      <c r="BC724" t="s">
        <v>2249</v>
      </c>
      <c r="BD724" t="s">
        <v>167</v>
      </c>
      <c r="BE724" t="s">
        <v>167</v>
      </c>
      <c r="BF724" t="s">
        <v>172</v>
      </c>
      <c r="BG724" t="s">
        <v>167</v>
      </c>
      <c r="BH724" t="s">
        <v>167</v>
      </c>
      <c r="BI724" t="s">
        <v>368</v>
      </c>
      <c r="BJ724" t="s">
        <v>167</v>
      </c>
      <c r="BK724" t="s">
        <v>328</v>
      </c>
      <c r="BL724">
        <v>425</v>
      </c>
      <c r="BM724" t="s">
        <v>167</v>
      </c>
      <c r="BN724" t="s">
        <v>167</v>
      </c>
      <c r="BO724" t="s">
        <v>167</v>
      </c>
      <c r="BP724" t="s">
        <v>164</v>
      </c>
      <c r="BQ724" t="s">
        <v>311</v>
      </c>
      <c r="BR724" t="s">
        <v>167</v>
      </c>
      <c r="BS724" t="s">
        <v>311</v>
      </c>
      <c r="BT724" t="s">
        <v>167</v>
      </c>
      <c r="BU724" t="s">
        <v>369</v>
      </c>
      <c r="BV724" t="s">
        <v>167</v>
      </c>
      <c r="BW724" t="s">
        <v>338</v>
      </c>
      <c r="BX724" t="s">
        <v>165</v>
      </c>
      <c r="BY724" t="s">
        <v>169</v>
      </c>
      <c r="BZ724" t="s">
        <v>177</v>
      </c>
      <c r="CA724" t="s">
        <v>167</v>
      </c>
      <c r="CB724" t="s">
        <v>148</v>
      </c>
      <c r="CC724" t="s">
        <v>167</v>
      </c>
      <c r="CD724" t="s">
        <v>178</v>
      </c>
      <c r="CE724" t="s">
        <v>179</v>
      </c>
      <c r="CF724" t="s">
        <v>384</v>
      </c>
      <c r="CG724" t="s">
        <v>167</v>
      </c>
      <c r="CH724" t="s">
        <v>167</v>
      </c>
      <c r="CI724" t="s">
        <v>167</v>
      </c>
      <c r="CN724" t="s">
        <v>167</v>
      </c>
      <c r="CR724" t="s">
        <v>167</v>
      </c>
      <c r="CU724" t="s">
        <v>167</v>
      </c>
      <c r="CV724" t="s">
        <v>167</v>
      </c>
      <c r="CW724" t="s">
        <v>356</v>
      </c>
      <c r="CY724" t="s">
        <v>230</v>
      </c>
      <c r="CZ724" t="s">
        <v>167</v>
      </c>
      <c r="DA724" t="s">
        <v>167</v>
      </c>
      <c r="DB724" t="s">
        <v>167</v>
      </c>
      <c r="DC724" t="s">
        <v>167</v>
      </c>
      <c r="DD724">
        <v>2</v>
      </c>
      <c r="DF724" t="s">
        <v>572</v>
      </c>
      <c r="DI724" t="s">
        <v>222</v>
      </c>
      <c r="DJ724" t="s">
        <v>167</v>
      </c>
      <c r="DK724" t="s">
        <v>167</v>
      </c>
      <c r="DN724" t="s">
        <v>167</v>
      </c>
      <c r="DO724" t="s">
        <v>217</v>
      </c>
      <c r="DP724" t="s">
        <v>329</v>
      </c>
      <c r="DQ724" t="s">
        <v>167</v>
      </c>
      <c r="DR724" t="s">
        <v>167</v>
      </c>
      <c r="DS724" t="s">
        <v>501</v>
      </c>
      <c r="DT724" t="s">
        <v>167</v>
      </c>
      <c r="DU724" t="s">
        <v>167</v>
      </c>
      <c r="DW724" t="s">
        <v>167</v>
      </c>
      <c r="DX724" t="s">
        <v>167</v>
      </c>
      <c r="DY724" t="s">
        <v>167</v>
      </c>
      <c r="DZ724" t="s">
        <v>167</v>
      </c>
      <c r="EC724" t="s">
        <v>167</v>
      </c>
      <c r="EH724" t="s">
        <v>167</v>
      </c>
      <c r="EJ724" t="s">
        <v>167</v>
      </c>
    </row>
    <row r="725" spans="1:144" hidden="1" x14ac:dyDescent="0.3">
      <c r="A725">
        <v>724</v>
      </c>
      <c r="B725" t="s">
        <v>139</v>
      </c>
      <c r="C725" t="s">
        <v>2244</v>
      </c>
      <c r="D725" t="s">
        <v>2252</v>
      </c>
      <c r="E725">
        <v>1956</v>
      </c>
      <c r="F725">
        <v>3</v>
      </c>
      <c r="G725">
        <v>4</v>
      </c>
      <c r="H725" t="s">
        <v>196</v>
      </c>
      <c r="I725" t="s">
        <v>143</v>
      </c>
      <c r="J725" t="s">
        <v>197</v>
      </c>
      <c r="K725" t="s">
        <v>145</v>
      </c>
      <c r="L725">
        <v>50</v>
      </c>
      <c r="M725" t="s">
        <v>460</v>
      </c>
      <c r="N725">
        <v>1706</v>
      </c>
      <c r="P725">
        <v>4598</v>
      </c>
      <c r="R725">
        <v>1894</v>
      </c>
      <c r="T725" t="s">
        <v>147</v>
      </c>
      <c r="U725">
        <v>5</v>
      </c>
      <c r="W725" s="1" t="s">
        <v>148</v>
      </c>
      <c r="X725" s="1"/>
      <c r="Y725" s="1"/>
      <c r="Z725" s="1"/>
      <c r="AA725" t="s">
        <v>1696</v>
      </c>
      <c r="AE725">
        <v>6</v>
      </c>
      <c r="AF725" t="s">
        <v>1329</v>
      </c>
      <c r="AG725" t="s">
        <v>201</v>
      </c>
      <c r="AH725" t="s">
        <v>152</v>
      </c>
      <c r="AI725" t="s">
        <v>364</v>
      </c>
      <c r="AJ725" t="s">
        <v>365</v>
      </c>
      <c r="AM725" t="s">
        <v>2249</v>
      </c>
      <c r="AN725" t="s">
        <v>2249</v>
      </c>
      <c r="AO725" t="s">
        <v>159</v>
      </c>
      <c r="AP725" t="s">
        <v>233</v>
      </c>
      <c r="AR725" t="s">
        <v>161</v>
      </c>
      <c r="AS725" t="s">
        <v>1563</v>
      </c>
      <c r="AT725" t="s">
        <v>2102</v>
      </c>
      <c r="AU725" t="s">
        <v>164</v>
      </c>
      <c r="AV725" t="s">
        <v>165</v>
      </c>
      <c r="AW725" t="s">
        <v>165</v>
      </c>
      <c r="AX725">
        <v>2</v>
      </c>
      <c r="AY725">
        <v>5</v>
      </c>
      <c r="AZ725" t="s">
        <v>168</v>
      </c>
      <c r="BA725" t="s">
        <v>169</v>
      </c>
      <c r="BB725" t="s">
        <v>2246</v>
      </c>
      <c r="BC725" t="s">
        <v>2249</v>
      </c>
      <c r="BD725" t="s">
        <v>167</v>
      </c>
      <c r="BE725" t="s">
        <v>167</v>
      </c>
      <c r="BF725" t="s">
        <v>172</v>
      </c>
      <c r="BG725" t="s">
        <v>167</v>
      </c>
      <c r="BH725" t="s">
        <v>167</v>
      </c>
      <c r="BI725" t="s">
        <v>368</v>
      </c>
      <c r="BJ725" t="s">
        <v>167</v>
      </c>
      <c r="BK725" t="s">
        <v>328</v>
      </c>
      <c r="BL725">
        <v>425</v>
      </c>
      <c r="BM725" t="s">
        <v>167</v>
      </c>
      <c r="BN725" t="s">
        <v>167</v>
      </c>
      <c r="BO725" t="s">
        <v>167</v>
      </c>
      <c r="BP725" t="s">
        <v>164</v>
      </c>
      <c r="BQ725" t="s">
        <v>311</v>
      </c>
      <c r="BR725" t="s">
        <v>167</v>
      </c>
      <c r="BS725" t="s">
        <v>311</v>
      </c>
      <c r="BT725" t="s">
        <v>167</v>
      </c>
      <c r="BU725" t="s">
        <v>369</v>
      </c>
      <c r="BV725" t="s">
        <v>167</v>
      </c>
      <c r="BW725" t="s">
        <v>338</v>
      </c>
      <c r="BX725" t="s">
        <v>165</v>
      </c>
      <c r="BY725" t="s">
        <v>169</v>
      </c>
      <c r="BZ725" t="s">
        <v>177</v>
      </c>
      <c r="CA725" t="s">
        <v>167</v>
      </c>
      <c r="CB725" t="s">
        <v>148</v>
      </c>
      <c r="CC725" t="s">
        <v>167</v>
      </c>
      <c r="CD725" t="s">
        <v>178</v>
      </c>
      <c r="CE725" t="s">
        <v>179</v>
      </c>
      <c r="CF725" t="s">
        <v>384</v>
      </c>
      <c r="CG725" t="s">
        <v>167</v>
      </c>
      <c r="CH725" t="s">
        <v>167</v>
      </c>
      <c r="CI725" t="s">
        <v>167</v>
      </c>
      <c r="CN725" t="s">
        <v>167</v>
      </c>
      <c r="CR725" t="s">
        <v>167</v>
      </c>
      <c r="CU725" t="s">
        <v>167</v>
      </c>
      <c r="CV725" t="s">
        <v>167</v>
      </c>
      <c r="CW725" t="s">
        <v>356</v>
      </c>
      <c r="CY725" t="s">
        <v>230</v>
      </c>
      <c r="CZ725" t="s">
        <v>167</v>
      </c>
      <c r="DA725" t="s">
        <v>167</v>
      </c>
      <c r="DB725" t="s">
        <v>167</v>
      </c>
      <c r="DC725" t="s">
        <v>167</v>
      </c>
      <c r="DD725">
        <v>2</v>
      </c>
      <c r="DF725" t="s">
        <v>572</v>
      </c>
      <c r="DI725" t="s">
        <v>222</v>
      </c>
      <c r="DJ725" t="s">
        <v>167</v>
      </c>
      <c r="DK725" t="s">
        <v>167</v>
      </c>
      <c r="DN725" t="s">
        <v>167</v>
      </c>
      <c r="DO725" t="s">
        <v>217</v>
      </c>
      <c r="DP725" t="s">
        <v>329</v>
      </c>
      <c r="DQ725" t="s">
        <v>167</v>
      </c>
      <c r="DR725" t="s">
        <v>167</v>
      </c>
      <c r="DS725" t="s">
        <v>501</v>
      </c>
      <c r="DT725" t="s">
        <v>167</v>
      </c>
      <c r="DU725" t="s">
        <v>167</v>
      </c>
      <c r="DW725" t="s">
        <v>167</v>
      </c>
      <c r="DX725" t="s">
        <v>167</v>
      </c>
      <c r="DY725" t="s">
        <v>167</v>
      </c>
      <c r="DZ725" t="s">
        <v>167</v>
      </c>
      <c r="EC725" t="s">
        <v>167</v>
      </c>
      <c r="EH725" t="s">
        <v>167</v>
      </c>
      <c r="EJ725" t="s">
        <v>167</v>
      </c>
    </row>
    <row r="726" spans="1:144" x14ac:dyDescent="0.3">
      <c r="A726">
        <v>725</v>
      </c>
      <c r="B726" t="s">
        <v>898</v>
      </c>
      <c r="C726" t="s">
        <v>2253</v>
      </c>
      <c r="D726" t="s">
        <v>2254</v>
      </c>
      <c r="E726">
        <v>1995</v>
      </c>
      <c r="F726">
        <v>4</v>
      </c>
      <c r="G726">
        <v>4</v>
      </c>
      <c r="H726" t="s">
        <v>142</v>
      </c>
      <c r="I726" t="s">
        <v>143</v>
      </c>
      <c r="J726" t="s">
        <v>238</v>
      </c>
      <c r="K726" t="s">
        <v>145</v>
      </c>
      <c r="L726">
        <v>70</v>
      </c>
      <c r="M726" t="s">
        <v>460</v>
      </c>
      <c r="N726">
        <v>1464</v>
      </c>
      <c r="O726">
        <f t="shared" ref="O726:O727" si="252">N726*0.0254</f>
        <v>37.185600000000001</v>
      </c>
      <c r="P726">
        <v>4907</v>
      </c>
      <c r="Q726">
        <f t="shared" ref="Q726:Q727" si="253">P726*0.0254</f>
        <v>124.6378</v>
      </c>
      <c r="R726">
        <v>1860</v>
      </c>
      <c r="S726">
        <f t="shared" ref="S726:S727" si="254">R726*0.0254</f>
        <v>47.244</v>
      </c>
      <c r="T726" t="s">
        <v>509</v>
      </c>
      <c r="U726">
        <v>4</v>
      </c>
      <c r="V726">
        <v>8.4</v>
      </c>
      <c r="W726">
        <v>11.5</v>
      </c>
      <c r="X726">
        <f t="shared" ref="X726:X727" si="255">(V726+W726)/2</f>
        <v>9.9499999999999993</v>
      </c>
      <c r="Y726">
        <f t="shared" ref="Y726:Y727" si="256">X726*L726</f>
        <v>696.5</v>
      </c>
      <c r="Z726">
        <f t="shared" ref="Z726:Z727" si="257">Y726/X726</f>
        <v>70</v>
      </c>
      <c r="AA726" t="s">
        <v>2255</v>
      </c>
      <c r="AB726" t="str">
        <f t="shared" ref="AB726:AB727" si="258">IF(X708 &gt; 20, "High Efficiency", IF(AND(X708 &gt;= 15, X708 &lt;= 20), "Moderate Efficiency", "Low Efficiency"))</f>
        <v>Low Efficiency</v>
      </c>
      <c r="AD726" t="s">
        <v>1312</v>
      </c>
      <c r="AE726">
        <v>8</v>
      </c>
      <c r="AF726" t="s">
        <v>2256</v>
      </c>
      <c r="AG726" t="s">
        <v>201</v>
      </c>
      <c r="AH726" t="s">
        <v>201</v>
      </c>
      <c r="AI726" t="s">
        <v>2257</v>
      </c>
      <c r="AJ726" t="s">
        <v>2258</v>
      </c>
      <c r="AK726" t="s">
        <v>923</v>
      </c>
      <c r="AL726" t="s">
        <v>2259</v>
      </c>
      <c r="AM726" t="s">
        <v>1808</v>
      </c>
      <c r="AN726" t="s">
        <v>1808</v>
      </c>
      <c r="AO726" t="s">
        <v>159</v>
      </c>
      <c r="AP726" t="s">
        <v>233</v>
      </c>
      <c r="AQ726" t="s">
        <v>167</v>
      </c>
      <c r="AR726" t="s">
        <v>442</v>
      </c>
      <c r="AS726" t="s">
        <v>908</v>
      </c>
      <c r="AT726" t="s">
        <v>909</v>
      </c>
      <c r="AU726" t="s">
        <v>164</v>
      </c>
      <c r="AV726" t="s">
        <v>165</v>
      </c>
      <c r="AW726" t="s">
        <v>165</v>
      </c>
      <c r="AX726" t="s">
        <v>167</v>
      </c>
      <c r="AY726">
        <v>5</v>
      </c>
      <c r="AZ726" t="s">
        <v>598</v>
      </c>
      <c r="BA726" t="s">
        <v>190</v>
      </c>
      <c r="BB726" t="s">
        <v>2260</v>
      </c>
      <c r="BC726" t="s">
        <v>1808</v>
      </c>
      <c r="BD726" t="s">
        <v>167</v>
      </c>
      <c r="BE726" t="s">
        <v>167</v>
      </c>
      <c r="BF726" t="s">
        <v>227</v>
      </c>
      <c r="BG726" t="s">
        <v>167</v>
      </c>
      <c r="BH726" t="s">
        <v>167</v>
      </c>
      <c r="BI726" t="s">
        <v>558</v>
      </c>
      <c r="BJ726" t="s">
        <v>167</v>
      </c>
      <c r="BK726" t="s">
        <v>491</v>
      </c>
      <c r="BL726">
        <v>520</v>
      </c>
      <c r="BM726" t="s">
        <v>167</v>
      </c>
      <c r="BN726" t="s">
        <v>167</v>
      </c>
      <c r="BO726" t="s">
        <v>167</v>
      </c>
      <c r="BP726" t="s">
        <v>164</v>
      </c>
      <c r="BQ726" t="s">
        <v>311</v>
      </c>
      <c r="BR726" t="s">
        <v>167</v>
      </c>
      <c r="BS726" t="s">
        <v>415</v>
      </c>
      <c r="BT726" t="s">
        <v>167</v>
      </c>
      <c r="BV726" t="s">
        <v>167</v>
      </c>
      <c r="BW726" t="s">
        <v>174</v>
      </c>
      <c r="BX726" t="s">
        <v>165</v>
      </c>
      <c r="BY726" t="s">
        <v>190</v>
      </c>
      <c r="BZ726" t="s">
        <v>177</v>
      </c>
      <c r="CA726" t="s">
        <v>167</v>
      </c>
      <c r="CB726">
        <v>11.4</v>
      </c>
      <c r="CC726" t="s">
        <v>167</v>
      </c>
      <c r="CD726" t="s">
        <v>178</v>
      </c>
      <c r="CF726" t="s">
        <v>384</v>
      </c>
      <c r="CI726" t="s">
        <v>167</v>
      </c>
      <c r="CN726" t="s">
        <v>167</v>
      </c>
      <c r="CR726" t="s">
        <v>167</v>
      </c>
      <c r="CU726" t="s">
        <v>167</v>
      </c>
      <c r="CV726" t="s">
        <v>167</v>
      </c>
      <c r="CW726" t="s">
        <v>356</v>
      </c>
      <c r="CX726" t="s">
        <v>2261</v>
      </c>
      <c r="CY726" t="s">
        <v>2262</v>
      </c>
      <c r="CZ726" t="s">
        <v>167</v>
      </c>
      <c r="DA726" t="s">
        <v>167</v>
      </c>
      <c r="DB726" t="s">
        <v>167</v>
      </c>
      <c r="DC726" t="s">
        <v>167</v>
      </c>
      <c r="DD726">
        <v>8</v>
      </c>
      <c r="DF726" t="s">
        <v>572</v>
      </c>
      <c r="DI726" t="s">
        <v>375</v>
      </c>
      <c r="DJ726" t="s">
        <v>167</v>
      </c>
      <c r="DK726" t="s">
        <v>167</v>
      </c>
      <c r="DN726" t="s">
        <v>167</v>
      </c>
      <c r="DO726" t="s">
        <v>217</v>
      </c>
      <c r="DP726" t="s">
        <v>329</v>
      </c>
      <c r="DQ726" t="s">
        <v>167</v>
      </c>
      <c r="DR726" t="s">
        <v>167</v>
      </c>
      <c r="DS726" t="s">
        <v>493</v>
      </c>
      <c r="DT726" t="s">
        <v>167</v>
      </c>
      <c r="DU726" t="s">
        <v>167</v>
      </c>
      <c r="DW726" t="s">
        <v>346</v>
      </c>
      <c r="DX726" t="s">
        <v>167</v>
      </c>
      <c r="DY726" t="s">
        <v>167</v>
      </c>
      <c r="DZ726" t="s">
        <v>167</v>
      </c>
      <c r="EB726" t="s">
        <v>843</v>
      </c>
      <c r="EC726" t="s">
        <v>167</v>
      </c>
      <c r="ED726" t="s">
        <v>167</v>
      </c>
      <c r="EE726" t="s">
        <v>167</v>
      </c>
      <c r="EF726" t="s">
        <v>167</v>
      </c>
      <c r="EG726" t="s">
        <v>167</v>
      </c>
      <c r="EH726" t="s">
        <v>167</v>
      </c>
      <c r="EJ726" t="s">
        <v>167</v>
      </c>
      <c r="EK726" t="s">
        <v>167</v>
      </c>
    </row>
    <row r="727" spans="1:144" x14ac:dyDescent="0.3">
      <c r="A727">
        <v>726</v>
      </c>
      <c r="B727" t="s">
        <v>898</v>
      </c>
      <c r="C727" t="s">
        <v>2253</v>
      </c>
      <c r="D727" t="s">
        <v>2263</v>
      </c>
      <c r="E727">
        <v>2993</v>
      </c>
      <c r="F727">
        <v>6</v>
      </c>
      <c r="G727">
        <v>4</v>
      </c>
      <c r="H727" t="s">
        <v>142</v>
      </c>
      <c r="I727" t="s">
        <v>143</v>
      </c>
      <c r="J727" t="s">
        <v>238</v>
      </c>
      <c r="K727" t="s">
        <v>145</v>
      </c>
      <c r="L727">
        <v>70</v>
      </c>
      <c r="M727" t="s">
        <v>460</v>
      </c>
      <c r="N727">
        <v>1464</v>
      </c>
      <c r="O727">
        <f t="shared" si="252"/>
        <v>37.185600000000001</v>
      </c>
      <c r="P727">
        <v>4907</v>
      </c>
      <c r="Q727">
        <f t="shared" si="253"/>
        <v>124.6378</v>
      </c>
      <c r="R727">
        <v>1860</v>
      </c>
      <c r="S727">
        <f t="shared" si="254"/>
        <v>47.244</v>
      </c>
      <c r="T727" t="s">
        <v>509</v>
      </c>
      <c r="U727">
        <v>4</v>
      </c>
      <c r="V727">
        <v>13.1</v>
      </c>
      <c r="W727">
        <v>16.100000000000001</v>
      </c>
      <c r="X727">
        <f t="shared" si="255"/>
        <v>14.600000000000001</v>
      </c>
      <c r="Y727">
        <f t="shared" si="256"/>
        <v>1022.0000000000001</v>
      </c>
      <c r="Z727">
        <f t="shared" si="257"/>
        <v>70</v>
      </c>
      <c r="AA727" t="s">
        <v>2264</v>
      </c>
      <c r="AB727" t="str">
        <f t="shared" si="258"/>
        <v>Low Efficiency</v>
      </c>
      <c r="AD727" t="s">
        <v>1312</v>
      </c>
      <c r="AE727">
        <v>8</v>
      </c>
      <c r="AF727" t="s">
        <v>2256</v>
      </c>
      <c r="AG727" t="s">
        <v>201</v>
      </c>
      <c r="AH727" t="s">
        <v>201</v>
      </c>
      <c r="AI727" t="s">
        <v>2257</v>
      </c>
      <c r="AJ727" t="s">
        <v>2258</v>
      </c>
      <c r="AK727" t="s">
        <v>923</v>
      </c>
      <c r="AL727" t="s">
        <v>2259</v>
      </c>
      <c r="AM727" t="s">
        <v>2265</v>
      </c>
      <c r="AN727" t="s">
        <v>2132</v>
      </c>
      <c r="AO727" t="s">
        <v>159</v>
      </c>
      <c r="AP727" t="s">
        <v>233</v>
      </c>
      <c r="AQ727" t="s">
        <v>167</v>
      </c>
      <c r="AR727" t="s">
        <v>442</v>
      </c>
      <c r="AS727" t="s">
        <v>2266</v>
      </c>
      <c r="AT727" t="s">
        <v>2267</v>
      </c>
      <c r="AU727" t="s">
        <v>164</v>
      </c>
      <c r="AV727" t="s">
        <v>165</v>
      </c>
      <c r="AW727" t="s">
        <v>165</v>
      </c>
      <c r="AX727" t="s">
        <v>167</v>
      </c>
      <c r="AY727">
        <v>5</v>
      </c>
      <c r="AZ727" t="s">
        <v>598</v>
      </c>
      <c r="BA727" t="s">
        <v>190</v>
      </c>
      <c r="BB727" t="s">
        <v>2260</v>
      </c>
      <c r="BC727" t="s">
        <v>1755</v>
      </c>
      <c r="BD727" t="s">
        <v>167</v>
      </c>
      <c r="BE727" t="s">
        <v>167</v>
      </c>
      <c r="BF727" t="s">
        <v>227</v>
      </c>
      <c r="BG727" t="s">
        <v>167</v>
      </c>
      <c r="BH727" t="s">
        <v>167</v>
      </c>
      <c r="BI727" t="s">
        <v>558</v>
      </c>
      <c r="BJ727" t="s">
        <v>167</v>
      </c>
      <c r="BK727" t="s">
        <v>328</v>
      </c>
      <c r="BL727">
        <v>520</v>
      </c>
      <c r="BM727" t="s">
        <v>167</v>
      </c>
      <c r="BN727" t="s">
        <v>167</v>
      </c>
      <c r="BP727" t="s">
        <v>164</v>
      </c>
      <c r="BQ727" t="s">
        <v>311</v>
      </c>
      <c r="BR727" t="s">
        <v>167</v>
      </c>
      <c r="BS727" t="s">
        <v>415</v>
      </c>
      <c r="BT727" t="s">
        <v>167</v>
      </c>
      <c r="BV727" t="s">
        <v>167</v>
      </c>
      <c r="BW727" t="s">
        <v>174</v>
      </c>
      <c r="BX727" t="s">
        <v>165</v>
      </c>
      <c r="BY727" t="s">
        <v>190</v>
      </c>
      <c r="BZ727" t="s">
        <v>177</v>
      </c>
      <c r="CA727" t="s">
        <v>167</v>
      </c>
      <c r="CB727">
        <v>11.4</v>
      </c>
      <c r="CC727" t="s">
        <v>167</v>
      </c>
      <c r="CD727" t="s">
        <v>178</v>
      </c>
      <c r="CF727" t="s">
        <v>384</v>
      </c>
      <c r="CH727" t="s">
        <v>167</v>
      </c>
      <c r="CI727" t="s">
        <v>167</v>
      </c>
      <c r="CN727" t="s">
        <v>167</v>
      </c>
      <c r="CR727" t="s">
        <v>167</v>
      </c>
      <c r="CU727" t="s">
        <v>167</v>
      </c>
      <c r="CV727" t="s">
        <v>167</v>
      </c>
      <c r="CW727" t="s">
        <v>356</v>
      </c>
      <c r="CX727" t="s">
        <v>2261</v>
      </c>
      <c r="CY727" t="s">
        <v>2268</v>
      </c>
      <c r="CZ727" t="s">
        <v>167</v>
      </c>
      <c r="DA727" t="s">
        <v>167</v>
      </c>
      <c r="DB727" t="s">
        <v>167</v>
      </c>
      <c r="DC727" t="s">
        <v>167</v>
      </c>
      <c r="DD727">
        <v>8</v>
      </c>
      <c r="DF727" t="s">
        <v>723</v>
      </c>
      <c r="DI727" t="s">
        <v>375</v>
      </c>
      <c r="DJ727" t="s">
        <v>167</v>
      </c>
      <c r="DK727" t="s">
        <v>167</v>
      </c>
      <c r="DN727" t="s">
        <v>167</v>
      </c>
      <c r="DO727" t="s">
        <v>217</v>
      </c>
      <c r="DP727" t="s">
        <v>329</v>
      </c>
      <c r="DQ727" t="s">
        <v>167</v>
      </c>
      <c r="DR727" t="s">
        <v>167</v>
      </c>
      <c r="DS727" t="s">
        <v>493</v>
      </c>
      <c r="DT727" t="s">
        <v>167</v>
      </c>
      <c r="DU727" t="s">
        <v>167</v>
      </c>
      <c r="DW727" t="s">
        <v>346</v>
      </c>
      <c r="DX727" t="s">
        <v>167</v>
      </c>
      <c r="DY727" t="s">
        <v>167</v>
      </c>
      <c r="DZ727" t="s">
        <v>167</v>
      </c>
      <c r="EB727" t="s">
        <v>995</v>
      </c>
      <c r="EC727" t="s">
        <v>167</v>
      </c>
      <c r="ED727" t="s">
        <v>167</v>
      </c>
      <c r="EE727" t="s">
        <v>167</v>
      </c>
      <c r="EF727" t="s">
        <v>167</v>
      </c>
      <c r="EG727" t="s">
        <v>167</v>
      </c>
      <c r="EH727" t="s">
        <v>167</v>
      </c>
      <c r="EJ727" t="s">
        <v>167</v>
      </c>
      <c r="EK727" t="s">
        <v>167</v>
      </c>
    </row>
    <row r="728" spans="1:144" hidden="1" x14ac:dyDescent="0.3">
      <c r="A728">
        <v>727</v>
      </c>
      <c r="B728" t="s">
        <v>898</v>
      </c>
      <c r="C728" t="s">
        <v>2253</v>
      </c>
      <c r="D728" t="s">
        <v>2269</v>
      </c>
      <c r="E728">
        <v>1998</v>
      </c>
      <c r="F728">
        <v>6</v>
      </c>
      <c r="G728">
        <v>4</v>
      </c>
      <c r="H728" t="s">
        <v>142</v>
      </c>
      <c r="I728" t="s">
        <v>143</v>
      </c>
      <c r="J728" t="s">
        <v>238</v>
      </c>
      <c r="K728" t="s">
        <v>145</v>
      </c>
      <c r="L728">
        <v>70</v>
      </c>
      <c r="M728" t="s">
        <v>146</v>
      </c>
      <c r="N728">
        <v>1464</v>
      </c>
      <c r="P728">
        <v>4907</v>
      </c>
      <c r="R728">
        <v>1860</v>
      </c>
      <c r="T728" t="s">
        <v>509</v>
      </c>
      <c r="U728">
        <v>4</v>
      </c>
      <c r="V728">
        <v>15.01</v>
      </c>
      <c r="W728" s="1" t="s">
        <v>148</v>
      </c>
      <c r="X728" s="1"/>
      <c r="Y728" s="1"/>
      <c r="Z728" s="1"/>
      <c r="AA728" t="s">
        <v>2270</v>
      </c>
      <c r="AD728" t="s">
        <v>1312</v>
      </c>
      <c r="AE728">
        <v>8</v>
      </c>
      <c r="AF728" t="s">
        <v>2256</v>
      </c>
      <c r="AG728" t="s">
        <v>201</v>
      </c>
      <c r="AH728" t="s">
        <v>201</v>
      </c>
      <c r="AI728" t="s">
        <v>2257</v>
      </c>
      <c r="AJ728" t="s">
        <v>2258</v>
      </c>
      <c r="AK728" t="s">
        <v>923</v>
      </c>
      <c r="AL728" t="s">
        <v>2259</v>
      </c>
      <c r="AM728" t="s">
        <v>2265</v>
      </c>
      <c r="AN728" t="s">
        <v>2132</v>
      </c>
      <c r="AO728" t="s">
        <v>159</v>
      </c>
      <c r="AP728" t="s">
        <v>233</v>
      </c>
      <c r="AQ728" t="s">
        <v>167</v>
      </c>
      <c r="AR728" t="s">
        <v>442</v>
      </c>
      <c r="AS728" t="s">
        <v>2271</v>
      </c>
      <c r="AT728" t="s">
        <v>2272</v>
      </c>
      <c r="AU728" t="s">
        <v>164</v>
      </c>
      <c r="AV728" t="s">
        <v>165</v>
      </c>
      <c r="AW728" t="s">
        <v>165</v>
      </c>
      <c r="AX728" t="s">
        <v>167</v>
      </c>
      <c r="AY728">
        <v>5</v>
      </c>
      <c r="AZ728" t="s">
        <v>598</v>
      </c>
      <c r="BA728" t="s">
        <v>190</v>
      </c>
      <c r="BB728" t="s">
        <v>2260</v>
      </c>
      <c r="BC728" t="s">
        <v>1755</v>
      </c>
      <c r="BD728" t="s">
        <v>167</v>
      </c>
      <c r="BE728" t="s">
        <v>167</v>
      </c>
      <c r="BF728" t="s">
        <v>227</v>
      </c>
      <c r="BG728" t="s">
        <v>167</v>
      </c>
      <c r="BH728" t="s">
        <v>167</v>
      </c>
      <c r="BI728" t="s">
        <v>558</v>
      </c>
      <c r="BJ728" t="s">
        <v>167</v>
      </c>
      <c r="BK728" t="s">
        <v>328</v>
      </c>
      <c r="BL728">
        <v>520</v>
      </c>
      <c r="BM728" t="s">
        <v>167</v>
      </c>
      <c r="BN728" t="s">
        <v>167</v>
      </c>
      <c r="BO728" t="s">
        <v>167</v>
      </c>
      <c r="BP728" t="s">
        <v>164</v>
      </c>
      <c r="BQ728" t="s">
        <v>311</v>
      </c>
      <c r="BR728" t="s">
        <v>167</v>
      </c>
      <c r="BS728" t="s">
        <v>415</v>
      </c>
      <c r="BT728" t="s">
        <v>167</v>
      </c>
      <c r="BV728" t="s">
        <v>167</v>
      </c>
      <c r="BW728" t="s">
        <v>174</v>
      </c>
      <c r="BX728" t="s">
        <v>165</v>
      </c>
      <c r="BY728" t="s">
        <v>190</v>
      </c>
      <c r="BZ728" t="s">
        <v>177</v>
      </c>
      <c r="CA728" t="s">
        <v>167</v>
      </c>
      <c r="CB728">
        <v>11.4</v>
      </c>
      <c r="CC728" t="s">
        <v>167</v>
      </c>
      <c r="CD728" t="s">
        <v>178</v>
      </c>
      <c r="CF728" t="s">
        <v>384</v>
      </c>
      <c r="CG728" t="s">
        <v>167</v>
      </c>
      <c r="CH728" t="s">
        <v>167</v>
      </c>
      <c r="CI728" t="s">
        <v>167</v>
      </c>
      <c r="CM728" t="s">
        <v>992</v>
      </c>
      <c r="CN728" t="s">
        <v>167</v>
      </c>
      <c r="CR728" t="s">
        <v>167</v>
      </c>
      <c r="CU728" t="s">
        <v>167</v>
      </c>
      <c r="CV728" t="s">
        <v>167</v>
      </c>
      <c r="CW728" t="s">
        <v>356</v>
      </c>
      <c r="CX728" t="s">
        <v>2261</v>
      </c>
      <c r="CY728" t="s">
        <v>2273</v>
      </c>
      <c r="CZ728" t="s">
        <v>167</v>
      </c>
      <c r="DA728" t="s">
        <v>167</v>
      </c>
      <c r="DB728" t="s">
        <v>167</v>
      </c>
      <c r="DD728">
        <v>8</v>
      </c>
      <c r="DF728" t="s">
        <v>572</v>
      </c>
      <c r="DI728" t="s">
        <v>375</v>
      </c>
      <c r="DJ728" t="s">
        <v>167</v>
      </c>
      <c r="DK728" t="s">
        <v>167</v>
      </c>
      <c r="DL728" t="s">
        <v>167</v>
      </c>
      <c r="DM728" t="s">
        <v>167</v>
      </c>
      <c r="DN728" t="s">
        <v>167</v>
      </c>
      <c r="DO728" t="s">
        <v>217</v>
      </c>
      <c r="DP728" t="s">
        <v>329</v>
      </c>
      <c r="DQ728" t="s">
        <v>167</v>
      </c>
      <c r="DR728" t="s">
        <v>167</v>
      </c>
      <c r="DS728" t="s">
        <v>493</v>
      </c>
      <c r="DT728" t="s">
        <v>167</v>
      </c>
      <c r="DU728" t="s">
        <v>167</v>
      </c>
      <c r="DV728" t="s">
        <v>167</v>
      </c>
      <c r="DW728" t="s">
        <v>346</v>
      </c>
      <c r="DX728" t="s">
        <v>167</v>
      </c>
      <c r="DY728" t="s">
        <v>167</v>
      </c>
      <c r="DZ728" t="s">
        <v>167</v>
      </c>
      <c r="EB728" t="s">
        <v>995</v>
      </c>
      <c r="EC728" t="s">
        <v>167</v>
      </c>
      <c r="ED728" t="s">
        <v>167</v>
      </c>
      <c r="EE728" t="s">
        <v>167</v>
      </c>
      <c r="EF728" t="s">
        <v>167</v>
      </c>
      <c r="EG728" t="s">
        <v>167</v>
      </c>
      <c r="EH728" t="s">
        <v>167</v>
      </c>
      <c r="EJ728" t="s">
        <v>167</v>
      </c>
      <c r="EK728" t="s">
        <v>167</v>
      </c>
      <c r="EL728">
        <v>2</v>
      </c>
      <c r="EN728" t="s">
        <v>167</v>
      </c>
    </row>
    <row r="729" spans="1:144" hidden="1" x14ac:dyDescent="0.3">
      <c r="A729">
        <v>728</v>
      </c>
      <c r="B729" t="s">
        <v>898</v>
      </c>
      <c r="C729" t="s">
        <v>2274</v>
      </c>
      <c r="D729" t="s">
        <v>2275</v>
      </c>
      <c r="E729">
        <v>2993</v>
      </c>
      <c r="F729">
        <v>6</v>
      </c>
      <c r="G729">
        <v>4</v>
      </c>
      <c r="H729" t="s">
        <v>846</v>
      </c>
      <c r="I729" t="s">
        <v>458</v>
      </c>
      <c r="J729" t="s">
        <v>238</v>
      </c>
      <c r="K729" t="s">
        <v>145</v>
      </c>
      <c r="L729">
        <v>88</v>
      </c>
      <c r="M729" t="s">
        <v>460</v>
      </c>
      <c r="N729">
        <v>1481</v>
      </c>
      <c r="P729">
        <v>5219</v>
      </c>
      <c r="R729">
        <v>2142</v>
      </c>
      <c r="T729" t="s">
        <v>509</v>
      </c>
      <c r="U729">
        <v>4</v>
      </c>
      <c r="W729" s="1" t="s">
        <v>148</v>
      </c>
      <c r="X729" s="1"/>
      <c r="Y729" s="1"/>
      <c r="Z729" s="1"/>
      <c r="AA729" t="s">
        <v>2276</v>
      </c>
      <c r="AD729" t="s">
        <v>1549</v>
      </c>
      <c r="AE729">
        <v>8</v>
      </c>
      <c r="AF729" t="s">
        <v>983</v>
      </c>
      <c r="AG729" t="s">
        <v>201</v>
      </c>
      <c r="AH729" t="s">
        <v>201</v>
      </c>
      <c r="AI729" t="s">
        <v>984</v>
      </c>
      <c r="AJ729" t="s">
        <v>984</v>
      </c>
      <c r="AK729" t="s">
        <v>1005</v>
      </c>
      <c r="AL729" t="s">
        <v>1006</v>
      </c>
      <c r="AM729" t="s">
        <v>2277</v>
      </c>
      <c r="AN729" t="s">
        <v>2278</v>
      </c>
      <c r="AO729" t="s">
        <v>159</v>
      </c>
      <c r="AP729" t="s">
        <v>233</v>
      </c>
      <c r="AQ729" t="s">
        <v>167</v>
      </c>
      <c r="AR729" t="s">
        <v>442</v>
      </c>
      <c r="AS729" t="s">
        <v>988</v>
      </c>
      <c r="AT729" t="s">
        <v>989</v>
      </c>
      <c r="AU729" t="s">
        <v>164</v>
      </c>
      <c r="AV729" t="s">
        <v>165</v>
      </c>
      <c r="AW729" t="s">
        <v>165</v>
      </c>
      <c r="AX729" t="s">
        <v>167</v>
      </c>
      <c r="AY729">
        <v>4</v>
      </c>
      <c r="AZ729" t="s">
        <v>598</v>
      </c>
      <c r="BA729" t="s">
        <v>190</v>
      </c>
      <c r="BB729" t="s">
        <v>990</v>
      </c>
      <c r="BC729" t="s">
        <v>2277</v>
      </c>
      <c r="BD729" t="s">
        <v>167</v>
      </c>
      <c r="BE729" t="s">
        <v>167</v>
      </c>
      <c r="BF729" t="s">
        <v>227</v>
      </c>
      <c r="BG729" t="s">
        <v>167</v>
      </c>
      <c r="BH729" t="s">
        <v>167</v>
      </c>
      <c r="BJ729" t="s">
        <v>167</v>
      </c>
      <c r="BK729" t="s">
        <v>328</v>
      </c>
      <c r="BM729" t="s">
        <v>167</v>
      </c>
      <c r="BN729" t="s">
        <v>167</v>
      </c>
      <c r="BO729" t="s">
        <v>167</v>
      </c>
      <c r="BP729" t="s">
        <v>164</v>
      </c>
      <c r="BQ729" t="s">
        <v>311</v>
      </c>
      <c r="BR729" t="s">
        <v>167</v>
      </c>
      <c r="BS729" t="s">
        <v>311</v>
      </c>
      <c r="BT729" t="s">
        <v>167</v>
      </c>
      <c r="BV729" t="s">
        <v>167</v>
      </c>
      <c r="BW729" t="s">
        <v>174</v>
      </c>
      <c r="BX729" t="s">
        <v>165</v>
      </c>
      <c r="BY729" t="s">
        <v>190</v>
      </c>
      <c r="BZ729" t="s">
        <v>177</v>
      </c>
      <c r="CA729" t="s">
        <v>167</v>
      </c>
      <c r="CB729" t="s">
        <v>148</v>
      </c>
      <c r="CC729" t="s">
        <v>167</v>
      </c>
      <c r="CD729" t="s">
        <v>178</v>
      </c>
      <c r="CF729" t="s">
        <v>929</v>
      </c>
      <c r="CI729" t="s">
        <v>167</v>
      </c>
      <c r="CN729" t="s">
        <v>167</v>
      </c>
      <c r="CU729" t="s">
        <v>167</v>
      </c>
      <c r="CV729" t="s">
        <v>167</v>
      </c>
      <c r="CW729" t="s">
        <v>356</v>
      </c>
      <c r="CY729" t="s">
        <v>2279</v>
      </c>
      <c r="CZ729" t="s">
        <v>167</v>
      </c>
      <c r="DA729" t="s">
        <v>167</v>
      </c>
      <c r="DB729" t="s">
        <v>167</v>
      </c>
      <c r="DC729" t="s">
        <v>167</v>
      </c>
      <c r="DD729">
        <v>6</v>
      </c>
      <c r="DF729" t="s">
        <v>572</v>
      </c>
      <c r="DI729" t="s">
        <v>375</v>
      </c>
      <c r="DJ729" t="s">
        <v>167</v>
      </c>
      <c r="DK729" t="s">
        <v>167</v>
      </c>
      <c r="DN729" t="s">
        <v>167</v>
      </c>
      <c r="DO729" t="s">
        <v>217</v>
      </c>
      <c r="DP729" t="s">
        <v>329</v>
      </c>
      <c r="DQ729" t="s">
        <v>167</v>
      </c>
      <c r="DR729" t="s">
        <v>167</v>
      </c>
      <c r="DS729" t="s">
        <v>493</v>
      </c>
      <c r="DT729" t="s">
        <v>167</v>
      </c>
      <c r="DU729" t="s">
        <v>167</v>
      </c>
      <c r="DV729" t="s">
        <v>167</v>
      </c>
      <c r="DW729" t="s">
        <v>346</v>
      </c>
      <c r="DX729" t="s">
        <v>167</v>
      </c>
      <c r="DY729" t="s">
        <v>167</v>
      </c>
      <c r="DZ729" t="s">
        <v>167</v>
      </c>
      <c r="EB729" t="s">
        <v>843</v>
      </c>
      <c r="EC729" t="s">
        <v>167</v>
      </c>
      <c r="ED729" t="s">
        <v>167</v>
      </c>
      <c r="EE729" t="s">
        <v>167</v>
      </c>
      <c r="EF729" t="s">
        <v>167</v>
      </c>
      <c r="EG729" t="s">
        <v>167</v>
      </c>
      <c r="EH729" t="s">
        <v>167</v>
      </c>
      <c r="EJ729" t="s">
        <v>167</v>
      </c>
      <c r="EK729" t="s">
        <v>167</v>
      </c>
    </row>
    <row r="730" spans="1:144" hidden="1" x14ac:dyDescent="0.3">
      <c r="A730">
        <v>729</v>
      </c>
      <c r="B730" t="s">
        <v>898</v>
      </c>
      <c r="C730" t="s">
        <v>2274</v>
      </c>
      <c r="D730" t="s">
        <v>2280</v>
      </c>
      <c r="E730">
        <v>2993</v>
      </c>
      <c r="F730">
        <v>6</v>
      </c>
      <c r="G730">
        <v>4</v>
      </c>
      <c r="H730" t="s">
        <v>846</v>
      </c>
      <c r="I730" t="s">
        <v>458</v>
      </c>
      <c r="J730" t="s">
        <v>238</v>
      </c>
      <c r="K730" t="s">
        <v>145</v>
      </c>
      <c r="L730">
        <v>88</v>
      </c>
      <c r="M730" t="s">
        <v>460</v>
      </c>
      <c r="N730">
        <v>1481</v>
      </c>
      <c r="P730">
        <v>5219</v>
      </c>
      <c r="R730">
        <v>2142</v>
      </c>
      <c r="T730" t="s">
        <v>509</v>
      </c>
      <c r="U730">
        <v>4</v>
      </c>
      <c r="W730" s="1" t="s">
        <v>148</v>
      </c>
      <c r="X730" s="1"/>
      <c r="Y730" s="1"/>
      <c r="Z730" s="1"/>
      <c r="AA730" t="s">
        <v>2276</v>
      </c>
      <c r="AD730" t="s">
        <v>1549</v>
      </c>
      <c r="AE730">
        <v>8</v>
      </c>
      <c r="AF730" t="s">
        <v>983</v>
      </c>
      <c r="AG730" t="s">
        <v>201</v>
      </c>
      <c r="AH730" t="s">
        <v>201</v>
      </c>
      <c r="AI730" t="s">
        <v>984</v>
      </c>
      <c r="AJ730" t="s">
        <v>984</v>
      </c>
      <c r="AK730" t="s">
        <v>1005</v>
      </c>
      <c r="AL730" t="s">
        <v>1006</v>
      </c>
      <c r="AM730" t="s">
        <v>2277</v>
      </c>
      <c r="AN730" t="s">
        <v>2278</v>
      </c>
      <c r="AO730" t="s">
        <v>159</v>
      </c>
      <c r="AP730" t="s">
        <v>233</v>
      </c>
      <c r="AQ730" t="s">
        <v>167</v>
      </c>
      <c r="AR730" t="s">
        <v>442</v>
      </c>
      <c r="AS730" t="s">
        <v>988</v>
      </c>
      <c r="AT730" t="s">
        <v>989</v>
      </c>
      <c r="AU730" t="s">
        <v>164</v>
      </c>
      <c r="AV730" t="s">
        <v>165</v>
      </c>
      <c r="AW730" t="s">
        <v>165</v>
      </c>
      <c r="AX730" t="s">
        <v>167</v>
      </c>
      <c r="AY730">
        <v>4</v>
      </c>
      <c r="AZ730" t="s">
        <v>598</v>
      </c>
      <c r="BA730" t="s">
        <v>190</v>
      </c>
      <c r="BB730" t="s">
        <v>990</v>
      </c>
      <c r="BC730" t="s">
        <v>2277</v>
      </c>
      <c r="BD730" t="s">
        <v>167</v>
      </c>
      <c r="BE730" t="s">
        <v>167</v>
      </c>
      <c r="BF730" t="s">
        <v>227</v>
      </c>
      <c r="BG730" t="s">
        <v>167</v>
      </c>
      <c r="BH730" t="s">
        <v>167</v>
      </c>
      <c r="BJ730" t="s">
        <v>167</v>
      </c>
      <c r="BK730" t="s">
        <v>338</v>
      </c>
      <c r="BM730" t="s">
        <v>167</v>
      </c>
      <c r="BN730" t="s">
        <v>167</v>
      </c>
      <c r="BO730" t="s">
        <v>167</v>
      </c>
      <c r="BP730" t="s">
        <v>164</v>
      </c>
      <c r="BQ730" t="s">
        <v>311</v>
      </c>
      <c r="BR730" t="s">
        <v>167</v>
      </c>
      <c r="BS730" t="s">
        <v>311</v>
      </c>
      <c r="BT730" t="s">
        <v>167</v>
      </c>
      <c r="BV730" t="s">
        <v>167</v>
      </c>
      <c r="BW730" t="s">
        <v>174</v>
      </c>
      <c r="BX730" t="s">
        <v>165</v>
      </c>
      <c r="BY730" t="s">
        <v>190</v>
      </c>
      <c r="BZ730" t="s">
        <v>177</v>
      </c>
      <c r="CA730" t="s">
        <v>167</v>
      </c>
      <c r="CB730">
        <v>7.5</v>
      </c>
      <c r="CC730" t="s">
        <v>167</v>
      </c>
      <c r="CD730" t="s">
        <v>178</v>
      </c>
      <c r="CF730" t="s">
        <v>929</v>
      </c>
      <c r="CI730" t="s">
        <v>167</v>
      </c>
      <c r="CN730" t="s">
        <v>167</v>
      </c>
      <c r="CR730" t="s">
        <v>167</v>
      </c>
      <c r="CU730" t="s">
        <v>167</v>
      </c>
      <c r="CV730" t="s">
        <v>167</v>
      </c>
      <c r="CW730" t="s">
        <v>356</v>
      </c>
      <c r="CY730" t="s">
        <v>2281</v>
      </c>
      <c r="CZ730" t="s">
        <v>167</v>
      </c>
      <c r="DA730" t="s">
        <v>167</v>
      </c>
      <c r="DB730" t="s">
        <v>167</v>
      </c>
      <c r="DC730" t="s">
        <v>167</v>
      </c>
      <c r="DD730">
        <v>6</v>
      </c>
      <c r="DF730" t="s">
        <v>572</v>
      </c>
      <c r="DI730" t="s">
        <v>375</v>
      </c>
      <c r="DJ730" t="s">
        <v>167</v>
      </c>
      <c r="DK730" t="s">
        <v>167</v>
      </c>
      <c r="DN730" t="s">
        <v>167</v>
      </c>
      <c r="DO730" t="s">
        <v>217</v>
      </c>
      <c r="DP730" t="s">
        <v>329</v>
      </c>
      <c r="DQ730" t="s">
        <v>167</v>
      </c>
      <c r="DR730" t="s">
        <v>167</v>
      </c>
      <c r="DS730" t="s">
        <v>493</v>
      </c>
      <c r="DT730" t="s">
        <v>167</v>
      </c>
      <c r="DU730" t="s">
        <v>167</v>
      </c>
      <c r="DV730" t="s">
        <v>167</v>
      </c>
      <c r="DW730" t="s">
        <v>346</v>
      </c>
      <c r="DX730" t="s">
        <v>167</v>
      </c>
      <c r="DY730" t="s">
        <v>167</v>
      </c>
      <c r="DZ730" t="s">
        <v>167</v>
      </c>
      <c r="EB730" t="s">
        <v>843</v>
      </c>
      <c r="EC730" t="s">
        <v>167</v>
      </c>
      <c r="ED730" t="s">
        <v>167</v>
      </c>
      <c r="EE730" t="s">
        <v>167</v>
      </c>
      <c r="EF730" t="s">
        <v>167</v>
      </c>
      <c r="EG730" t="s">
        <v>167</v>
      </c>
      <c r="EH730" t="s">
        <v>167</v>
      </c>
      <c r="EJ730" t="s">
        <v>167</v>
      </c>
      <c r="EK730" t="s">
        <v>167</v>
      </c>
    </row>
    <row r="731" spans="1:144" x14ac:dyDescent="0.3">
      <c r="A731">
        <v>730</v>
      </c>
      <c r="B731" t="s">
        <v>898</v>
      </c>
      <c r="C731" t="s">
        <v>2274</v>
      </c>
      <c r="D731" t="s">
        <v>2282</v>
      </c>
      <c r="E731">
        <v>4395</v>
      </c>
      <c r="F731">
        <v>8</v>
      </c>
      <c r="G731">
        <v>4</v>
      </c>
      <c r="H731" t="s">
        <v>142</v>
      </c>
      <c r="I731" t="s">
        <v>143</v>
      </c>
      <c r="J731" t="s">
        <v>238</v>
      </c>
      <c r="K731" t="s">
        <v>145</v>
      </c>
      <c r="L731">
        <v>70</v>
      </c>
      <c r="M731" t="s">
        <v>146</v>
      </c>
      <c r="N731">
        <v>1369</v>
      </c>
      <c r="O731">
        <f>N731*0.0254</f>
        <v>34.772599999999997</v>
      </c>
      <c r="P731">
        <v>4894</v>
      </c>
      <c r="Q731">
        <f>P731*0.0254</f>
        <v>124.30759999999999</v>
      </c>
      <c r="R731">
        <v>1894</v>
      </c>
      <c r="S731">
        <f>R731*0.0254</f>
        <v>48.107599999999998</v>
      </c>
      <c r="T731" t="s">
        <v>954</v>
      </c>
      <c r="U731">
        <v>2</v>
      </c>
      <c r="V731">
        <v>4.45</v>
      </c>
      <c r="W731">
        <v>7.94</v>
      </c>
      <c r="X731">
        <f>(V731+W731)/2</f>
        <v>6.1950000000000003</v>
      </c>
      <c r="Y731">
        <f>X731*L731</f>
        <v>433.65000000000003</v>
      </c>
      <c r="Z731">
        <f>Y731/X731</f>
        <v>70</v>
      </c>
      <c r="AA731" t="s">
        <v>2283</v>
      </c>
      <c r="AB731" t="str">
        <f>IF(X713 &gt; 20, "High Efficiency", IF(AND(X713 &gt;= 15, X713 &lt;= 20), "Moderate Efficiency", "Low Efficiency"))</f>
        <v>Low Efficiency</v>
      </c>
      <c r="AE731">
        <v>8</v>
      </c>
      <c r="AF731" t="s">
        <v>2284</v>
      </c>
      <c r="AG731" t="s">
        <v>201</v>
      </c>
      <c r="AH731" t="s">
        <v>201</v>
      </c>
      <c r="AI731" t="s">
        <v>2285</v>
      </c>
      <c r="AJ731" t="s">
        <v>2286</v>
      </c>
      <c r="AK731" t="s">
        <v>923</v>
      </c>
      <c r="AL731" t="s">
        <v>2287</v>
      </c>
      <c r="AM731" t="s">
        <v>2288</v>
      </c>
      <c r="AN731" t="s">
        <v>2288</v>
      </c>
      <c r="AO731" t="s">
        <v>159</v>
      </c>
      <c r="AP731" t="s">
        <v>233</v>
      </c>
      <c r="AQ731" t="s">
        <v>837</v>
      </c>
      <c r="AS731" t="s">
        <v>2289</v>
      </c>
      <c r="AW731" t="s">
        <v>167</v>
      </c>
      <c r="AY731">
        <v>4</v>
      </c>
      <c r="AZ731" t="s">
        <v>598</v>
      </c>
      <c r="BA731" t="s">
        <v>190</v>
      </c>
      <c r="BB731" t="s">
        <v>2290</v>
      </c>
      <c r="BC731" t="s">
        <v>965</v>
      </c>
      <c r="BF731" t="s">
        <v>172</v>
      </c>
      <c r="BJ731" t="s">
        <v>167</v>
      </c>
      <c r="BK731" t="s">
        <v>174</v>
      </c>
      <c r="BO731" t="s">
        <v>167</v>
      </c>
      <c r="BW731" t="s">
        <v>174</v>
      </c>
      <c r="BY731" t="s">
        <v>169</v>
      </c>
      <c r="BZ731" t="s">
        <v>165</v>
      </c>
      <c r="CB731" t="s">
        <v>148</v>
      </c>
      <c r="CC731" t="s">
        <v>167</v>
      </c>
      <c r="CD731" t="s">
        <v>178</v>
      </c>
      <c r="CF731" t="s">
        <v>384</v>
      </c>
      <c r="CN731" t="s">
        <v>167</v>
      </c>
      <c r="CV731" t="s">
        <v>167</v>
      </c>
      <c r="CY731" t="s">
        <v>2291</v>
      </c>
      <c r="DB731" t="s">
        <v>167</v>
      </c>
      <c r="DD731">
        <v>6</v>
      </c>
      <c r="DE731" t="s">
        <v>2292</v>
      </c>
      <c r="DF731" t="s">
        <v>572</v>
      </c>
      <c r="DI731" t="s">
        <v>258</v>
      </c>
      <c r="DJ731" t="s">
        <v>167</v>
      </c>
      <c r="DP731" t="s">
        <v>167</v>
      </c>
      <c r="DS731" t="s">
        <v>1402</v>
      </c>
      <c r="DT731" t="s">
        <v>167</v>
      </c>
      <c r="DV731" t="s">
        <v>167</v>
      </c>
      <c r="EB731" t="s">
        <v>843</v>
      </c>
      <c r="EE731" t="s">
        <v>167</v>
      </c>
      <c r="EG731" t="s">
        <v>167</v>
      </c>
      <c r="EH731" t="s">
        <v>167</v>
      </c>
      <c r="EJ731" t="s">
        <v>167</v>
      </c>
      <c r="EK731" t="s">
        <v>167</v>
      </c>
    </row>
    <row r="732" spans="1:144" hidden="1" x14ac:dyDescent="0.3">
      <c r="A732">
        <v>731</v>
      </c>
      <c r="B732" t="s">
        <v>898</v>
      </c>
      <c r="C732" t="s">
        <v>2274</v>
      </c>
      <c r="D732" t="s">
        <v>2293</v>
      </c>
      <c r="E732">
        <v>1995</v>
      </c>
      <c r="F732">
        <v>4</v>
      </c>
      <c r="G732">
        <v>4</v>
      </c>
      <c r="H732" t="s">
        <v>142</v>
      </c>
      <c r="I732" t="s">
        <v>458</v>
      </c>
      <c r="J732" t="s">
        <v>238</v>
      </c>
      <c r="K732" t="s">
        <v>145</v>
      </c>
      <c r="L732">
        <v>66</v>
      </c>
      <c r="M732" t="s">
        <v>460</v>
      </c>
      <c r="N732">
        <v>1538</v>
      </c>
      <c r="P732">
        <v>5091</v>
      </c>
      <c r="R732">
        <v>1902</v>
      </c>
      <c r="T732" t="s">
        <v>509</v>
      </c>
      <c r="U732">
        <v>4</v>
      </c>
      <c r="W732" s="1" t="s">
        <v>148</v>
      </c>
      <c r="X732" s="1"/>
      <c r="Y732" s="1"/>
      <c r="Z732" s="1"/>
      <c r="AA732" t="s">
        <v>2294</v>
      </c>
      <c r="AD732" t="s">
        <v>848</v>
      </c>
      <c r="AE732">
        <v>8</v>
      </c>
      <c r="AF732" t="s">
        <v>2295</v>
      </c>
      <c r="AG732" t="s">
        <v>201</v>
      </c>
      <c r="AH732" t="s">
        <v>201</v>
      </c>
      <c r="AI732" t="s">
        <v>2296</v>
      </c>
      <c r="AJ732" t="s">
        <v>2297</v>
      </c>
      <c r="AK732" t="s">
        <v>1005</v>
      </c>
      <c r="AL732" t="s">
        <v>1006</v>
      </c>
      <c r="AM732" t="s">
        <v>2298</v>
      </c>
      <c r="AN732" t="s">
        <v>2298</v>
      </c>
      <c r="AO732" t="s">
        <v>159</v>
      </c>
      <c r="AP732" t="s">
        <v>233</v>
      </c>
      <c r="AQ732" t="s">
        <v>167</v>
      </c>
      <c r="AR732" t="s">
        <v>442</v>
      </c>
      <c r="AS732" t="s">
        <v>2299</v>
      </c>
      <c r="AT732" t="s">
        <v>1838</v>
      </c>
      <c r="AU732" t="s">
        <v>164</v>
      </c>
      <c r="AV732" t="s">
        <v>165</v>
      </c>
      <c r="AW732" t="s">
        <v>165</v>
      </c>
      <c r="AX732" t="s">
        <v>167</v>
      </c>
      <c r="AY732">
        <v>4</v>
      </c>
      <c r="AZ732" t="s">
        <v>598</v>
      </c>
      <c r="BA732" t="s">
        <v>190</v>
      </c>
      <c r="BB732" t="s">
        <v>2300</v>
      </c>
      <c r="BC732" t="s">
        <v>2298</v>
      </c>
      <c r="BD732" t="s">
        <v>167</v>
      </c>
      <c r="BE732" t="s">
        <v>167</v>
      </c>
      <c r="BF732" t="s">
        <v>227</v>
      </c>
      <c r="BG732" t="s">
        <v>167</v>
      </c>
      <c r="BH732" t="s">
        <v>167</v>
      </c>
      <c r="BJ732" t="s">
        <v>167</v>
      </c>
      <c r="BK732" t="s">
        <v>338</v>
      </c>
      <c r="BL732">
        <v>610</v>
      </c>
      <c r="BM732" t="s">
        <v>167</v>
      </c>
      <c r="BN732" t="s">
        <v>167</v>
      </c>
      <c r="BO732" t="s">
        <v>167</v>
      </c>
      <c r="BP732" t="s">
        <v>164</v>
      </c>
      <c r="BQ732" t="s">
        <v>311</v>
      </c>
      <c r="BR732" t="s">
        <v>167</v>
      </c>
      <c r="BS732" t="s">
        <v>311</v>
      </c>
      <c r="BT732" t="s">
        <v>167</v>
      </c>
      <c r="BV732" t="s">
        <v>167</v>
      </c>
      <c r="BW732" t="s">
        <v>174</v>
      </c>
      <c r="BX732" t="s">
        <v>165</v>
      </c>
      <c r="BY732" t="s">
        <v>190</v>
      </c>
      <c r="BZ732" t="s">
        <v>177</v>
      </c>
      <c r="CA732" t="s">
        <v>167</v>
      </c>
      <c r="CB732" t="s">
        <v>148</v>
      </c>
      <c r="CC732" t="s">
        <v>167</v>
      </c>
      <c r="CD732" t="s">
        <v>178</v>
      </c>
      <c r="CF732" t="s">
        <v>929</v>
      </c>
      <c r="CG732" t="s">
        <v>167</v>
      </c>
      <c r="CH732" t="s">
        <v>167</v>
      </c>
      <c r="CI732" t="s">
        <v>167</v>
      </c>
      <c r="CL732" t="s">
        <v>167</v>
      </c>
      <c r="CM732" t="s">
        <v>1877</v>
      </c>
      <c r="CN732" t="s">
        <v>167</v>
      </c>
      <c r="CO732" t="s">
        <v>167</v>
      </c>
      <c r="CP732" t="s">
        <v>167</v>
      </c>
      <c r="CS732" t="s">
        <v>167</v>
      </c>
      <c r="CT732" t="s">
        <v>167</v>
      </c>
      <c r="CU732" t="s">
        <v>167</v>
      </c>
      <c r="CV732" t="s">
        <v>167</v>
      </c>
      <c r="CW732" t="s">
        <v>356</v>
      </c>
      <c r="CY732" t="s">
        <v>2301</v>
      </c>
      <c r="CZ732" t="s">
        <v>167</v>
      </c>
      <c r="DA732" t="s">
        <v>167</v>
      </c>
      <c r="DB732" t="s">
        <v>167</v>
      </c>
      <c r="DC732" t="s">
        <v>167</v>
      </c>
      <c r="DD732">
        <v>8</v>
      </c>
      <c r="DF732" t="s">
        <v>572</v>
      </c>
      <c r="DI732" t="s">
        <v>375</v>
      </c>
      <c r="DJ732" t="s">
        <v>167</v>
      </c>
      <c r="DK732" t="s">
        <v>167</v>
      </c>
      <c r="DL732" t="s">
        <v>167</v>
      </c>
      <c r="DM732" t="s">
        <v>167</v>
      </c>
      <c r="DN732" t="s">
        <v>167</v>
      </c>
      <c r="DO732" t="s">
        <v>217</v>
      </c>
      <c r="DP732" t="s">
        <v>329</v>
      </c>
      <c r="DQ732" t="s">
        <v>167</v>
      </c>
      <c r="DR732" t="s">
        <v>167</v>
      </c>
      <c r="DS732" t="s">
        <v>493</v>
      </c>
      <c r="DT732" t="s">
        <v>167</v>
      </c>
      <c r="DU732" t="s">
        <v>167</v>
      </c>
      <c r="DV732" t="s">
        <v>167</v>
      </c>
      <c r="DW732" t="s">
        <v>346</v>
      </c>
      <c r="DX732" t="s">
        <v>167</v>
      </c>
      <c r="DY732" t="s">
        <v>167</v>
      </c>
      <c r="DZ732" t="s">
        <v>167</v>
      </c>
      <c r="EB732" t="s">
        <v>843</v>
      </c>
      <c r="EC732" t="s">
        <v>167</v>
      </c>
      <c r="ED732" t="s">
        <v>167</v>
      </c>
      <c r="EE732" t="s">
        <v>167</v>
      </c>
      <c r="EF732" t="s">
        <v>167</v>
      </c>
      <c r="EG732" t="s">
        <v>167</v>
      </c>
      <c r="EH732" t="s">
        <v>167</v>
      </c>
      <c r="EJ732" t="s">
        <v>167</v>
      </c>
      <c r="EK732" t="s">
        <v>167</v>
      </c>
      <c r="EN732" t="s">
        <v>167</v>
      </c>
    </row>
    <row r="733" spans="1:144" hidden="1" x14ac:dyDescent="0.3">
      <c r="A733">
        <v>732</v>
      </c>
      <c r="B733" t="s">
        <v>898</v>
      </c>
      <c r="C733" t="s">
        <v>2302</v>
      </c>
      <c r="D733" t="s">
        <v>2303</v>
      </c>
      <c r="E733">
        <v>4395</v>
      </c>
      <c r="F733">
        <v>8</v>
      </c>
      <c r="G733">
        <v>4</v>
      </c>
      <c r="H733" t="s">
        <v>846</v>
      </c>
      <c r="I733" t="s">
        <v>458</v>
      </c>
      <c r="J733" t="s">
        <v>238</v>
      </c>
      <c r="K733" t="s">
        <v>145</v>
      </c>
      <c r="L733">
        <v>68</v>
      </c>
      <c r="M733" t="s">
        <v>146</v>
      </c>
      <c r="N733">
        <v>1473</v>
      </c>
      <c r="P733">
        <v>4956</v>
      </c>
      <c r="R733">
        <v>1903</v>
      </c>
      <c r="T733" t="s">
        <v>509</v>
      </c>
      <c r="U733">
        <v>4</v>
      </c>
      <c r="W733" s="1" t="s">
        <v>148</v>
      </c>
      <c r="X733" s="1"/>
      <c r="Y733" s="1"/>
      <c r="Z733" s="1"/>
      <c r="AA733" t="s">
        <v>2304</v>
      </c>
      <c r="AD733" t="s">
        <v>2305</v>
      </c>
      <c r="AE733">
        <v>8</v>
      </c>
      <c r="AG733" t="s">
        <v>201</v>
      </c>
      <c r="AH733" t="s">
        <v>201</v>
      </c>
      <c r="AI733" t="s">
        <v>2306</v>
      </c>
      <c r="AJ733" t="s">
        <v>2307</v>
      </c>
      <c r="AK733" t="s">
        <v>2308</v>
      </c>
      <c r="AL733" t="s">
        <v>2309</v>
      </c>
      <c r="AM733" t="s">
        <v>2310</v>
      </c>
      <c r="AN733" t="s">
        <v>2311</v>
      </c>
      <c r="AO733" t="s">
        <v>159</v>
      </c>
      <c r="AP733" t="s">
        <v>233</v>
      </c>
      <c r="AQ733" t="s">
        <v>167</v>
      </c>
      <c r="AR733" t="s">
        <v>442</v>
      </c>
      <c r="AS733" t="s">
        <v>2312</v>
      </c>
      <c r="AT733" t="s">
        <v>2313</v>
      </c>
      <c r="AU733" t="s">
        <v>164</v>
      </c>
      <c r="AV733" t="s">
        <v>165</v>
      </c>
      <c r="AW733" t="s">
        <v>165</v>
      </c>
      <c r="AX733" t="s">
        <v>167</v>
      </c>
      <c r="AY733">
        <v>4</v>
      </c>
      <c r="AZ733" t="s">
        <v>598</v>
      </c>
      <c r="BA733" t="s">
        <v>190</v>
      </c>
      <c r="BB733" t="s">
        <v>2314</v>
      </c>
      <c r="BC733" t="s">
        <v>2315</v>
      </c>
      <c r="BD733" t="s">
        <v>167</v>
      </c>
      <c r="BE733" t="s">
        <v>167</v>
      </c>
      <c r="BF733" t="s">
        <v>467</v>
      </c>
      <c r="BG733" t="s">
        <v>167</v>
      </c>
      <c r="BH733" t="s">
        <v>167</v>
      </c>
      <c r="BI733" t="s">
        <v>558</v>
      </c>
      <c r="BJ733" t="s">
        <v>167</v>
      </c>
      <c r="BK733" t="s">
        <v>338</v>
      </c>
      <c r="BL733">
        <v>530</v>
      </c>
      <c r="BM733" t="s">
        <v>167</v>
      </c>
      <c r="BN733" t="s">
        <v>167</v>
      </c>
      <c r="BO733" t="s">
        <v>167</v>
      </c>
      <c r="BP733" t="s">
        <v>164</v>
      </c>
      <c r="BQ733" t="s">
        <v>311</v>
      </c>
      <c r="BR733" t="s">
        <v>167</v>
      </c>
      <c r="BS733" t="s">
        <v>415</v>
      </c>
      <c r="BT733" t="s">
        <v>167</v>
      </c>
      <c r="BV733" t="s">
        <v>167</v>
      </c>
      <c r="BW733" t="s">
        <v>174</v>
      </c>
      <c r="BX733" t="s">
        <v>164</v>
      </c>
      <c r="BY733" t="s">
        <v>190</v>
      </c>
      <c r="BZ733" t="s">
        <v>177</v>
      </c>
      <c r="CA733" t="s">
        <v>167</v>
      </c>
      <c r="CB733" t="s">
        <v>148</v>
      </c>
      <c r="CC733" t="s">
        <v>167</v>
      </c>
      <c r="CD733" t="s">
        <v>178</v>
      </c>
      <c r="CF733" t="s">
        <v>384</v>
      </c>
      <c r="CG733" t="s">
        <v>167</v>
      </c>
      <c r="CH733" t="s">
        <v>167</v>
      </c>
      <c r="CI733" t="s">
        <v>167</v>
      </c>
      <c r="CL733" t="s">
        <v>167</v>
      </c>
      <c r="CM733" t="s">
        <v>992</v>
      </c>
      <c r="CN733" t="s">
        <v>167</v>
      </c>
      <c r="CO733" t="s">
        <v>167</v>
      </c>
      <c r="CP733" t="s">
        <v>167</v>
      </c>
      <c r="CQ733" t="s">
        <v>167</v>
      </c>
      <c r="CR733" t="s">
        <v>167</v>
      </c>
      <c r="CS733" t="s">
        <v>167</v>
      </c>
      <c r="CT733" t="s">
        <v>167</v>
      </c>
      <c r="CU733" t="s">
        <v>167</v>
      </c>
      <c r="CV733" t="s">
        <v>167</v>
      </c>
      <c r="CW733" t="s">
        <v>356</v>
      </c>
      <c r="CX733" t="s">
        <v>2316</v>
      </c>
      <c r="CY733" t="s">
        <v>2317</v>
      </c>
      <c r="CZ733" t="s">
        <v>167</v>
      </c>
      <c r="DA733" t="s">
        <v>167</v>
      </c>
      <c r="DB733" t="s">
        <v>167</v>
      </c>
      <c r="DC733" t="s">
        <v>167</v>
      </c>
      <c r="DD733">
        <v>9</v>
      </c>
      <c r="DE733" t="s">
        <v>298</v>
      </c>
      <c r="DF733" t="s">
        <v>572</v>
      </c>
      <c r="DI733" t="s">
        <v>842</v>
      </c>
      <c r="DJ733" t="s">
        <v>167</v>
      </c>
      <c r="DK733" t="s">
        <v>167</v>
      </c>
      <c r="DL733" t="s">
        <v>167</v>
      </c>
      <c r="DM733" t="s">
        <v>167</v>
      </c>
      <c r="DN733" t="s">
        <v>167</v>
      </c>
      <c r="DO733" t="s">
        <v>217</v>
      </c>
      <c r="DP733" t="s">
        <v>329</v>
      </c>
      <c r="DQ733" t="s">
        <v>167</v>
      </c>
      <c r="DR733" t="s">
        <v>167</v>
      </c>
      <c r="DS733" t="s">
        <v>493</v>
      </c>
      <c r="DT733" t="s">
        <v>167</v>
      </c>
      <c r="DU733" t="s">
        <v>167</v>
      </c>
      <c r="DV733" t="s">
        <v>167</v>
      </c>
      <c r="DW733" t="s">
        <v>346</v>
      </c>
      <c r="DX733" t="s">
        <v>167</v>
      </c>
      <c r="DY733" t="s">
        <v>167</v>
      </c>
      <c r="DZ733" t="s">
        <v>167</v>
      </c>
      <c r="EB733" t="s">
        <v>995</v>
      </c>
      <c r="ED733" t="s">
        <v>167</v>
      </c>
      <c r="EE733" t="s">
        <v>167</v>
      </c>
      <c r="EF733" t="s">
        <v>167</v>
      </c>
      <c r="EG733" t="s">
        <v>167</v>
      </c>
      <c r="EH733" t="s">
        <v>167</v>
      </c>
      <c r="EJ733" t="s">
        <v>167</v>
      </c>
      <c r="EK733" t="s">
        <v>167</v>
      </c>
      <c r="EN733" t="s">
        <v>167</v>
      </c>
    </row>
    <row r="734" spans="1:144" hidden="1" x14ac:dyDescent="0.3">
      <c r="A734">
        <v>733</v>
      </c>
      <c r="B734" t="s">
        <v>235</v>
      </c>
      <c r="C734" t="s">
        <v>2318</v>
      </c>
      <c r="D734" t="s">
        <v>286</v>
      </c>
      <c r="E734">
        <v>998</v>
      </c>
      <c r="F734">
        <v>3</v>
      </c>
      <c r="G734">
        <v>4</v>
      </c>
      <c r="H734" t="s">
        <v>196</v>
      </c>
      <c r="I734" t="s">
        <v>143</v>
      </c>
      <c r="J734" t="s">
        <v>197</v>
      </c>
      <c r="K734" t="s">
        <v>145</v>
      </c>
      <c r="L734">
        <v>32</v>
      </c>
      <c r="M734" t="s">
        <v>146</v>
      </c>
      <c r="N734">
        <v>1675</v>
      </c>
      <c r="P734">
        <v>3655</v>
      </c>
      <c r="R734">
        <v>1620</v>
      </c>
      <c r="T734" t="s">
        <v>147</v>
      </c>
      <c r="U734">
        <v>5</v>
      </c>
      <c r="W734" s="1" t="s">
        <v>148</v>
      </c>
      <c r="X734" s="1"/>
      <c r="Y734" s="1"/>
      <c r="Z734" s="1"/>
      <c r="AA734" t="s">
        <v>2319</v>
      </c>
      <c r="AE734">
        <v>5</v>
      </c>
      <c r="AG734" t="s">
        <v>201</v>
      </c>
      <c r="AH734" t="s">
        <v>152</v>
      </c>
      <c r="AI734" t="s">
        <v>1290</v>
      </c>
      <c r="AJ734" t="s">
        <v>2320</v>
      </c>
      <c r="AM734" t="s">
        <v>316</v>
      </c>
      <c r="AN734" t="s">
        <v>316</v>
      </c>
      <c r="AO734" t="s">
        <v>159</v>
      </c>
      <c r="AP734" t="s">
        <v>233</v>
      </c>
      <c r="AR734" t="s">
        <v>161</v>
      </c>
      <c r="AS734" t="s">
        <v>220</v>
      </c>
      <c r="AT734" t="s">
        <v>282</v>
      </c>
      <c r="AU734" t="s">
        <v>164</v>
      </c>
      <c r="AV734" t="s">
        <v>165</v>
      </c>
      <c r="AW734" t="s">
        <v>165</v>
      </c>
      <c r="AX734">
        <v>2</v>
      </c>
      <c r="AY734">
        <v>5</v>
      </c>
      <c r="AZ734" t="s">
        <v>168</v>
      </c>
      <c r="BA734" t="s">
        <v>169</v>
      </c>
      <c r="BC734" t="s">
        <v>316</v>
      </c>
      <c r="BE734" t="s">
        <v>167</v>
      </c>
      <c r="BF734" t="s">
        <v>172</v>
      </c>
      <c r="BG734" t="s">
        <v>167</v>
      </c>
      <c r="BH734" t="s">
        <v>167</v>
      </c>
      <c r="BI734" t="s">
        <v>251</v>
      </c>
      <c r="BJ734" t="s">
        <v>167</v>
      </c>
      <c r="BK734" t="s">
        <v>174</v>
      </c>
      <c r="BL734">
        <v>341</v>
      </c>
      <c r="BM734" t="s">
        <v>167</v>
      </c>
      <c r="BN734" t="s">
        <v>167</v>
      </c>
      <c r="BO734" t="s">
        <v>167</v>
      </c>
      <c r="BP734" t="s">
        <v>164</v>
      </c>
      <c r="BQ734" t="s">
        <v>175</v>
      </c>
      <c r="BR734" t="s">
        <v>167</v>
      </c>
      <c r="BS734" t="s">
        <v>175</v>
      </c>
      <c r="BT734" t="s">
        <v>167</v>
      </c>
      <c r="BU734" t="s">
        <v>252</v>
      </c>
      <c r="BV734" t="s">
        <v>167</v>
      </c>
      <c r="BW734" t="s">
        <v>174</v>
      </c>
      <c r="BX734" t="s">
        <v>164</v>
      </c>
      <c r="BY734" t="s">
        <v>169</v>
      </c>
      <c r="BZ734" t="s">
        <v>177</v>
      </c>
      <c r="CA734" t="s">
        <v>167</v>
      </c>
      <c r="CB734" t="s">
        <v>148</v>
      </c>
      <c r="CC734" t="s">
        <v>167</v>
      </c>
      <c r="CD734" t="s">
        <v>178</v>
      </c>
      <c r="CE734" t="s">
        <v>179</v>
      </c>
      <c r="CF734" t="s">
        <v>180</v>
      </c>
      <c r="CG734" t="s">
        <v>167</v>
      </c>
      <c r="CN734" t="s">
        <v>167</v>
      </c>
      <c r="CR734" t="s">
        <v>167</v>
      </c>
      <c r="CU734" t="s">
        <v>167</v>
      </c>
      <c r="CV734" t="s">
        <v>167</v>
      </c>
      <c r="CW734" t="s">
        <v>356</v>
      </c>
      <c r="CY734" t="s">
        <v>210</v>
      </c>
      <c r="DA734" t="s">
        <v>167</v>
      </c>
      <c r="DB734" t="s">
        <v>167</v>
      </c>
      <c r="DC734" t="s">
        <v>167</v>
      </c>
      <c r="DD734">
        <v>1</v>
      </c>
      <c r="DF734" t="s">
        <v>255</v>
      </c>
      <c r="DI734" t="s">
        <v>258</v>
      </c>
      <c r="DJ734" t="s">
        <v>167</v>
      </c>
      <c r="DK734" t="s">
        <v>167</v>
      </c>
      <c r="DO734" t="s">
        <v>167</v>
      </c>
    </row>
    <row r="735" spans="1:144" hidden="1" x14ac:dyDescent="0.3">
      <c r="A735">
        <v>734</v>
      </c>
      <c r="B735" t="s">
        <v>235</v>
      </c>
      <c r="C735" t="s">
        <v>2318</v>
      </c>
      <c r="D735" t="s">
        <v>1047</v>
      </c>
      <c r="E735">
        <v>998</v>
      </c>
      <c r="F735">
        <v>3</v>
      </c>
      <c r="G735">
        <v>4</v>
      </c>
      <c r="H735" t="s">
        <v>196</v>
      </c>
      <c r="I735" t="s">
        <v>143</v>
      </c>
      <c r="J735" t="s">
        <v>197</v>
      </c>
      <c r="K735" t="s">
        <v>145</v>
      </c>
      <c r="L735">
        <v>32</v>
      </c>
      <c r="M735" t="s">
        <v>146</v>
      </c>
      <c r="N735">
        <v>1675</v>
      </c>
      <c r="P735">
        <v>3655</v>
      </c>
      <c r="R735">
        <v>1620</v>
      </c>
      <c r="T735" t="s">
        <v>147</v>
      </c>
      <c r="U735">
        <v>5</v>
      </c>
      <c r="W735" s="1" t="s">
        <v>148</v>
      </c>
      <c r="X735" s="1"/>
      <c r="Y735" s="1"/>
      <c r="Z735" s="1"/>
      <c r="AA735" t="s">
        <v>2319</v>
      </c>
      <c r="AE735">
        <v>5</v>
      </c>
      <c r="AG735" t="s">
        <v>201</v>
      </c>
      <c r="AH735" t="s">
        <v>152</v>
      </c>
      <c r="AI735" t="s">
        <v>1290</v>
      </c>
      <c r="AJ735" t="s">
        <v>2320</v>
      </c>
      <c r="AM735" t="s">
        <v>316</v>
      </c>
      <c r="AN735" t="s">
        <v>316</v>
      </c>
      <c r="AO735" t="s">
        <v>159</v>
      </c>
      <c r="AP735" t="s">
        <v>233</v>
      </c>
      <c r="AR735" t="s">
        <v>161</v>
      </c>
      <c r="AS735" t="s">
        <v>220</v>
      </c>
      <c r="AT735" t="s">
        <v>282</v>
      </c>
      <c r="AU735" t="s">
        <v>164</v>
      </c>
      <c r="AV735" t="s">
        <v>165</v>
      </c>
      <c r="AW735" t="s">
        <v>165</v>
      </c>
      <c r="AX735">
        <v>2</v>
      </c>
      <c r="AY735">
        <v>5</v>
      </c>
      <c r="AZ735" t="s">
        <v>168</v>
      </c>
      <c r="BA735" t="s">
        <v>190</v>
      </c>
      <c r="BC735" t="s">
        <v>316</v>
      </c>
      <c r="BE735" t="s">
        <v>167</v>
      </c>
      <c r="BF735" t="s">
        <v>172</v>
      </c>
      <c r="BG735" t="s">
        <v>167</v>
      </c>
      <c r="BH735" t="s">
        <v>167</v>
      </c>
      <c r="BI735" t="s">
        <v>251</v>
      </c>
      <c r="BJ735" t="s">
        <v>167</v>
      </c>
      <c r="BK735" t="s">
        <v>174</v>
      </c>
      <c r="BL735">
        <v>341</v>
      </c>
      <c r="BM735" t="s">
        <v>167</v>
      </c>
      <c r="BN735" t="s">
        <v>167</v>
      </c>
      <c r="BO735" t="s">
        <v>167</v>
      </c>
      <c r="BP735" t="s">
        <v>164</v>
      </c>
      <c r="BQ735" t="s">
        <v>175</v>
      </c>
      <c r="BR735" t="s">
        <v>167</v>
      </c>
      <c r="BS735" t="s">
        <v>175</v>
      </c>
      <c r="BT735" t="s">
        <v>167</v>
      </c>
      <c r="BU735" t="s">
        <v>252</v>
      </c>
      <c r="BV735" t="s">
        <v>167</v>
      </c>
      <c r="BW735" t="s">
        <v>174</v>
      </c>
      <c r="BX735" t="s">
        <v>164</v>
      </c>
      <c r="BY735" t="s">
        <v>169</v>
      </c>
      <c r="BZ735" t="s">
        <v>177</v>
      </c>
      <c r="CA735" t="s">
        <v>167</v>
      </c>
      <c r="CB735" t="s">
        <v>148</v>
      </c>
      <c r="CC735" t="s">
        <v>167</v>
      </c>
      <c r="CD735" t="s">
        <v>178</v>
      </c>
      <c r="CE735" t="s">
        <v>179</v>
      </c>
      <c r="CF735" t="s">
        <v>180</v>
      </c>
      <c r="CG735" t="s">
        <v>167</v>
      </c>
      <c r="CN735" t="s">
        <v>167</v>
      </c>
      <c r="CR735" t="s">
        <v>167</v>
      </c>
      <c r="CU735" t="s">
        <v>167</v>
      </c>
      <c r="CV735" t="s">
        <v>167</v>
      </c>
      <c r="CW735" t="s">
        <v>356</v>
      </c>
      <c r="CY735" t="s">
        <v>210</v>
      </c>
      <c r="DA735" t="s">
        <v>167</v>
      </c>
      <c r="DB735" t="s">
        <v>167</v>
      </c>
      <c r="DC735" t="s">
        <v>167</v>
      </c>
      <c r="DD735">
        <v>1</v>
      </c>
      <c r="DF735" t="s">
        <v>255</v>
      </c>
      <c r="DI735" t="s">
        <v>258</v>
      </c>
      <c r="DJ735" t="s">
        <v>167</v>
      </c>
      <c r="DK735" t="s">
        <v>167</v>
      </c>
    </row>
    <row r="736" spans="1:144" hidden="1" x14ac:dyDescent="0.3">
      <c r="A736">
        <v>735</v>
      </c>
      <c r="B736" t="s">
        <v>235</v>
      </c>
      <c r="C736" t="s">
        <v>2318</v>
      </c>
      <c r="D736" t="s">
        <v>2321</v>
      </c>
      <c r="E736">
        <v>1197</v>
      </c>
      <c r="F736">
        <v>3</v>
      </c>
      <c r="G736">
        <v>4</v>
      </c>
      <c r="H736" t="s">
        <v>196</v>
      </c>
      <c r="I736" t="s">
        <v>143</v>
      </c>
      <c r="J736" t="s">
        <v>197</v>
      </c>
      <c r="K736" t="s">
        <v>145</v>
      </c>
      <c r="L736">
        <v>32</v>
      </c>
      <c r="M736" t="s">
        <v>146</v>
      </c>
      <c r="N736">
        <v>1620</v>
      </c>
      <c r="P736">
        <v>3655</v>
      </c>
      <c r="R736">
        <v>1675</v>
      </c>
      <c r="T736" t="s">
        <v>147</v>
      </c>
      <c r="U736">
        <v>5</v>
      </c>
      <c r="W736" s="1" t="s">
        <v>148</v>
      </c>
      <c r="X736" s="1"/>
      <c r="Y736" s="1"/>
      <c r="Z736" s="1"/>
      <c r="AA736" t="s">
        <v>1452</v>
      </c>
      <c r="AE736">
        <v>5</v>
      </c>
      <c r="AG736" t="s">
        <v>201</v>
      </c>
      <c r="AH736" t="s">
        <v>152</v>
      </c>
      <c r="AI736" t="s">
        <v>1290</v>
      </c>
      <c r="AJ736" t="s">
        <v>2322</v>
      </c>
      <c r="AM736" t="s">
        <v>2323</v>
      </c>
      <c r="AN736" t="s">
        <v>2323</v>
      </c>
      <c r="AO736" t="s">
        <v>159</v>
      </c>
      <c r="AP736" t="s">
        <v>233</v>
      </c>
      <c r="AR736" t="s">
        <v>161</v>
      </c>
      <c r="AS736" t="s">
        <v>404</v>
      </c>
      <c r="AT736" t="s">
        <v>2324</v>
      </c>
      <c r="AU736" t="s">
        <v>164</v>
      </c>
      <c r="AV736" t="s">
        <v>165</v>
      </c>
      <c r="AW736" t="s">
        <v>165</v>
      </c>
      <c r="AX736">
        <v>2</v>
      </c>
      <c r="AY736">
        <v>5</v>
      </c>
      <c r="AZ736" t="s">
        <v>168</v>
      </c>
      <c r="BA736" t="s">
        <v>169</v>
      </c>
      <c r="BC736" t="s">
        <v>2323</v>
      </c>
      <c r="BE736" t="s">
        <v>167</v>
      </c>
      <c r="BF736" t="s">
        <v>172</v>
      </c>
      <c r="BG736" t="s">
        <v>167</v>
      </c>
      <c r="BH736" t="s">
        <v>167</v>
      </c>
      <c r="BI736" t="s">
        <v>251</v>
      </c>
      <c r="BJ736" t="s">
        <v>167</v>
      </c>
      <c r="BK736" t="s">
        <v>174</v>
      </c>
      <c r="BL736">
        <v>341</v>
      </c>
      <c r="BM736" t="s">
        <v>167</v>
      </c>
      <c r="BN736" t="s">
        <v>167</v>
      </c>
      <c r="BO736" t="s">
        <v>167</v>
      </c>
      <c r="BP736" t="s">
        <v>164</v>
      </c>
      <c r="BQ736" t="s">
        <v>175</v>
      </c>
      <c r="BR736" t="s">
        <v>167</v>
      </c>
      <c r="BS736" t="s">
        <v>175</v>
      </c>
      <c r="BT736" t="s">
        <v>167</v>
      </c>
      <c r="BU736" t="s">
        <v>252</v>
      </c>
      <c r="BV736" t="s">
        <v>167</v>
      </c>
      <c r="BW736" t="s">
        <v>174</v>
      </c>
      <c r="BX736" t="s">
        <v>164</v>
      </c>
      <c r="BY736" t="s">
        <v>169</v>
      </c>
      <c r="BZ736" t="s">
        <v>177</v>
      </c>
      <c r="CA736" t="s">
        <v>167</v>
      </c>
      <c r="CB736" t="s">
        <v>148</v>
      </c>
      <c r="CC736" t="s">
        <v>167</v>
      </c>
      <c r="CD736" t="s">
        <v>178</v>
      </c>
      <c r="CE736" t="s">
        <v>179</v>
      </c>
      <c r="CF736" t="s">
        <v>180</v>
      </c>
      <c r="CG736" t="s">
        <v>167</v>
      </c>
      <c r="CN736" t="s">
        <v>167</v>
      </c>
      <c r="CR736" t="s">
        <v>167</v>
      </c>
      <c r="CU736" t="s">
        <v>167</v>
      </c>
      <c r="CV736" t="s">
        <v>167</v>
      </c>
      <c r="CW736" t="s">
        <v>356</v>
      </c>
      <c r="CY736" t="s">
        <v>359</v>
      </c>
      <c r="CZ736" t="s">
        <v>167</v>
      </c>
      <c r="DA736" t="s">
        <v>167</v>
      </c>
      <c r="DB736" t="s">
        <v>167</v>
      </c>
      <c r="DC736" t="s">
        <v>167</v>
      </c>
      <c r="DD736">
        <v>2</v>
      </c>
      <c r="DF736" t="s">
        <v>255</v>
      </c>
      <c r="DI736" t="s">
        <v>258</v>
      </c>
      <c r="DJ736" t="s">
        <v>167</v>
      </c>
      <c r="DK736" t="s">
        <v>167</v>
      </c>
      <c r="DO736" t="s">
        <v>217</v>
      </c>
      <c r="DP736" t="s">
        <v>329</v>
      </c>
      <c r="DQ736" t="s">
        <v>167</v>
      </c>
      <c r="DX736" t="s">
        <v>167</v>
      </c>
    </row>
    <row r="737" spans="1:133" hidden="1" x14ac:dyDescent="0.3">
      <c r="A737">
        <v>736</v>
      </c>
      <c r="B737" t="s">
        <v>235</v>
      </c>
      <c r="C737" t="s">
        <v>2318</v>
      </c>
      <c r="D737" t="s">
        <v>274</v>
      </c>
      <c r="E737">
        <v>998</v>
      </c>
      <c r="F737">
        <v>3</v>
      </c>
      <c r="G737">
        <v>4</v>
      </c>
      <c r="H737" t="s">
        <v>196</v>
      </c>
      <c r="I737" t="s">
        <v>143</v>
      </c>
      <c r="J737" t="s">
        <v>197</v>
      </c>
      <c r="K737" t="s">
        <v>145</v>
      </c>
      <c r="L737">
        <v>32</v>
      </c>
      <c r="M737" t="s">
        <v>146</v>
      </c>
      <c r="N737">
        <v>1675</v>
      </c>
      <c r="P737">
        <v>3655</v>
      </c>
      <c r="R737">
        <v>1620</v>
      </c>
      <c r="T737" t="s">
        <v>147</v>
      </c>
      <c r="U737">
        <v>5</v>
      </c>
      <c r="W737" s="1" t="s">
        <v>148</v>
      </c>
      <c r="X737" s="1"/>
      <c r="Y737" s="1"/>
      <c r="Z737" s="1"/>
      <c r="AA737" t="s">
        <v>2319</v>
      </c>
      <c r="AE737">
        <v>5</v>
      </c>
      <c r="AG737" t="s">
        <v>201</v>
      </c>
      <c r="AH737" t="s">
        <v>152</v>
      </c>
      <c r="AI737" t="s">
        <v>1290</v>
      </c>
      <c r="AJ737" t="s">
        <v>2322</v>
      </c>
      <c r="AM737" t="s">
        <v>2325</v>
      </c>
      <c r="AN737" t="s">
        <v>2325</v>
      </c>
      <c r="AO737" t="s">
        <v>159</v>
      </c>
      <c r="AP737" t="s">
        <v>160</v>
      </c>
      <c r="AS737" t="s">
        <v>220</v>
      </c>
      <c r="AT737" t="s">
        <v>282</v>
      </c>
      <c r="AU737" t="s">
        <v>164</v>
      </c>
      <c r="AV737" t="s">
        <v>165</v>
      </c>
      <c r="AW737" t="s">
        <v>166</v>
      </c>
      <c r="AX737">
        <v>2</v>
      </c>
      <c r="AY737">
        <v>5</v>
      </c>
      <c r="AZ737" t="s">
        <v>168</v>
      </c>
      <c r="BA737" t="s">
        <v>169</v>
      </c>
      <c r="BC737" t="s">
        <v>2325</v>
      </c>
      <c r="BE737" t="s">
        <v>167</v>
      </c>
      <c r="BF737" t="s">
        <v>166</v>
      </c>
      <c r="BI737" t="s">
        <v>251</v>
      </c>
      <c r="BK737" t="s">
        <v>174</v>
      </c>
      <c r="BL737">
        <v>341</v>
      </c>
      <c r="BN737" t="s">
        <v>167</v>
      </c>
      <c r="BO737" t="s">
        <v>167</v>
      </c>
      <c r="BQ737" t="s">
        <v>175</v>
      </c>
      <c r="BR737" t="s">
        <v>167</v>
      </c>
      <c r="BS737" t="s">
        <v>175</v>
      </c>
      <c r="BT737" t="s">
        <v>167</v>
      </c>
      <c r="BU737" t="s">
        <v>252</v>
      </c>
      <c r="BW737" t="s">
        <v>174</v>
      </c>
      <c r="BX737" t="s">
        <v>164</v>
      </c>
      <c r="BY737" t="s">
        <v>169</v>
      </c>
      <c r="BZ737" t="s">
        <v>177</v>
      </c>
      <c r="CA737" t="s">
        <v>167</v>
      </c>
      <c r="CB737" t="s">
        <v>148</v>
      </c>
      <c r="CC737" t="s">
        <v>167</v>
      </c>
      <c r="CD737" t="s">
        <v>178</v>
      </c>
      <c r="CE737" t="s">
        <v>179</v>
      </c>
      <c r="CF737" t="s">
        <v>180</v>
      </c>
      <c r="CG737" t="s">
        <v>167</v>
      </c>
      <c r="CN737" t="s">
        <v>167</v>
      </c>
      <c r="CR737" t="s">
        <v>167</v>
      </c>
      <c r="CU737" t="s">
        <v>167</v>
      </c>
      <c r="CW737" t="s">
        <v>356</v>
      </c>
      <c r="CY737" t="s">
        <v>210</v>
      </c>
      <c r="DA737" t="s">
        <v>167</v>
      </c>
      <c r="DB737" t="s">
        <v>167</v>
      </c>
      <c r="DD737">
        <v>1</v>
      </c>
      <c r="DI737" t="s">
        <v>258</v>
      </c>
    </row>
    <row r="738" spans="1:133" hidden="1" x14ac:dyDescent="0.3">
      <c r="A738">
        <v>737</v>
      </c>
      <c r="B738" t="s">
        <v>235</v>
      </c>
      <c r="C738" t="s">
        <v>2318</v>
      </c>
      <c r="D738" t="s">
        <v>2326</v>
      </c>
      <c r="E738">
        <v>1197</v>
      </c>
      <c r="F738">
        <v>3</v>
      </c>
      <c r="G738">
        <v>4</v>
      </c>
      <c r="H738" t="s">
        <v>196</v>
      </c>
      <c r="I738" t="s">
        <v>143</v>
      </c>
      <c r="J738" t="s">
        <v>197</v>
      </c>
      <c r="K738" t="s">
        <v>145</v>
      </c>
      <c r="L738">
        <v>32</v>
      </c>
      <c r="M738" t="s">
        <v>146</v>
      </c>
      <c r="N738">
        <v>1675</v>
      </c>
      <c r="P738">
        <v>3655</v>
      </c>
      <c r="R738">
        <v>1620</v>
      </c>
      <c r="T738" t="s">
        <v>147</v>
      </c>
      <c r="U738">
        <v>5</v>
      </c>
      <c r="W738" s="1" t="s">
        <v>148</v>
      </c>
      <c r="X738" s="1"/>
      <c r="Y738" s="1"/>
      <c r="Z738" s="1"/>
      <c r="AA738" t="s">
        <v>1452</v>
      </c>
      <c r="AD738" t="s">
        <v>303</v>
      </c>
      <c r="AE738">
        <v>5</v>
      </c>
      <c r="AG738" t="s">
        <v>201</v>
      </c>
      <c r="AH738" t="s">
        <v>152</v>
      </c>
      <c r="AI738" t="s">
        <v>1290</v>
      </c>
      <c r="AJ738" t="s">
        <v>1042</v>
      </c>
      <c r="AM738" t="s">
        <v>316</v>
      </c>
      <c r="AN738" t="s">
        <v>316</v>
      </c>
      <c r="AO738" t="s">
        <v>159</v>
      </c>
      <c r="AP738" t="s">
        <v>233</v>
      </c>
      <c r="AR738" t="s">
        <v>161</v>
      </c>
      <c r="AS738" t="s">
        <v>404</v>
      </c>
      <c r="AT738" t="s">
        <v>405</v>
      </c>
      <c r="AU738" t="s">
        <v>164</v>
      </c>
      <c r="AV738" t="s">
        <v>165</v>
      </c>
      <c r="AW738" t="s">
        <v>165</v>
      </c>
      <c r="AX738">
        <v>2</v>
      </c>
      <c r="AY738">
        <v>5</v>
      </c>
      <c r="AZ738" t="s">
        <v>168</v>
      </c>
      <c r="BA738" t="s">
        <v>169</v>
      </c>
      <c r="BB738" t="s">
        <v>406</v>
      </c>
      <c r="BC738" t="s">
        <v>316</v>
      </c>
      <c r="BE738" t="s">
        <v>167</v>
      </c>
      <c r="BF738" t="s">
        <v>172</v>
      </c>
      <c r="BG738" t="s">
        <v>167</v>
      </c>
      <c r="BH738" t="s">
        <v>167</v>
      </c>
      <c r="BI738" t="s">
        <v>251</v>
      </c>
      <c r="BJ738" t="s">
        <v>167</v>
      </c>
      <c r="BK738" t="s">
        <v>174</v>
      </c>
      <c r="BL738">
        <v>341</v>
      </c>
      <c r="BM738" t="s">
        <v>167</v>
      </c>
      <c r="BN738" t="s">
        <v>167</v>
      </c>
      <c r="BO738" t="s">
        <v>167</v>
      </c>
      <c r="BP738" t="s">
        <v>164</v>
      </c>
      <c r="BQ738" t="s">
        <v>175</v>
      </c>
      <c r="BR738" t="s">
        <v>167</v>
      </c>
      <c r="BS738" t="s">
        <v>175</v>
      </c>
      <c r="BT738" t="s">
        <v>167</v>
      </c>
      <c r="BU738" t="s">
        <v>252</v>
      </c>
      <c r="BV738" t="s">
        <v>167</v>
      </c>
      <c r="BW738" t="s">
        <v>174</v>
      </c>
      <c r="BX738" t="s">
        <v>164</v>
      </c>
      <c r="BY738" t="s">
        <v>169</v>
      </c>
      <c r="BZ738" t="s">
        <v>177</v>
      </c>
      <c r="CA738" t="s">
        <v>167</v>
      </c>
      <c r="CB738">
        <v>4.7</v>
      </c>
      <c r="CC738" t="s">
        <v>167</v>
      </c>
      <c r="CD738" t="s">
        <v>178</v>
      </c>
      <c r="CE738" t="s">
        <v>179</v>
      </c>
      <c r="CF738" t="s">
        <v>180</v>
      </c>
      <c r="CG738" t="s">
        <v>167</v>
      </c>
      <c r="CN738" t="s">
        <v>167</v>
      </c>
      <c r="CR738" t="s">
        <v>167</v>
      </c>
      <c r="CU738" t="s">
        <v>167</v>
      </c>
      <c r="CV738" t="s">
        <v>167</v>
      </c>
      <c r="CW738" t="s">
        <v>356</v>
      </c>
      <c r="CX738" t="s">
        <v>814</v>
      </c>
      <c r="CY738" t="s">
        <v>210</v>
      </c>
      <c r="DA738" t="s">
        <v>167</v>
      </c>
      <c r="DB738" t="s">
        <v>167</v>
      </c>
      <c r="DC738" t="s">
        <v>167</v>
      </c>
      <c r="DD738">
        <v>1</v>
      </c>
      <c r="DF738" t="s">
        <v>255</v>
      </c>
      <c r="DI738" t="s">
        <v>258</v>
      </c>
      <c r="DJ738" t="s">
        <v>167</v>
      </c>
      <c r="DK738" t="s">
        <v>167</v>
      </c>
      <c r="DO738" t="s">
        <v>167</v>
      </c>
      <c r="DQ738" t="s">
        <v>167</v>
      </c>
    </row>
    <row r="739" spans="1:133" hidden="1" x14ac:dyDescent="0.3">
      <c r="A739">
        <v>738</v>
      </c>
      <c r="B739" t="s">
        <v>235</v>
      </c>
      <c r="C739" t="s">
        <v>2318</v>
      </c>
      <c r="D739" t="s">
        <v>2327</v>
      </c>
      <c r="E739">
        <v>1197</v>
      </c>
      <c r="F739">
        <v>3</v>
      </c>
      <c r="G739">
        <v>4</v>
      </c>
      <c r="H739" t="s">
        <v>196</v>
      </c>
      <c r="I739" t="s">
        <v>143</v>
      </c>
      <c r="J739" t="s">
        <v>197</v>
      </c>
      <c r="K739" t="s">
        <v>145</v>
      </c>
      <c r="L739">
        <v>32</v>
      </c>
      <c r="M739" t="s">
        <v>146</v>
      </c>
      <c r="N739">
        <v>1675</v>
      </c>
      <c r="P739">
        <v>3655</v>
      </c>
      <c r="R739">
        <v>1620</v>
      </c>
      <c r="T739" t="s">
        <v>147</v>
      </c>
      <c r="U739">
        <v>5</v>
      </c>
      <c r="W739" s="1" t="s">
        <v>148</v>
      </c>
      <c r="X739" s="1"/>
      <c r="Y739" s="1"/>
      <c r="Z739" s="1"/>
      <c r="AA739" t="s">
        <v>1452</v>
      </c>
      <c r="AE739">
        <v>5</v>
      </c>
      <c r="AG739" t="s">
        <v>201</v>
      </c>
      <c r="AH739" t="s">
        <v>152</v>
      </c>
      <c r="AI739" t="s">
        <v>1290</v>
      </c>
      <c r="AJ739" t="s">
        <v>2322</v>
      </c>
      <c r="AM739" t="s">
        <v>2323</v>
      </c>
      <c r="AN739" t="s">
        <v>2323</v>
      </c>
      <c r="AO739" t="s">
        <v>159</v>
      </c>
      <c r="AP739" t="s">
        <v>233</v>
      </c>
      <c r="AR739" t="s">
        <v>161</v>
      </c>
      <c r="AS739" t="s">
        <v>404</v>
      </c>
      <c r="AT739" t="s">
        <v>405</v>
      </c>
      <c r="AU739" t="s">
        <v>164</v>
      </c>
      <c r="AV739" t="s">
        <v>165</v>
      </c>
      <c r="AW739" t="s">
        <v>166</v>
      </c>
      <c r="AX739">
        <v>2</v>
      </c>
      <c r="AY739">
        <v>5</v>
      </c>
      <c r="AZ739" t="s">
        <v>168</v>
      </c>
      <c r="BA739" t="s">
        <v>190</v>
      </c>
      <c r="BC739" t="s">
        <v>2323</v>
      </c>
      <c r="BE739" t="s">
        <v>167</v>
      </c>
      <c r="BF739" t="s">
        <v>172</v>
      </c>
      <c r="BG739" t="s">
        <v>167</v>
      </c>
      <c r="BH739" t="s">
        <v>167</v>
      </c>
      <c r="BI739" t="s">
        <v>251</v>
      </c>
      <c r="BJ739" t="s">
        <v>167</v>
      </c>
      <c r="BK739" t="s">
        <v>174</v>
      </c>
      <c r="BL739">
        <v>341</v>
      </c>
      <c r="BM739" t="s">
        <v>167</v>
      </c>
      <c r="BN739" t="s">
        <v>167</v>
      </c>
      <c r="BO739" t="s">
        <v>167</v>
      </c>
      <c r="BP739" t="s">
        <v>164</v>
      </c>
      <c r="BQ739" t="s">
        <v>175</v>
      </c>
      <c r="BR739" t="s">
        <v>167</v>
      </c>
      <c r="BS739" t="s">
        <v>175</v>
      </c>
      <c r="BT739" t="s">
        <v>167</v>
      </c>
      <c r="BU739" t="s">
        <v>252</v>
      </c>
      <c r="BV739" t="s">
        <v>167</v>
      </c>
      <c r="BW739" t="s">
        <v>174</v>
      </c>
      <c r="BX739" t="s">
        <v>164</v>
      </c>
      <c r="BY739" t="s">
        <v>169</v>
      </c>
      <c r="BZ739" t="s">
        <v>177</v>
      </c>
      <c r="CA739" t="s">
        <v>167</v>
      </c>
      <c r="CB739" t="s">
        <v>148</v>
      </c>
      <c r="CC739" t="s">
        <v>167</v>
      </c>
      <c r="CD739" t="s">
        <v>178</v>
      </c>
      <c r="CE739" t="s">
        <v>179</v>
      </c>
      <c r="CF739" t="s">
        <v>180</v>
      </c>
      <c r="CG739" t="s">
        <v>167</v>
      </c>
      <c r="CI739" t="s">
        <v>167</v>
      </c>
      <c r="CN739" t="s">
        <v>167</v>
      </c>
      <c r="CR739" t="s">
        <v>167</v>
      </c>
      <c r="CU739" t="s">
        <v>167</v>
      </c>
      <c r="CV739" t="s">
        <v>167</v>
      </c>
      <c r="CW739" t="s">
        <v>356</v>
      </c>
      <c r="CY739" t="s">
        <v>210</v>
      </c>
      <c r="DA739" t="s">
        <v>167</v>
      </c>
      <c r="DB739" t="s">
        <v>167</v>
      </c>
      <c r="DD739">
        <v>1</v>
      </c>
      <c r="DF739" t="s">
        <v>255</v>
      </c>
      <c r="DI739" t="s">
        <v>258</v>
      </c>
      <c r="DJ739" t="s">
        <v>167</v>
      </c>
      <c r="DK739" t="s">
        <v>167</v>
      </c>
    </row>
    <row r="740" spans="1:133" hidden="1" x14ac:dyDescent="0.3">
      <c r="A740">
        <v>739</v>
      </c>
      <c r="B740" t="s">
        <v>235</v>
      </c>
      <c r="C740" t="s">
        <v>2318</v>
      </c>
      <c r="D740" t="s">
        <v>2328</v>
      </c>
      <c r="E740">
        <v>1197</v>
      </c>
      <c r="F740">
        <v>3</v>
      </c>
      <c r="G740">
        <v>4</v>
      </c>
      <c r="H740" t="s">
        <v>196</v>
      </c>
      <c r="I740" t="s">
        <v>143</v>
      </c>
      <c r="J740" t="s">
        <v>197</v>
      </c>
      <c r="K740" t="s">
        <v>145</v>
      </c>
      <c r="L740">
        <v>32</v>
      </c>
      <c r="M740" t="s">
        <v>146</v>
      </c>
      <c r="N740">
        <v>1675</v>
      </c>
      <c r="P740">
        <v>3655</v>
      </c>
      <c r="R740">
        <v>1620</v>
      </c>
      <c r="T740" t="s">
        <v>147</v>
      </c>
      <c r="U740">
        <v>5</v>
      </c>
      <c r="W740" s="1" t="s">
        <v>148</v>
      </c>
      <c r="X740" s="1"/>
      <c r="Y740" s="1"/>
      <c r="Z740" s="1"/>
      <c r="AA740" t="s">
        <v>1452</v>
      </c>
      <c r="AE740">
        <v>5</v>
      </c>
      <c r="AG740" t="s">
        <v>201</v>
      </c>
      <c r="AH740" t="s">
        <v>152</v>
      </c>
      <c r="AI740" t="s">
        <v>1290</v>
      </c>
      <c r="AJ740" t="s">
        <v>2320</v>
      </c>
      <c r="AM740" t="s">
        <v>316</v>
      </c>
      <c r="AN740" t="s">
        <v>316</v>
      </c>
      <c r="AO740" t="s">
        <v>159</v>
      </c>
      <c r="AP740" t="s">
        <v>233</v>
      </c>
      <c r="AR740" t="s">
        <v>161</v>
      </c>
      <c r="AS740" t="s">
        <v>404</v>
      </c>
      <c r="AT740" t="s">
        <v>405</v>
      </c>
      <c r="AU740" t="s">
        <v>164</v>
      </c>
      <c r="AV740" t="s">
        <v>165</v>
      </c>
      <c r="AW740" t="s">
        <v>165</v>
      </c>
      <c r="AX740">
        <v>2</v>
      </c>
      <c r="AY740">
        <v>5</v>
      </c>
      <c r="AZ740" t="s">
        <v>168</v>
      </c>
      <c r="BA740" t="s">
        <v>190</v>
      </c>
      <c r="BC740" t="s">
        <v>316</v>
      </c>
      <c r="BE740" t="s">
        <v>167</v>
      </c>
      <c r="BF740" t="s">
        <v>172</v>
      </c>
      <c r="BG740" t="s">
        <v>167</v>
      </c>
      <c r="BI740" t="s">
        <v>251</v>
      </c>
      <c r="BJ740" t="s">
        <v>167</v>
      </c>
      <c r="BK740" t="s">
        <v>174</v>
      </c>
      <c r="BL740">
        <v>341</v>
      </c>
      <c r="BM740" t="s">
        <v>167</v>
      </c>
      <c r="BN740" t="s">
        <v>167</v>
      </c>
      <c r="BO740" t="s">
        <v>167</v>
      </c>
      <c r="BP740" t="s">
        <v>164</v>
      </c>
      <c r="BQ740" t="s">
        <v>175</v>
      </c>
      <c r="BR740" t="s">
        <v>167</v>
      </c>
      <c r="BS740" t="s">
        <v>311</v>
      </c>
      <c r="BT740" t="s">
        <v>167</v>
      </c>
      <c r="BU740" t="s">
        <v>252</v>
      </c>
      <c r="BV740" t="s">
        <v>167</v>
      </c>
      <c r="BW740" t="s">
        <v>174</v>
      </c>
      <c r="BX740" t="s">
        <v>164</v>
      </c>
      <c r="BY740" t="s">
        <v>169</v>
      </c>
      <c r="BZ740" t="s">
        <v>177</v>
      </c>
      <c r="CA740" t="s">
        <v>167</v>
      </c>
      <c r="CB740" t="s">
        <v>148</v>
      </c>
      <c r="CC740" t="s">
        <v>167</v>
      </c>
      <c r="CD740" t="s">
        <v>178</v>
      </c>
      <c r="CE740" t="s">
        <v>179</v>
      </c>
      <c r="CF740" t="s">
        <v>180</v>
      </c>
      <c r="CG740" t="s">
        <v>167</v>
      </c>
      <c r="CN740" t="s">
        <v>167</v>
      </c>
      <c r="CR740" t="s">
        <v>167</v>
      </c>
      <c r="CU740" t="s">
        <v>167</v>
      </c>
      <c r="CV740" t="s">
        <v>167</v>
      </c>
      <c r="CW740" t="s">
        <v>356</v>
      </c>
      <c r="CY740" t="s">
        <v>359</v>
      </c>
      <c r="DA740" t="s">
        <v>167</v>
      </c>
      <c r="DB740" t="s">
        <v>167</v>
      </c>
      <c r="DD740">
        <v>2</v>
      </c>
      <c r="DF740" t="s">
        <v>255</v>
      </c>
      <c r="DI740" t="s">
        <v>258</v>
      </c>
      <c r="DJ740" t="s">
        <v>167</v>
      </c>
      <c r="DK740" t="s">
        <v>167</v>
      </c>
      <c r="DO740" t="s">
        <v>217</v>
      </c>
      <c r="DP740" t="s">
        <v>329</v>
      </c>
      <c r="DX740" t="s">
        <v>167</v>
      </c>
    </row>
    <row r="741" spans="1:133" hidden="1" x14ac:dyDescent="0.3">
      <c r="A741">
        <v>740</v>
      </c>
      <c r="B741" t="s">
        <v>235</v>
      </c>
      <c r="C741" t="s">
        <v>2318</v>
      </c>
      <c r="D741" t="s">
        <v>1033</v>
      </c>
      <c r="E741">
        <v>998</v>
      </c>
      <c r="F741">
        <v>3</v>
      </c>
      <c r="G741">
        <v>4</v>
      </c>
      <c r="H741" t="s">
        <v>196</v>
      </c>
      <c r="I741" t="s">
        <v>143</v>
      </c>
      <c r="J741" t="s">
        <v>197</v>
      </c>
      <c r="K741" t="s">
        <v>145</v>
      </c>
      <c r="L741">
        <v>32</v>
      </c>
      <c r="M741" t="s">
        <v>146</v>
      </c>
      <c r="N741">
        <v>1675</v>
      </c>
      <c r="P741">
        <v>3655</v>
      </c>
      <c r="R741">
        <v>1620</v>
      </c>
      <c r="T741" t="s">
        <v>147</v>
      </c>
      <c r="U741">
        <v>5</v>
      </c>
      <c r="W741" s="1" t="s">
        <v>148</v>
      </c>
      <c r="X741" s="1"/>
      <c r="Y741" s="1"/>
      <c r="Z741" s="1"/>
      <c r="AA741" t="s">
        <v>2319</v>
      </c>
      <c r="AE741">
        <v>5</v>
      </c>
      <c r="AG741" t="s">
        <v>201</v>
      </c>
      <c r="AH741" t="s">
        <v>152</v>
      </c>
      <c r="AI741" t="s">
        <v>1290</v>
      </c>
      <c r="AJ741" t="s">
        <v>2322</v>
      </c>
      <c r="AM741" t="s">
        <v>2325</v>
      </c>
      <c r="AN741" t="s">
        <v>2325</v>
      </c>
      <c r="AO741" t="s">
        <v>159</v>
      </c>
      <c r="AP741" t="s">
        <v>160</v>
      </c>
      <c r="AS741" t="s">
        <v>220</v>
      </c>
      <c r="AT741" t="s">
        <v>282</v>
      </c>
      <c r="AU741" t="s">
        <v>164</v>
      </c>
      <c r="AV741" t="s">
        <v>165</v>
      </c>
      <c r="AW741" t="s">
        <v>166</v>
      </c>
      <c r="AX741">
        <v>2</v>
      </c>
      <c r="AY741">
        <v>5</v>
      </c>
      <c r="AZ741" t="s">
        <v>168</v>
      </c>
      <c r="BA741" t="s">
        <v>169</v>
      </c>
      <c r="BC741" t="s">
        <v>2325</v>
      </c>
      <c r="BE741" t="s">
        <v>167</v>
      </c>
      <c r="BF741" t="s">
        <v>166</v>
      </c>
      <c r="BI741" t="s">
        <v>251</v>
      </c>
      <c r="BK741" t="s">
        <v>174</v>
      </c>
      <c r="BL741">
        <v>341</v>
      </c>
      <c r="BN741" t="s">
        <v>167</v>
      </c>
      <c r="BO741" t="s">
        <v>167</v>
      </c>
      <c r="BQ741" t="s">
        <v>175</v>
      </c>
      <c r="BR741" t="s">
        <v>167</v>
      </c>
      <c r="BS741" t="s">
        <v>175</v>
      </c>
      <c r="BT741" t="s">
        <v>167</v>
      </c>
      <c r="BU741" t="s">
        <v>252</v>
      </c>
      <c r="BW741" t="s">
        <v>174</v>
      </c>
      <c r="BX741" t="s">
        <v>164</v>
      </c>
      <c r="BY741" t="s">
        <v>169</v>
      </c>
      <c r="BZ741" t="s">
        <v>177</v>
      </c>
      <c r="CA741" t="s">
        <v>167</v>
      </c>
      <c r="CB741" t="s">
        <v>148</v>
      </c>
      <c r="CC741" t="s">
        <v>167</v>
      </c>
      <c r="CD741" t="s">
        <v>178</v>
      </c>
      <c r="CE741" t="s">
        <v>179</v>
      </c>
      <c r="CF741" t="s">
        <v>180</v>
      </c>
      <c r="CG741" t="s">
        <v>167</v>
      </c>
      <c r="CN741" t="s">
        <v>167</v>
      </c>
      <c r="CR741" t="s">
        <v>167</v>
      </c>
      <c r="CU741" t="s">
        <v>167</v>
      </c>
      <c r="CW741" t="s">
        <v>356</v>
      </c>
      <c r="CY741" t="s">
        <v>230</v>
      </c>
      <c r="DA741" t="s">
        <v>167</v>
      </c>
      <c r="DB741" t="s">
        <v>167</v>
      </c>
      <c r="DD741">
        <v>2</v>
      </c>
      <c r="DI741" t="s">
        <v>258</v>
      </c>
    </row>
    <row r="742" spans="1:133" hidden="1" x14ac:dyDescent="0.3">
      <c r="A742">
        <v>741</v>
      </c>
      <c r="B742" t="s">
        <v>235</v>
      </c>
      <c r="C742" t="s">
        <v>2318</v>
      </c>
      <c r="D742" t="s">
        <v>292</v>
      </c>
      <c r="E742">
        <v>998</v>
      </c>
      <c r="F742">
        <v>3</v>
      </c>
      <c r="G742">
        <v>4</v>
      </c>
      <c r="H742" t="s">
        <v>196</v>
      </c>
      <c r="I742" t="s">
        <v>143</v>
      </c>
      <c r="J742" t="s">
        <v>197</v>
      </c>
      <c r="K742" t="s">
        <v>145</v>
      </c>
      <c r="L742">
        <v>32</v>
      </c>
      <c r="M742" t="s">
        <v>146</v>
      </c>
      <c r="N742">
        <v>1675</v>
      </c>
      <c r="P742">
        <v>3655</v>
      </c>
      <c r="R742">
        <v>1620</v>
      </c>
      <c r="T742" t="s">
        <v>147</v>
      </c>
      <c r="U742">
        <v>5</v>
      </c>
      <c r="W742" s="1" t="s">
        <v>148</v>
      </c>
      <c r="X742" s="1"/>
      <c r="Y742" s="1"/>
      <c r="Z742" s="1"/>
      <c r="AA742" t="s">
        <v>2319</v>
      </c>
      <c r="AE742">
        <v>5</v>
      </c>
      <c r="AG742" t="s">
        <v>201</v>
      </c>
      <c r="AH742" t="s">
        <v>152</v>
      </c>
      <c r="AI742" t="s">
        <v>1290</v>
      </c>
      <c r="AJ742" t="s">
        <v>2320</v>
      </c>
      <c r="AM742" t="s">
        <v>316</v>
      </c>
      <c r="AN742" t="s">
        <v>316</v>
      </c>
      <c r="AO742" t="s">
        <v>159</v>
      </c>
      <c r="AP742" t="s">
        <v>233</v>
      </c>
      <c r="AR742" t="s">
        <v>161</v>
      </c>
      <c r="AS742" t="s">
        <v>220</v>
      </c>
      <c r="AT742" t="s">
        <v>282</v>
      </c>
      <c r="AU742" t="s">
        <v>164</v>
      </c>
      <c r="AV742" t="s">
        <v>165</v>
      </c>
      <c r="AW742" t="s">
        <v>165</v>
      </c>
      <c r="AX742">
        <v>2</v>
      </c>
      <c r="AY742">
        <v>5</v>
      </c>
      <c r="AZ742" t="s">
        <v>168</v>
      </c>
      <c r="BA742" t="s">
        <v>169</v>
      </c>
      <c r="BC742" t="s">
        <v>316</v>
      </c>
      <c r="BE742" t="s">
        <v>167</v>
      </c>
      <c r="BF742" t="s">
        <v>172</v>
      </c>
      <c r="BG742" t="s">
        <v>167</v>
      </c>
      <c r="BH742" t="s">
        <v>167</v>
      </c>
      <c r="BI742" t="s">
        <v>251</v>
      </c>
      <c r="BJ742" t="s">
        <v>167</v>
      </c>
      <c r="BK742" t="s">
        <v>174</v>
      </c>
      <c r="BL742">
        <v>341</v>
      </c>
      <c r="BM742" t="s">
        <v>167</v>
      </c>
      <c r="BN742" t="s">
        <v>167</v>
      </c>
      <c r="BO742" t="s">
        <v>167</v>
      </c>
      <c r="BP742" t="s">
        <v>164</v>
      </c>
      <c r="BQ742" t="s">
        <v>175</v>
      </c>
      <c r="BR742" t="s">
        <v>167</v>
      </c>
      <c r="BS742" t="s">
        <v>175</v>
      </c>
      <c r="BT742" t="s">
        <v>167</v>
      </c>
      <c r="BU742" t="s">
        <v>252</v>
      </c>
      <c r="BV742" t="s">
        <v>167</v>
      </c>
      <c r="BW742" t="s">
        <v>174</v>
      </c>
      <c r="BX742" t="s">
        <v>164</v>
      </c>
      <c r="BY742" t="s">
        <v>169</v>
      </c>
      <c r="BZ742" t="s">
        <v>177</v>
      </c>
      <c r="CA742" t="s">
        <v>167</v>
      </c>
      <c r="CB742" t="s">
        <v>148</v>
      </c>
      <c r="CC742" t="s">
        <v>167</v>
      </c>
      <c r="CD742" t="s">
        <v>178</v>
      </c>
      <c r="CE742" t="s">
        <v>179</v>
      </c>
      <c r="CF742" t="s">
        <v>180</v>
      </c>
      <c r="CG742" t="s">
        <v>167</v>
      </c>
      <c r="CN742" t="s">
        <v>167</v>
      </c>
      <c r="CR742" t="s">
        <v>167</v>
      </c>
      <c r="CU742" t="s">
        <v>167</v>
      </c>
      <c r="CV742" t="s">
        <v>167</v>
      </c>
      <c r="CW742" t="s">
        <v>356</v>
      </c>
      <c r="CY742" t="s">
        <v>230</v>
      </c>
      <c r="DA742" t="s">
        <v>167</v>
      </c>
      <c r="DB742" t="s">
        <v>167</v>
      </c>
      <c r="DC742" t="s">
        <v>167</v>
      </c>
      <c r="DD742">
        <v>2</v>
      </c>
      <c r="DF742" t="s">
        <v>255</v>
      </c>
      <c r="DI742" t="s">
        <v>258</v>
      </c>
      <c r="DJ742" t="s">
        <v>167</v>
      </c>
      <c r="DK742" t="s">
        <v>167</v>
      </c>
      <c r="DO742" t="s">
        <v>167</v>
      </c>
    </row>
    <row r="743" spans="1:133" hidden="1" x14ac:dyDescent="0.3">
      <c r="A743">
        <v>742</v>
      </c>
      <c r="B743" t="s">
        <v>235</v>
      </c>
      <c r="C743" t="s">
        <v>2318</v>
      </c>
      <c r="D743" t="s">
        <v>2329</v>
      </c>
      <c r="E743">
        <v>1197</v>
      </c>
      <c r="F743">
        <v>3</v>
      </c>
      <c r="G743">
        <v>4</v>
      </c>
      <c r="H743" t="s">
        <v>196</v>
      </c>
      <c r="I743" t="s">
        <v>143</v>
      </c>
      <c r="J743" t="s">
        <v>197</v>
      </c>
      <c r="K743" t="s">
        <v>145</v>
      </c>
      <c r="L743">
        <v>32</v>
      </c>
      <c r="M743" t="s">
        <v>146</v>
      </c>
      <c r="N743">
        <v>1675</v>
      </c>
      <c r="P743">
        <v>3655</v>
      </c>
      <c r="R743">
        <v>1620</v>
      </c>
      <c r="T743" t="s">
        <v>147</v>
      </c>
      <c r="U743">
        <v>5</v>
      </c>
      <c r="W743" s="1" t="s">
        <v>148</v>
      </c>
      <c r="X743" s="1"/>
      <c r="Y743" s="1"/>
      <c r="Z743" s="1"/>
      <c r="AA743" t="s">
        <v>1452</v>
      </c>
      <c r="AD743" t="s">
        <v>303</v>
      </c>
      <c r="AE743">
        <v>5</v>
      </c>
      <c r="AG743" t="s">
        <v>201</v>
      </c>
      <c r="AH743" t="s">
        <v>152</v>
      </c>
      <c r="AI743" t="s">
        <v>1290</v>
      </c>
      <c r="AJ743" t="s">
        <v>1042</v>
      </c>
      <c r="AM743" t="s">
        <v>316</v>
      </c>
      <c r="AN743" t="s">
        <v>316</v>
      </c>
      <c r="AO743" t="s">
        <v>159</v>
      </c>
      <c r="AP743" t="s">
        <v>233</v>
      </c>
      <c r="AR743" t="s">
        <v>161</v>
      </c>
      <c r="AS743" t="s">
        <v>404</v>
      </c>
      <c r="AT743" t="s">
        <v>405</v>
      </c>
      <c r="AU743" t="s">
        <v>164</v>
      </c>
      <c r="AV743" t="s">
        <v>165</v>
      </c>
      <c r="AW743" t="s">
        <v>165</v>
      </c>
      <c r="AX743">
        <v>2</v>
      </c>
      <c r="AY743">
        <v>5</v>
      </c>
      <c r="AZ743" t="s">
        <v>168</v>
      </c>
      <c r="BA743" t="s">
        <v>169</v>
      </c>
      <c r="BB743" t="s">
        <v>406</v>
      </c>
      <c r="BC743" t="s">
        <v>316</v>
      </c>
      <c r="BE743" t="s">
        <v>167</v>
      </c>
      <c r="BF743" t="s">
        <v>172</v>
      </c>
      <c r="BG743" t="s">
        <v>167</v>
      </c>
      <c r="BH743" t="s">
        <v>167</v>
      </c>
      <c r="BI743" t="s">
        <v>251</v>
      </c>
      <c r="BJ743" t="s">
        <v>167</v>
      </c>
      <c r="BK743" t="s">
        <v>174</v>
      </c>
      <c r="BL743">
        <v>341</v>
      </c>
      <c r="BM743" t="s">
        <v>167</v>
      </c>
      <c r="BN743" t="s">
        <v>167</v>
      </c>
      <c r="BO743" t="s">
        <v>167</v>
      </c>
      <c r="BP743" t="s">
        <v>164</v>
      </c>
      <c r="BQ743" t="s">
        <v>175</v>
      </c>
      <c r="BR743" t="s">
        <v>167</v>
      </c>
      <c r="BS743" t="s">
        <v>175</v>
      </c>
      <c r="BT743" t="s">
        <v>167</v>
      </c>
      <c r="BU743" t="s">
        <v>252</v>
      </c>
      <c r="BV743" t="s">
        <v>167</v>
      </c>
      <c r="BW743" t="s">
        <v>174</v>
      </c>
      <c r="BX743" t="s">
        <v>164</v>
      </c>
      <c r="BY743" t="s">
        <v>169</v>
      </c>
      <c r="BZ743" t="s">
        <v>177</v>
      </c>
      <c r="CA743" t="s">
        <v>167</v>
      </c>
      <c r="CB743">
        <v>4.7</v>
      </c>
      <c r="CC743" t="s">
        <v>167</v>
      </c>
      <c r="CD743" t="s">
        <v>178</v>
      </c>
      <c r="CE743" t="s">
        <v>179</v>
      </c>
      <c r="CF743" t="s">
        <v>180</v>
      </c>
      <c r="CG743" t="s">
        <v>167</v>
      </c>
      <c r="CN743" t="s">
        <v>167</v>
      </c>
      <c r="CR743" t="s">
        <v>167</v>
      </c>
      <c r="CU743" t="s">
        <v>167</v>
      </c>
      <c r="CV743" t="s">
        <v>167</v>
      </c>
      <c r="CW743" t="s">
        <v>356</v>
      </c>
      <c r="CX743" t="s">
        <v>814</v>
      </c>
      <c r="CY743" t="s">
        <v>359</v>
      </c>
      <c r="DA743" t="s">
        <v>167</v>
      </c>
      <c r="DB743" t="s">
        <v>167</v>
      </c>
      <c r="DC743" t="s">
        <v>167</v>
      </c>
      <c r="DD743">
        <v>2</v>
      </c>
      <c r="DF743" t="s">
        <v>255</v>
      </c>
      <c r="DI743" t="s">
        <v>258</v>
      </c>
      <c r="DJ743" t="s">
        <v>167</v>
      </c>
      <c r="DK743" t="s">
        <v>167</v>
      </c>
      <c r="DO743" t="s">
        <v>167</v>
      </c>
      <c r="DQ743" t="s">
        <v>167</v>
      </c>
    </row>
    <row r="744" spans="1:133" hidden="1" x14ac:dyDescent="0.3">
      <c r="A744">
        <v>743</v>
      </c>
      <c r="B744" t="s">
        <v>235</v>
      </c>
      <c r="C744" t="s">
        <v>2318</v>
      </c>
      <c r="D744" t="s">
        <v>2330</v>
      </c>
      <c r="E744">
        <v>1197</v>
      </c>
      <c r="F744">
        <v>3</v>
      </c>
      <c r="G744">
        <v>4</v>
      </c>
      <c r="H744" t="s">
        <v>196</v>
      </c>
      <c r="I744" t="s">
        <v>143</v>
      </c>
      <c r="J744" t="s">
        <v>197</v>
      </c>
      <c r="K744" t="s">
        <v>145</v>
      </c>
      <c r="L744">
        <v>32</v>
      </c>
      <c r="M744" t="s">
        <v>146</v>
      </c>
      <c r="N744">
        <v>1675</v>
      </c>
      <c r="P744">
        <v>3655</v>
      </c>
      <c r="R744">
        <v>1620</v>
      </c>
      <c r="T744" t="s">
        <v>147</v>
      </c>
      <c r="U744">
        <v>5</v>
      </c>
      <c r="W744" s="1" t="s">
        <v>148</v>
      </c>
      <c r="X744" s="1"/>
      <c r="Y744" s="1"/>
      <c r="Z744" s="1"/>
      <c r="AA744" t="s">
        <v>1452</v>
      </c>
      <c r="AE744">
        <v>5</v>
      </c>
      <c r="AG744" t="s">
        <v>201</v>
      </c>
      <c r="AH744" t="s">
        <v>152</v>
      </c>
      <c r="AI744" t="s">
        <v>1290</v>
      </c>
      <c r="AJ744" t="s">
        <v>2322</v>
      </c>
      <c r="AM744" t="s">
        <v>2323</v>
      </c>
      <c r="AN744" t="s">
        <v>2323</v>
      </c>
      <c r="AO744" t="s">
        <v>159</v>
      </c>
      <c r="AP744" t="s">
        <v>233</v>
      </c>
      <c r="AR744" t="s">
        <v>161</v>
      </c>
      <c r="AS744" t="s">
        <v>404</v>
      </c>
      <c r="AT744" t="s">
        <v>405</v>
      </c>
      <c r="AU744" t="s">
        <v>164</v>
      </c>
      <c r="AV744" t="s">
        <v>165</v>
      </c>
      <c r="AW744" t="s">
        <v>166</v>
      </c>
      <c r="AX744">
        <v>2</v>
      </c>
      <c r="AY744">
        <v>5</v>
      </c>
      <c r="AZ744" t="s">
        <v>168</v>
      </c>
      <c r="BA744" t="s">
        <v>190</v>
      </c>
      <c r="BC744" t="s">
        <v>2323</v>
      </c>
      <c r="BE744" t="s">
        <v>167</v>
      </c>
      <c r="BF744" t="s">
        <v>172</v>
      </c>
      <c r="BG744" t="s">
        <v>167</v>
      </c>
      <c r="BH744" t="s">
        <v>167</v>
      </c>
      <c r="BI744" t="s">
        <v>251</v>
      </c>
      <c r="BJ744" t="s">
        <v>167</v>
      </c>
      <c r="BK744" t="s">
        <v>174</v>
      </c>
      <c r="BL744">
        <v>341</v>
      </c>
      <c r="BM744" t="s">
        <v>167</v>
      </c>
      <c r="BN744" t="s">
        <v>167</v>
      </c>
      <c r="BO744" t="s">
        <v>167</v>
      </c>
      <c r="BP744" t="s">
        <v>164</v>
      </c>
      <c r="BQ744" t="s">
        <v>175</v>
      </c>
      <c r="BR744" t="s">
        <v>167</v>
      </c>
      <c r="BS744" t="s">
        <v>175</v>
      </c>
      <c r="BT744" t="s">
        <v>167</v>
      </c>
      <c r="BU744" t="s">
        <v>252</v>
      </c>
      <c r="BV744" t="s">
        <v>167</v>
      </c>
      <c r="BW744" t="s">
        <v>174</v>
      </c>
      <c r="BX744" t="s">
        <v>164</v>
      </c>
      <c r="BY744" t="s">
        <v>169</v>
      </c>
      <c r="BZ744" t="s">
        <v>177</v>
      </c>
      <c r="CA744" t="s">
        <v>167</v>
      </c>
      <c r="CB744" t="s">
        <v>148</v>
      </c>
      <c r="CC744" t="s">
        <v>167</v>
      </c>
      <c r="CD744" t="s">
        <v>178</v>
      </c>
      <c r="CE744" t="s">
        <v>179</v>
      </c>
      <c r="CF744" t="s">
        <v>180</v>
      </c>
      <c r="CG744" t="s">
        <v>167</v>
      </c>
      <c r="CI744" t="s">
        <v>167</v>
      </c>
      <c r="CN744" t="s">
        <v>167</v>
      </c>
      <c r="CR744" t="s">
        <v>167</v>
      </c>
      <c r="CU744" t="s">
        <v>167</v>
      </c>
      <c r="CV744" t="s">
        <v>167</v>
      </c>
      <c r="CW744" t="s">
        <v>356</v>
      </c>
      <c r="CY744" t="s">
        <v>230</v>
      </c>
      <c r="DA744" t="s">
        <v>167</v>
      </c>
      <c r="DB744" t="s">
        <v>167</v>
      </c>
      <c r="DD744">
        <v>2</v>
      </c>
      <c r="DF744" t="s">
        <v>255</v>
      </c>
      <c r="DI744" t="s">
        <v>258</v>
      </c>
      <c r="DJ744" t="s">
        <v>167</v>
      </c>
      <c r="DK744" t="s">
        <v>167</v>
      </c>
    </row>
    <row r="745" spans="1:133" hidden="1" x14ac:dyDescent="0.3">
      <c r="A745">
        <v>744</v>
      </c>
      <c r="B745" t="s">
        <v>235</v>
      </c>
      <c r="C745" t="s">
        <v>2318</v>
      </c>
      <c r="D745" t="s">
        <v>2331</v>
      </c>
      <c r="E745">
        <v>998</v>
      </c>
      <c r="F745">
        <v>3</v>
      </c>
      <c r="G745">
        <v>4</v>
      </c>
      <c r="H745" t="s">
        <v>196</v>
      </c>
      <c r="I745" t="s">
        <v>143</v>
      </c>
      <c r="J745" t="s">
        <v>197</v>
      </c>
      <c r="K745" t="s">
        <v>145</v>
      </c>
      <c r="L745">
        <v>32</v>
      </c>
      <c r="M745" t="s">
        <v>146</v>
      </c>
      <c r="N745">
        <v>1675</v>
      </c>
      <c r="P745">
        <v>3655</v>
      </c>
      <c r="R745">
        <v>1620</v>
      </c>
      <c r="T745" t="s">
        <v>147</v>
      </c>
      <c r="U745">
        <v>5</v>
      </c>
      <c r="W745" s="1" t="s">
        <v>148</v>
      </c>
      <c r="X745" s="1"/>
      <c r="Y745" s="1"/>
      <c r="Z745" s="1"/>
      <c r="AA745" t="s">
        <v>2319</v>
      </c>
      <c r="AE745">
        <v>5</v>
      </c>
      <c r="AG745" t="s">
        <v>201</v>
      </c>
      <c r="AH745" t="s">
        <v>152</v>
      </c>
      <c r="AI745" t="s">
        <v>1290</v>
      </c>
      <c r="AJ745" t="s">
        <v>2320</v>
      </c>
      <c r="AM745" t="s">
        <v>316</v>
      </c>
      <c r="AN745" t="s">
        <v>316</v>
      </c>
      <c r="AO745" t="s">
        <v>159</v>
      </c>
      <c r="AP745" t="s">
        <v>233</v>
      </c>
      <c r="AR745" t="s">
        <v>161</v>
      </c>
      <c r="AS745" t="s">
        <v>220</v>
      </c>
      <c r="AT745" t="s">
        <v>282</v>
      </c>
      <c r="AU745" t="s">
        <v>164</v>
      </c>
      <c r="AV745" t="s">
        <v>165</v>
      </c>
      <c r="AW745" t="s">
        <v>165</v>
      </c>
      <c r="AX745">
        <v>2</v>
      </c>
      <c r="AY745">
        <v>5</v>
      </c>
      <c r="AZ745" t="s">
        <v>168</v>
      </c>
      <c r="BA745" t="s">
        <v>190</v>
      </c>
      <c r="BC745" t="s">
        <v>316</v>
      </c>
      <c r="BE745" t="s">
        <v>167</v>
      </c>
      <c r="BF745" t="s">
        <v>172</v>
      </c>
      <c r="BG745" t="s">
        <v>167</v>
      </c>
      <c r="BH745" t="s">
        <v>167</v>
      </c>
      <c r="BI745" t="s">
        <v>251</v>
      </c>
      <c r="BJ745" t="s">
        <v>167</v>
      </c>
      <c r="BK745" t="s">
        <v>174</v>
      </c>
      <c r="BL745">
        <v>341</v>
      </c>
      <c r="BM745" t="s">
        <v>167</v>
      </c>
      <c r="BN745" t="s">
        <v>167</v>
      </c>
      <c r="BO745" t="s">
        <v>167</v>
      </c>
      <c r="BP745" t="s">
        <v>164</v>
      </c>
      <c r="BQ745" t="s">
        <v>175</v>
      </c>
      <c r="BR745" t="s">
        <v>167</v>
      </c>
      <c r="BS745" t="s">
        <v>175</v>
      </c>
      <c r="BT745" t="s">
        <v>167</v>
      </c>
      <c r="BU745" t="s">
        <v>252</v>
      </c>
      <c r="BV745" t="s">
        <v>167</v>
      </c>
      <c r="BW745" t="s">
        <v>174</v>
      </c>
      <c r="BX745" t="s">
        <v>164</v>
      </c>
      <c r="BY745" t="s">
        <v>169</v>
      </c>
      <c r="BZ745" t="s">
        <v>177</v>
      </c>
      <c r="CA745" t="s">
        <v>167</v>
      </c>
      <c r="CB745" t="s">
        <v>148</v>
      </c>
      <c r="CC745" t="s">
        <v>167</v>
      </c>
      <c r="CD745" t="s">
        <v>178</v>
      </c>
      <c r="CE745" t="s">
        <v>179</v>
      </c>
      <c r="CF745" t="s">
        <v>180</v>
      </c>
      <c r="CG745" t="s">
        <v>167</v>
      </c>
      <c r="CN745" t="s">
        <v>167</v>
      </c>
      <c r="CR745" t="s">
        <v>167</v>
      </c>
      <c r="CU745" t="s">
        <v>167</v>
      </c>
      <c r="CV745" t="s">
        <v>167</v>
      </c>
      <c r="CW745" t="s">
        <v>356</v>
      </c>
      <c r="CY745" t="s">
        <v>2332</v>
      </c>
      <c r="DA745" t="s">
        <v>167</v>
      </c>
      <c r="DB745" t="s">
        <v>167</v>
      </c>
      <c r="DC745" t="s">
        <v>167</v>
      </c>
      <c r="DD745">
        <v>2</v>
      </c>
      <c r="DF745" t="s">
        <v>255</v>
      </c>
      <c r="DI745" t="s">
        <v>258</v>
      </c>
      <c r="DJ745" t="s">
        <v>167</v>
      </c>
      <c r="DK745" t="s">
        <v>167</v>
      </c>
    </row>
    <row r="746" spans="1:133" hidden="1" x14ac:dyDescent="0.3">
      <c r="A746">
        <v>745</v>
      </c>
      <c r="B746" t="s">
        <v>235</v>
      </c>
      <c r="C746" t="s">
        <v>2318</v>
      </c>
      <c r="D746" t="s">
        <v>545</v>
      </c>
      <c r="E746">
        <v>998</v>
      </c>
      <c r="F746">
        <v>3</v>
      </c>
      <c r="G746">
        <v>4</v>
      </c>
      <c r="H746" t="s">
        <v>196</v>
      </c>
      <c r="I746" t="s">
        <v>143</v>
      </c>
      <c r="J746" t="s">
        <v>197</v>
      </c>
      <c r="K746" t="s">
        <v>145</v>
      </c>
      <c r="L746">
        <v>32</v>
      </c>
      <c r="M746" t="s">
        <v>184</v>
      </c>
      <c r="N746">
        <v>1675</v>
      </c>
      <c r="P746">
        <v>3655</v>
      </c>
      <c r="R746">
        <v>1620</v>
      </c>
      <c r="T746" t="s">
        <v>147</v>
      </c>
      <c r="U746">
        <v>5</v>
      </c>
      <c r="W746" s="1" t="s">
        <v>148</v>
      </c>
      <c r="X746" s="1"/>
      <c r="Y746" s="1"/>
      <c r="Z746" s="1"/>
      <c r="AC746" t="s">
        <v>2333</v>
      </c>
      <c r="AE746">
        <v>5</v>
      </c>
      <c r="AG746" t="s">
        <v>201</v>
      </c>
      <c r="AH746" t="s">
        <v>152</v>
      </c>
      <c r="AI746" t="s">
        <v>1290</v>
      </c>
      <c r="AJ746" t="s">
        <v>2322</v>
      </c>
      <c r="AM746" t="s">
        <v>2325</v>
      </c>
      <c r="AN746" t="s">
        <v>2325</v>
      </c>
      <c r="AO746" t="s">
        <v>159</v>
      </c>
      <c r="AP746" t="s">
        <v>160</v>
      </c>
      <c r="AS746" t="s">
        <v>220</v>
      </c>
      <c r="AT746" t="s">
        <v>282</v>
      </c>
      <c r="AU746" t="s">
        <v>164</v>
      </c>
      <c r="AV746" t="s">
        <v>165</v>
      </c>
      <c r="AW746" t="s">
        <v>166</v>
      </c>
      <c r="AX746">
        <v>2</v>
      </c>
      <c r="AY746">
        <v>5</v>
      </c>
      <c r="AZ746" t="s">
        <v>168</v>
      </c>
      <c r="BA746" t="s">
        <v>169</v>
      </c>
      <c r="BC746" t="s">
        <v>2325</v>
      </c>
      <c r="BE746" t="s">
        <v>167</v>
      </c>
      <c r="BF746" t="s">
        <v>166</v>
      </c>
      <c r="BI746" t="s">
        <v>251</v>
      </c>
      <c r="BK746" t="s">
        <v>174</v>
      </c>
      <c r="BL746">
        <v>341</v>
      </c>
      <c r="BN746" t="s">
        <v>167</v>
      </c>
      <c r="BO746" t="s">
        <v>167</v>
      </c>
      <c r="BQ746" t="s">
        <v>175</v>
      </c>
      <c r="BR746" t="s">
        <v>167</v>
      </c>
      <c r="BS746" t="s">
        <v>175</v>
      </c>
      <c r="BT746" t="s">
        <v>167</v>
      </c>
      <c r="BU746" t="s">
        <v>252</v>
      </c>
      <c r="BW746" t="s">
        <v>174</v>
      </c>
      <c r="BX746" t="s">
        <v>164</v>
      </c>
      <c r="BY746" t="s">
        <v>169</v>
      </c>
      <c r="BZ746" t="s">
        <v>177</v>
      </c>
      <c r="CA746" t="s">
        <v>167</v>
      </c>
      <c r="CB746" t="s">
        <v>148</v>
      </c>
      <c r="CC746" t="s">
        <v>167</v>
      </c>
      <c r="CD746" t="s">
        <v>178</v>
      </c>
      <c r="CE746" t="s">
        <v>179</v>
      </c>
      <c r="CF746" t="s">
        <v>180</v>
      </c>
      <c r="CG746" t="s">
        <v>167</v>
      </c>
      <c r="CN746" t="s">
        <v>167</v>
      </c>
      <c r="CR746" t="s">
        <v>167</v>
      </c>
      <c r="CU746" t="s">
        <v>167</v>
      </c>
      <c r="CW746" t="s">
        <v>356</v>
      </c>
      <c r="CY746" t="s">
        <v>210</v>
      </c>
      <c r="DA746" t="s">
        <v>167</v>
      </c>
      <c r="DB746" t="s">
        <v>167</v>
      </c>
      <c r="DD746">
        <v>1</v>
      </c>
      <c r="DI746" t="s">
        <v>258</v>
      </c>
    </row>
    <row r="747" spans="1:133" hidden="1" x14ac:dyDescent="0.3">
      <c r="A747">
        <v>746</v>
      </c>
      <c r="B747" t="s">
        <v>235</v>
      </c>
      <c r="C747" t="s">
        <v>2318</v>
      </c>
      <c r="D747" t="s">
        <v>2334</v>
      </c>
      <c r="E747">
        <v>998</v>
      </c>
      <c r="F747">
        <v>3</v>
      </c>
      <c r="G747">
        <v>4</v>
      </c>
      <c r="H747" t="s">
        <v>196</v>
      </c>
      <c r="I747" t="s">
        <v>143</v>
      </c>
      <c r="J747" t="s">
        <v>197</v>
      </c>
      <c r="K747" t="s">
        <v>145</v>
      </c>
      <c r="L747">
        <v>32</v>
      </c>
      <c r="M747" t="s">
        <v>184</v>
      </c>
      <c r="N747">
        <v>1675</v>
      </c>
      <c r="P747">
        <v>3655</v>
      </c>
      <c r="R747">
        <v>1620</v>
      </c>
      <c r="T747" t="s">
        <v>147</v>
      </c>
      <c r="U747">
        <v>5</v>
      </c>
      <c r="W747" s="1" t="s">
        <v>148</v>
      </c>
      <c r="X747" s="1"/>
      <c r="Y747" s="1"/>
      <c r="Z747" s="1"/>
      <c r="AC747" t="s">
        <v>2333</v>
      </c>
      <c r="AE747">
        <v>5</v>
      </c>
      <c r="AG747" t="s">
        <v>201</v>
      </c>
      <c r="AH747" t="s">
        <v>152</v>
      </c>
      <c r="AI747" t="s">
        <v>1290</v>
      </c>
      <c r="AJ747" t="s">
        <v>2322</v>
      </c>
      <c r="AM747" t="s">
        <v>2325</v>
      </c>
      <c r="AN747" t="s">
        <v>2325</v>
      </c>
      <c r="AO747" t="s">
        <v>159</v>
      </c>
      <c r="AP747" t="s">
        <v>160</v>
      </c>
      <c r="AS747" t="s">
        <v>220</v>
      </c>
      <c r="AT747" t="s">
        <v>282</v>
      </c>
      <c r="AU747" t="s">
        <v>164</v>
      </c>
      <c r="AV747" t="s">
        <v>165</v>
      </c>
      <c r="AW747" t="s">
        <v>166</v>
      </c>
      <c r="AX747">
        <v>2</v>
      </c>
      <c r="AY747">
        <v>5</v>
      </c>
      <c r="AZ747" t="s">
        <v>168</v>
      </c>
      <c r="BA747" t="s">
        <v>169</v>
      </c>
      <c r="BC747" t="s">
        <v>2325</v>
      </c>
      <c r="BE747" t="s">
        <v>167</v>
      </c>
      <c r="BF747" t="s">
        <v>166</v>
      </c>
      <c r="BI747" t="s">
        <v>251</v>
      </c>
      <c r="BK747" t="s">
        <v>174</v>
      </c>
      <c r="BL747">
        <v>341</v>
      </c>
      <c r="BN747" t="s">
        <v>167</v>
      </c>
      <c r="BO747" t="s">
        <v>167</v>
      </c>
      <c r="BQ747" t="s">
        <v>175</v>
      </c>
      <c r="BR747" t="s">
        <v>167</v>
      </c>
      <c r="BS747" t="s">
        <v>175</v>
      </c>
      <c r="BT747" t="s">
        <v>167</v>
      </c>
      <c r="BU747" t="s">
        <v>252</v>
      </c>
      <c r="BW747" t="s">
        <v>174</v>
      </c>
      <c r="BX747" t="s">
        <v>164</v>
      </c>
      <c r="BY747" t="s">
        <v>169</v>
      </c>
      <c r="BZ747" t="s">
        <v>177</v>
      </c>
      <c r="CA747" t="s">
        <v>167</v>
      </c>
      <c r="CB747" t="s">
        <v>148</v>
      </c>
      <c r="CC747" t="s">
        <v>167</v>
      </c>
      <c r="CD747" t="s">
        <v>178</v>
      </c>
      <c r="CE747" t="s">
        <v>179</v>
      </c>
      <c r="CF747" t="s">
        <v>180</v>
      </c>
      <c r="CG747" t="s">
        <v>167</v>
      </c>
      <c r="CN747" t="s">
        <v>167</v>
      </c>
      <c r="CR747" t="s">
        <v>167</v>
      </c>
      <c r="CU747" t="s">
        <v>167</v>
      </c>
      <c r="CW747" t="s">
        <v>356</v>
      </c>
      <c r="CY747" t="s">
        <v>230</v>
      </c>
      <c r="DA747" t="s">
        <v>167</v>
      </c>
      <c r="DB747" t="s">
        <v>167</v>
      </c>
      <c r="DD747">
        <v>2</v>
      </c>
      <c r="DI747" t="s">
        <v>258</v>
      </c>
    </row>
    <row r="748" spans="1:133" hidden="1" x14ac:dyDescent="0.3">
      <c r="A748">
        <v>747</v>
      </c>
      <c r="B748" t="s">
        <v>139</v>
      </c>
      <c r="C748" t="s">
        <v>2335</v>
      </c>
      <c r="D748" t="s">
        <v>2336</v>
      </c>
      <c r="E748">
        <v>1199</v>
      </c>
      <c r="F748">
        <v>3</v>
      </c>
      <c r="G748">
        <v>4</v>
      </c>
      <c r="H748" t="s">
        <v>196</v>
      </c>
      <c r="I748" t="s">
        <v>143</v>
      </c>
      <c r="J748" t="s">
        <v>197</v>
      </c>
      <c r="K748" t="s">
        <v>145</v>
      </c>
      <c r="L748">
        <v>35</v>
      </c>
      <c r="M748" t="s">
        <v>146</v>
      </c>
      <c r="N748">
        <v>1587</v>
      </c>
      <c r="P748">
        <v>3793</v>
      </c>
      <c r="R748">
        <v>1665</v>
      </c>
      <c r="T748" t="s">
        <v>682</v>
      </c>
      <c r="U748">
        <v>5</v>
      </c>
      <c r="W748" s="1" t="s">
        <v>148</v>
      </c>
      <c r="X748" s="1"/>
      <c r="Y748" s="1"/>
      <c r="Z748" s="1"/>
      <c r="AA748" t="s">
        <v>2337</v>
      </c>
      <c r="AD748" t="s">
        <v>2338</v>
      </c>
      <c r="AE748">
        <v>5</v>
      </c>
      <c r="AF748" t="s">
        <v>151</v>
      </c>
      <c r="AG748" t="s">
        <v>201</v>
      </c>
      <c r="AH748" t="s">
        <v>152</v>
      </c>
      <c r="AI748" t="s">
        <v>381</v>
      </c>
      <c r="AJ748" t="s">
        <v>382</v>
      </c>
      <c r="AK748" t="s">
        <v>373</v>
      </c>
      <c r="AL748" t="s">
        <v>307</v>
      </c>
      <c r="AM748" t="s">
        <v>374</v>
      </c>
      <c r="AN748" t="s">
        <v>374</v>
      </c>
      <c r="AO748" t="s">
        <v>159</v>
      </c>
      <c r="AP748" t="s">
        <v>233</v>
      </c>
      <c r="AR748" t="s">
        <v>161</v>
      </c>
      <c r="AS748" t="s">
        <v>2339</v>
      </c>
      <c r="AT748" t="s">
        <v>2340</v>
      </c>
      <c r="AU748" t="s">
        <v>164</v>
      </c>
      <c r="AV748" t="s">
        <v>165</v>
      </c>
      <c r="AW748" t="s">
        <v>165</v>
      </c>
      <c r="AX748">
        <v>2</v>
      </c>
      <c r="AY748">
        <v>5</v>
      </c>
      <c r="AZ748" t="s">
        <v>168</v>
      </c>
      <c r="BA748" t="s">
        <v>169</v>
      </c>
      <c r="BB748" t="s">
        <v>327</v>
      </c>
      <c r="BC748" t="s">
        <v>374</v>
      </c>
      <c r="BE748" t="s">
        <v>167</v>
      </c>
      <c r="BF748" t="s">
        <v>172</v>
      </c>
      <c r="BG748" t="s">
        <v>167</v>
      </c>
      <c r="BH748" t="s">
        <v>167</v>
      </c>
      <c r="BI748" t="s">
        <v>368</v>
      </c>
      <c r="BJ748" t="s">
        <v>167</v>
      </c>
      <c r="BK748" t="s">
        <v>338</v>
      </c>
      <c r="BL748">
        <v>242</v>
      </c>
      <c r="BM748" t="s">
        <v>167</v>
      </c>
      <c r="BN748" t="s">
        <v>167</v>
      </c>
      <c r="BO748" t="s">
        <v>167</v>
      </c>
      <c r="BP748" t="s">
        <v>164</v>
      </c>
      <c r="BQ748" t="s">
        <v>175</v>
      </c>
      <c r="BR748" t="s">
        <v>167</v>
      </c>
      <c r="BS748" t="s">
        <v>311</v>
      </c>
      <c r="BT748" t="s">
        <v>167</v>
      </c>
      <c r="BU748" t="s">
        <v>369</v>
      </c>
      <c r="BV748" t="s">
        <v>167</v>
      </c>
      <c r="BW748" t="s">
        <v>338</v>
      </c>
      <c r="BX748" t="s">
        <v>165</v>
      </c>
      <c r="BY748" t="s">
        <v>169</v>
      </c>
      <c r="BZ748" t="s">
        <v>177</v>
      </c>
      <c r="CA748" t="s">
        <v>167</v>
      </c>
      <c r="CB748" t="s">
        <v>148</v>
      </c>
      <c r="CC748" t="s">
        <v>167</v>
      </c>
      <c r="CD748" t="s">
        <v>178</v>
      </c>
      <c r="CF748" t="s">
        <v>180</v>
      </c>
      <c r="CI748" t="s">
        <v>167</v>
      </c>
      <c r="CN748" t="s">
        <v>167</v>
      </c>
      <c r="CR748" t="s">
        <v>167</v>
      </c>
      <c r="CU748" t="s">
        <v>167</v>
      </c>
      <c r="CV748" t="s">
        <v>167</v>
      </c>
      <c r="CW748" t="s">
        <v>224</v>
      </c>
      <c r="CY748" t="s">
        <v>230</v>
      </c>
      <c r="CZ748" t="s">
        <v>167</v>
      </c>
      <c r="DA748" t="s">
        <v>167</v>
      </c>
      <c r="DB748" t="s">
        <v>167</v>
      </c>
      <c r="DC748" t="s">
        <v>167</v>
      </c>
      <c r="DD748">
        <v>2</v>
      </c>
      <c r="DF748" t="s">
        <v>255</v>
      </c>
      <c r="DI748" t="s">
        <v>375</v>
      </c>
      <c r="DJ748" t="s">
        <v>167</v>
      </c>
      <c r="DK748" t="s">
        <v>167</v>
      </c>
      <c r="DN748" t="s">
        <v>167</v>
      </c>
      <c r="DO748" t="s">
        <v>217</v>
      </c>
      <c r="DP748" t="s">
        <v>329</v>
      </c>
      <c r="DQ748" t="s">
        <v>167</v>
      </c>
      <c r="DS748" t="s">
        <v>330</v>
      </c>
      <c r="DT748" t="s">
        <v>167</v>
      </c>
      <c r="DZ748" t="s">
        <v>167</v>
      </c>
    </row>
    <row r="749" spans="1:133" hidden="1" x14ac:dyDescent="0.3">
      <c r="A749">
        <v>748</v>
      </c>
      <c r="B749" t="s">
        <v>139</v>
      </c>
      <c r="C749" t="s">
        <v>2335</v>
      </c>
      <c r="D749" t="s">
        <v>2341</v>
      </c>
      <c r="E749">
        <v>1047</v>
      </c>
      <c r="F749">
        <v>3</v>
      </c>
      <c r="G749">
        <v>4</v>
      </c>
      <c r="H749" t="s">
        <v>196</v>
      </c>
      <c r="I749" t="s">
        <v>143</v>
      </c>
      <c r="J749" t="s">
        <v>197</v>
      </c>
      <c r="K749" t="s">
        <v>145</v>
      </c>
      <c r="L749">
        <v>35</v>
      </c>
      <c r="M749" t="s">
        <v>460</v>
      </c>
      <c r="N749">
        <v>1587</v>
      </c>
      <c r="P749">
        <v>3793</v>
      </c>
      <c r="R749">
        <v>1665</v>
      </c>
      <c r="T749" t="s">
        <v>682</v>
      </c>
      <c r="U749">
        <v>5</v>
      </c>
      <c r="W749" s="1" t="s">
        <v>148</v>
      </c>
      <c r="X749" s="1"/>
      <c r="Y749" s="1"/>
      <c r="Z749" s="1"/>
      <c r="AA749" t="s">
        <v>2342</v>
      </c>
      <c r="AD749" t="s">
        <v>2343</v>
      </c>
      <c r="AE749">
        <v>5</v>
      </c>
      <c r="AF749" t="s">
        <v>151</v>
      </c>
      <c r="AG749" t="s">
        <v>201</v>
      </c>
      <c r="AH749" t="s">
        <v>152</v>
      </c>
      <c r="AI749" t="s">
        <v>381</v>
      </c>
      <c r="AJ749" t="s">
        <v>382</v>
      </c>
      <c r="AK749" t="s">
        <v>373</v>
      </c>
      <c r="AL749" t="s">
        <v>307</v>
      </c>
      <c r="AM749" t="s">
        <v>374</v>
      </c>
      <c r="AN749" t="s">
        <v>374</v>
      </c>
      <c r="AO749" t="s">
        <v>159</v>
      </c>
      <c r="AP749" t="s">
        <v>233</v>
      </c>
      <c r="AR749" t="s">
        <v>161</v>
      </c>
      <c r="AS749" t="s">
        <v>2344</v>
      </c>
      <c r="AT749" t="s">
        <v>2345</v>
      </c>
      <c r="AU749" t="s">
        <v>164</v>
      </c>
      <c r="AV749" t="s">
        <v>165</v>
      </c>
      <c r="AW749" t="s">
        <v>165</v>
      </c>
      <c r="AX749">
        <v>2</v>
      </c>
      <c r="AY749">
        <v>5</v>
      </c>
      <c r="AZ749" t="s">
        <v>168</v>
      </c>
      <c r="BA749" t="s">
        <v>169</v>
      </c>
      <c r="BB749" t="s">
        <v>327</v>
      </c>
      <c r="BC749" t="s">
        <v>374</v>
      </c>
      <c r="BE749" t="s">
        <v>167</v>
      </c>
      <c r="BF749" t="s">
        <v>172</v>
      </c>
      <c r="BG749" t="s">
        <v>167</v>
      </c>
      <c r="BH749" t="s">
        <v>167</v>
      </c>
      <c r="BI749" t="s">
        <v>368</v>
      </c>
      <c r="BJ749" t="s">
        <v>167</v>
      </c>
      <c r="BK749" t="s">
        <v>338</v>
      </c>
      <c r="BL749">
        <v>242</v>
      </c>
      <c r="BM749" t="s">
        <v>167</v>
      </c>
      <c r="BN749" t="s">
        <v>167</v>
      </c>
      <c r="BO749" t="s">
        <v>167</v>
      </c>
      <c r="BP749" t="s">
        <v>164</v>
      </c>
      <c r="BQ749" t="s">
        <v>311</v>
      </c>
      <c r="BR749" t="s">
        <v>167</v>
      </c>
      <c r="BS749" t="s">
        <v>311</v>
      </c>
      <c r="BT749" t="s">
        <v>167</v>
      </c>
      <c r="BU749" t="s">
        <v>369</v>
      </c>
      <c r="BV749" t="s">
        <v>167</v>
      </c>
      <c r="BW749" t="s">
        <v>338</v>
      </c>
      <c r="BX749" t="s">
        <v>165</v>
      </c>
      <c r="BY749" t="s">
        <v>169</v>
      </c>
      <c r="BZ749" t="s">
        <v>177</v>
      </c>
      <c r="CA749" t="s">
        <v>167</v>
      </c>
      <c r="CB749" t="s">
        <v>148</v>
      </c>
      <c r="CC749" t="s">
        <v>167</v>
      </c>
      <c r="CD749" t="s">
        <v>178</v>
      </c>
      <c r="CF749" t="s">
        <v>180</v>
      </c>
      <c r="CI749" t="s">
        <v>167</v>
      </c>
      <c r="CN749" t="s">
        <v>167</v>
      </c>
      <c r="CR749" t="s">
        <v>167</v>
      </c>
      <c r="CU749" t="s">
        <v>167</v>
      </c>
      <c r="CV749" t="s">
        <v>167</v>
      </c>
      <c r="CW749" t="s">
        <v>224</v>
      </c>
      <c r="CY749" t="s">
        <v>230</v>
      </c>
      <c r="CZ749" t="s">
        <v>167</v>
      </c>
      <c r="DA749" t="s">
        <v>167</v>
      </c>
      <c r="DB749" t="s">
        <v>167</v>
      </c>
      <c r="DC749" t="s">
        <v>167</v>
      </c>
      <c r="DD749">
        <v>2</v>
      </c>
      <c r="DF749" t="s">
        <v>572</v>
      </c>
      <c r="DI749" t="s">
        <v>222</v>
      </c>
      <c r="DJ749" t="s">
        <v>167</v>
      </c>
      <c r="DK749" t="s">
        <v>167</v>
      </c>
      <c r="DN749" t="s">
        <v>167</v>
      </c>
      <c r="DO749" t="s">
        <v>217</v>
      </c>
      <c r="DP749" t="s">
        <v>329</v>
      </c>
      <c r="DQ749" t="s">
        <v>167</v>
      </c>
      <c r="DS749" t="s">
        <v>330</v>
      </c>
      <c r="DT749" t="s">
        <v>167</v>
      </c>
      <c r="DZ749" t="s">
        <v>167</v>
      </c>
    </row>
    <row r="750" spans="1:133" hidden="1" x14ac:dyDescent="0.3">
      <c r="A750">
        <v>749</v>
      </c>
      <c r="B750" t="s">
        <v>139</v>
      </c>
      <c r="C750" t="s">
        <v>2335</v>
      </c>
      <c r="D750" t="s">
        <v>2346</v>
      </c>
      <c r="E750">
        <v>1199</v>
      </c>
      <c r="F750">
        <v>3</v>
      </c>
      <c r="G750">
        <v>4</v>
      </c>
      <c r="H750" t="s">
        <v>196</v>
      </c>
      <c r="I750" t="s">
        <v>143</v>
      </c>
      <c r="J750" t="s">
        <v>197</v>
      </c>
      <c r="K750" t="s">
        <v>145</v>
      </c>
      <c r="L750">
        <v>35</v>
      </c>
      <c r="M750" t="s">
        <v>146</v>
      </c>
      <c r="N750">
        <v>1587</v>
      </c>
      <c r="P750">
        <v>3793</v>
      </c>
      <c r="R750">
        <v>1665</v>
      </c>
      <c r="T750" t="s">
        <v>682</v>
      </c>
      <c r="U750">
        <v>5</v>
      </c>
      <c r="W750" s="1" t="s">
        <v>148</v>
      </c>
      <c r="X750" s="1"/>
      <c r="Y750" s="1"/>
      <c r="Z750" s="1"/>
      <c r="AA750" t="s">
        <v>2337</v>
      </c>
      <c r="AD750" t="s">
        <v>2338</v>
      </c>
      <c r="AE750">
        <v>5</v>
      </c>
      <c r="AF750" t="s">
        <v>151</v>
      </c>
      <c r="AG750" t="s">
        <v>201</v>
      </c>
      <c r="AH750" t="s">
        <v>152</v>
      </c>
      <c r="AI750" t="s">
        <v>381</v>
      </c>
      <c r="AJ750" t="s">
        <v>382</v>
      </c>
      <c r="AK750" t="s">
        <v>373</v>
      </c>
      <c r="AL750" t="s">
        <v>307</v>
      </c>
      <c r="AM750" t="s">
        <v>374</v>
      </c>
      <c r="AN750" t="s">
        <v>374</v>
      </c>
      <c r="AO750" t="s">
        <v>159</v>
      </c>
      <c r="AP750" t="s">
        <v>233</v>
      </c>
      <c r="AR750" t="s">
        <v>161</v>
      </c>
      <c r="AS750" t="s">
        <v>2339</v>
      </c>
      <c r="AT750" t="s">
        <v>2340</v>
      </c>
      <c r="AU750" t="s">
        <v>164</v>
      </c>
      <c r="AV750" t="s">
        <v>165</v>
      </c>
      <c r="AW750" t="s">
        <v>165</v>
      </c>
      <c r="AX750">
        <v>2</v>
      </c>
      <c r="AY750">
        <v>5</v>
      </c>
      <c r="AZ750" t="s">
        <v>168</v>
      </c>
      <c r="BA750" t="s">
        <v>345</v>
      </c>
      <c r="BB750" t="s">
        <v>327</v>
      </c>
      <c r="BC750" t="s">
        <v>374</v>
      </c>
      <c r="BE750" t="s">
        <v>167</v>
      </c>
      <c r="BF750" t="s">
        <v>172</v>
      </c>
      <c r="BG750" t="s">
        <v>167</v>
      </c>
      <c r="BH750" t="s">
        <v>167</v>
      </c>
      <c r="BI750" t="s">
        <v>368</v>
      </c>
      <c r="BJ750" t="s">
        <v>167</v>
      </c>
      <c r="BK750" t="s">
        <v>338</v>
      </c>
      <c r="BL750">
        <v>242</v>
      </c>
      <c r="BM750" t="s">
        <v>167</v>
      </c>
      <c r="BN750" t="s">
        <v>167</v>
      </c>
      <c r="BO750" t="s">
        <v>167</v>
      </c>
      <c r="BP750" t="s">
        <v>164</v>
      </c>
      <c r="BQ750" t="s">
        <v>175</v>
      </c>
      <c r="BR750" t="s">
        <v>167</v>
      </c>
      <c r="BS750" t="s">
        <v>311</v>
      </c>
      <c r="BT750" t="s">
        <v>167</v>
      </c>
      <c r="BU750" t="s">
        <v>369</v>
      </c>
      <c r="BV750" t="s">
        <v>167</v>
      </c>
      <c r="BW750" t="s">
        <v>338</v>
      </c>
      <c r="BX750" t="s">
        <v>165</v>
      </c>
      <c r="BY750" t="s">
        <v>169</v>
      </c>
      <c r="BZ750" t="s">
        <v>177</v>
      </c>
      <c r="CA750" t="s">
        <v>167</v>
      </c>
      <c r="CB750" t="s">
        <v>148</v>
      </c>
      <c r="CC750" t="s">
        <v>167</v>
      </c>
      <c r="CD750" t="s">
        <v>178</v>
      </c>
      <c r="CF750" t="s">
        <v>180</v>
      </c>
      <c r="CG750" t="s">
        <v>167</v>
      </c>
      <c r="CI750" t="s">
        <v>167</v>
      </c>
      <c r="CN750" t="s">
        <v>167</v>
      </c>
      <c r="CR750" t="s">
        <v>167</v>
      </c>
      <c r="CU750" t="s">
        <v>167</v>
      </c>
      <c r="CV750" t="s">
        <v>167</v>
      </c>
      <c r="CW750" t="s">
        <v>224</v>
      </c>
      <c r="CY750" t="s">
        <v>230</v>
      </c>
      <c r="CZ750" t="s">
        <v>167</v>
      </c>
      <c r="DA750" t="s">
        <v>167</v>
      </c>
      <c r="DB750" t="s">
        <v>167</v>
      </c>
      <c r="DC750" t="s">
        <v>167</v>
      </c>
      <c r="DD750">
        <v>2</v>
      </c>
      <c r="DF750" t="s">
        <v>255</v>
      </c>
      <c r="DI750" t="s">
        <v>375</v>
      </c>
      <c r="DJ750" t="s">
        <v>167</v>
      </c>
      <c r="DK750" t="s">
        <v>167</v>
      </c>
      <c r="DN750" t="s">
        <v>167</v>
      </c>
      <c r="DO750" t="s">
        <v>217</v>
      </c>
      <c r="DP750" t="s">
        <v>329</v>
      </c>
      <c r="DQ750" t="s">
        <v>167</v>
      </c>
      <c r="DS750" t="s">
        <v>330</v>
      </c>
      <c r="DT750" t="s">
        <v>167</v>
      </c>
      <c r="DZ750" t="s">
        <v>167</v>
      </c>
    </row>
    <row r="751" spans="1:133" x14ac:dyDescent="0.3">
      <c r="A751">
        <v>750</v>
      </c>
      <c r="B751" t="s">
        <v>785</v>
      </c>
      <c r="C751" t="s">
        <v>2347</v>
      </c>
      <c r="D751" t="s">
        <v>2348</v>
      </c>
      <c r="E751">
        <v>1493</v>
      </c>
      <c r="F751">
        <v>3</v>
      </c>
      <c r="G751">
        <v>4</v>
      </c>
      <c r="H751" t="s">
        <v>196</v>
      </c>
      <c r="I751" t="s">
        <v>143</v>
      </c>
      <c r="J751" t="s">
        <v>197</v>
      </c>
      <c r="K751" t="s">
        <v>145</v>
      </c>
      <c r="L751">
        <v>60</v>
      </c>
      <c r="M751" t="s">
        <v>460</v>
      </c>
      <c r="N751">
        <v>1870</v>
      </c>
      <c r="O751">
        <f t="shared" ref="O751:O753" si="259">N751*0.0254</f>
        <v>47.497999999999998</v>
      </c>
      <c r="P751">
        <v>3985</v>
      </c>
      <c r="Q751">
        <f t="shared" ref="Q751:Q753" si="260">P751*0.0254</f>
        <v>101.21899999999999</v>
      </c>
      <c r="R751">
        <v>1850</v>
      </c>
      <c r="S751">
        <f t="shared" ref="S751:S753" si="261">R751*0.0254</f>
        <v>46.989999999999995</v>
      </c>
      <c r="T751" t="s">
        <v>833</v>
      </c>
      <c r="U751">
        <v>5</v>
      </c>
      <c r="V751">
        <v>13.8</v>
      </c>
      <c r="W751">
        <v>17.21</v>
      </c>
      <c r="X751">
        <f t="shared" ref="X751:X753" si="262">(V751+W751)/2</f>
        <v>15.505000000000001</v>
      </c>
      <c r="Y751">
        <f t="shared" ref="Y751:Y753" si="263">X751*L751</f>
        <v>930.30000000000007</v>
      </c>
      <c r="Z751">
        <f t="shared" ref="Z751:Z753" si="264">Y751/X751</f>
        <v>60</v>
      </c>
      <c r="AA751" t="s">
        <v>647</v>
      </c>
      <c r="AB751" t="str">
        <f t="shared" ref="AB751:AB753" si="265">IF(X733 &gt; 20, "High Efficiency", IF(AND(X733 &gt;= 15, X733 &lt;= 20), "Moderate Efficiency", "Low Efficiency"))</f>
        <v>Low Efficiency</v>
      </c>
      <c r="AE751">
        <v>5</v>
      </c>
      <c r="AF751" t="s">
        <v>151</v>
      </c>
      <c r="AG751" t="s">
        <v>201</v>
      </c>
      <c r="AH751" t="s">
        <v>152</v>
      </c>
      <c r="AI751" t="s">
        <v>2349</v>
      </c>
      <c r="AJ751" t="s">
        <v>2350</v>
      </c>
      <c r="AM751" t="s">
        <v>1334</v>
      </c>
      <c r="AN751" t="s">
        <v>1334</v>
      </c>
      <c r="AO751" t="s">
        <v>167</v>
      </c>
      <c r="AS751" t="s">
        <v>687</v>
      </c>
      <c r="AT751" t="s">
        <v>1986</v>
      </c>
      <c r="AU751" t="s">
        <v>164</v>
      </c>
      <c r="AV751" t="s">
        <v>165</v>
      </c>
      <c r="AW751" t="s">
        <v>165</v>
      </c>
      <c r="AX751" t="s">
        <v>167</v>
      </c>
      <c r="AY751">
        <v>7</v>
      </c>
      <c r="AZ751" t="s">
        <v>168</v>
      </c>
      <c r="BA751" t="s">
        <v>169</v>
      </c>
      <c r="BB751" t="s">
        <v>1529</v>
      </c>
      <c r="BC751" t="s">
        <v>1334</v>
      </c>
      <c r="BF751" t="s">
        <v>166</v>
      </c>
      <c r="BK751" t="s">
        <v>174</v>
      </c>
      <c r="BL751">
        <v>412</v>
      </c>
      <c r="BN751" t="s">
        <v>167</v>
      </c>
      <c r="BO751" t="s">
        <v>167</v>
      </c>
      <c r="BQ751" t="s">
        <v>166</v>
      </c>
      <c r="BT751" t="s">
        <v>167</v>
      </c>
      <c r="BW751" t="s">
        <v>174</v>
      </c>
      <c r="BX751" t="s">
        <v>165</v>
      </c>
      <c r="BY751" t="s">
        <v>169</v>
      </c>
      <c r="BZ751" t="s">
        <v>177</v>
      </c>
      <c r="CB751">
        <v>5.5</v>
      </c>
      <c r="CC751" t="s">
        <v>167</v>
      </c>
      <c r="CD751" t="s">
        <v>178</v>
      </c>
      <c r="CE751" t="s">
        <v>179</v>
      </c>
      <c r="CF751" t="s">
        <v>180</v>
      </c>
      <c r="CN751" t="s">
        <v>167</v>
      </c>
      <c r="CX751" t="s">
        <v>2351</v>
      </c>
      <c r="DF751" t="s">
        <v>255</v>
      </c>
      <c r="EC751" t="s">
        <v>167</v>
      </c>
    </row>
    <row r="752" spans="1:133" x14ac:dyDescent="0.3">
      <c r="A752">
        <v>751</v>
      </c>
      <c r="B752" t="s">
        <v>785</v>
      </c>
      <c r="C752" t="s">
        <v>2347</v>
      </c>
      <c r="D752" t="s">
        <v>2352</v>
      </c>
      <c r="E752">
        <v>1493</v>
      </c>
      <c r="F752">
        <v>3</v>
      </c>
      <c r="G752">
        <v>4</v>
      </c>
      <c r="H752" t="s">
        <v>196</v>
      </c>
      <c r="I752" t="s">
        <v>143</v>
      </c>
      <c r="J752" t="s">
        <v>197</v>
      </c>
      <c r="K752" t="s">
        <v>145</v>
      </c>
      <c r="L752">
        <v>60</v>
      </c>
      <c r="M752" t="s">
        <v>460</v>
      </c>
      <c r="N752">
        <v>1870</v>
      </c>
      <c r="O752">
        <f t="shared" si="259"/>
        <v>47.497999999999998</v>
      </c>
      <c r="P752">
        <v>3985</v>
      </c>
      <c r="Q752">
        <f t="shared" si="260"/>
        <v>101.21899999999999</v>
      </c>
      <c r="R752">
        <v>1850</v>
      </c>
      <c r="S752">
        <f t="shared" si="261"/>
        <v>46.989999999999995</v>
      </c>
      <c r="T752" t="s">
        <v>833</v>
      </c>
      <c r="U752">
        <v>5</v>
      </c>
      <c r="V752">
        <v>13.8</v>
      </c>
      <c r="W752">
        <v>17.21</v>
      </c>
      <c r="X752">
        <f t="shared" si="262"/>
        <v>15.505000000000001</v>
      </c>
      <c r="Y752">
        <f t="shared" si="263"/>
        <v>930.30000000000007</v>
      </c>
      <c r="Z752">
        <f t="shared" si="264"/>
        <v>60</v>
      </c>
      <c r="AA752" t="s">
        <v>647</v>
      </c>
      <c r="AB752" t="str">
        <f t="shared" si="265"/>
        <v>Low Efficiency</v>
      </c>
      <c r="AE752">
        <v>5</v>
      </c>
      <c r="AF752" t="s">
        <v>151</v>
      </c>
      <c r="AG752" t="s">
        <v>201</v>
      </c>
      <c r="AH752" t="s">
        <v>152</v>
      </c>
      <c r="AI752" t="s">
        <v>2349</v>
      </c>
      <c r="AJ752" t="s">
        <v>2350</v>
      </c>
      <c r="AM752" t="s">
        <v>1334</v>
      </c>
      <c r="AN752" t="s">
        <v>1334</v>
      </c>
      <c r="AO752" t="s">
        <v>159</v>
      </c>
      <c r="AP752" t="s">
        <v>233</v>
      </c>
      <c r="AS752" t="s">
        <v>687</v>
      </c>
      <c r="AT752" t="s">
        <v>1986</v>
      </c>
      <c r="AU752" t="s">
        <v>164</v>
      </c>
      <c r="AV752" t="s">
        <v>165</v>
      </c>
      <c r="AW752" t="s">
        <v>165</v>
      </c>
      <c r="AX752" t="s">
        <v>167</v>
      </c>
      <c r="AY752">
        <v>7</v>
      </c>
      <c r="AZ752" t="s">
        <v>168</v>
      </c>
      <c r="BA752" t="s">
        <v>169</v>
      </c>
      <c r="BB752" t="s">
        <v>1529</v>
      </c>
      <c r="BC752" t="s">
        <v>1334</v>
      </c>
      <c r="BE752" t="s">
        <v>167</v>
      </c>
      <c r="BF752" t="s">
        <v>172</v>
      </c>
      <c r="BG752" t="s">
        <v>167</v>
      </c>
      <c r="BH752" t="s">
        <v>167</v>
      </c>
      <c r="BJ752" t="s">
        <v>167</v>
      </c>
      <c r="BK752" t="s">
        <v>174</v>
      </c>
      <c r="BL752">
        <v>412</v>
      </c>
      <c r="BM752" t="s">
        <v>167</v>
      </c>
      <c r="BN752" t="s">
        <v>167</v>
      </c>
      <c r="BO752" t="s">
        <v>167</v>
      </c>
      <c r="BP752" t="s">
        <v>164</v>
      </c>
      <c r="BQ752" t="s">
        <v>175</v>
      </c>
      <c r="BS752" t="s">
        <v>311</v>
      </c>
      <c r="BT752" t="s">
        <v>167</v>
      </c>
      <c r="BV752" t="s">
        <v>167</v>
      </c>
      <c r="BW752" t="s">
        <v>174</v>
      </c>
      <c r="BX752" t="s">
        <v>165</v>
      </c>
      <c r="BY752" t="s">
        <v>169</v>
      </c>
      <c r="BZ752" t="s">
        <v>177</v>
      </c>
      <c r="CB752">
        <v>5.5</v>
      </c>
      <c r="CC752" t="s">
        <v>167</v>
      </c>
      <c r="CD752" t="s">
        <v>178</v>
      </c>
      <c r="CE752" t="s">
        <v>179</v>
      </c>
      <c r="CF752" t="s">
        <v>180</v>
      </c>
      <c r="CN752" t="s">
        <v>167</v>
      </c>
      <c r="CR752" t="s">
        <v>167</v>
      </c>
      <c r="CU752" t="s">
        <v>167</v>
      </c>
      <c r="CW752" t="s">
        <v>224</v>
      </c>
      <c r="CX752" t="s">
        <v>2351</v>
      </c>
      <c r="CY752" t="s">
        <v>230</v>
      </c>
      <c r="DA752" t="s">
        <v>167</v>
      </c>
      <c r="DB752" t="s">
        <v>167</v>
      </c>
      <c r="DD752">
        <v>2</v>
      </c>
      <c r="DF752" t="s">
        <v>255</v>
      </c>
      <c r="DJ752" t="s">
        <v>167</v>
      </c>
      <c r="DK752" t="s">
        <v>167</v>
      </c>
      <c r="DN752" t="s">
        <v>167</v>
      </c>
      <c r="EC752" t="s">
        <v>167</v>
      </c>
    </row>
    <row r="753" spans="1:146" x14ac:dyDescent="0.3">
      <c r="A753">
        <v>752</v>
      </c>
      <c r="B753" t="s">
        <v>785</v>
      </c>
      <c r="C753" t="s">
        <v>2347</v>
      </c>
      <c r="D753" t="s">
        <v>2353</v>
      </c>
      <c r="E753">
        <v>1493</v>
      </c>
      <c r="F753">
        <v>3</v>
      </c>
      <c r="G753">
        <v>4</v>
      </c>
      <c r="H753" t="s">
        <v>196</v>
      </c>
      <c r="I753" t="s">
        <v>143</v>
      </c>
      <c r="J753" t="s">
        <v>197</v>
      </c>
      <c r="K753" t="s">
        <v>145</v>
      </c>
      <c r="L753">
        <v>60</v>
      </c>
      <c r="M753" t="s">
        <v>460</v>
      </c>
      <c r="N753">
        <v>1870</v>
      </c>
      <c r="O753">
        <f t="shared" si="259"/>
        <v>47.497999999999998</v>
      </c>
      <c r="P753">
        <v>3985</v>
      </c>
      <c r="Q753">
        <f t="shared" si="260"/>
        <v>101.21899999999999</v>
      </c>
      <c r="R753">
        <v>1850</v>
      </c>
      <c r="S753">
        <f t="shared" si="261"/>
        <v>46.989999999999995</v>
      </c>
      <c r="T753" t="s">
        <v>833</v>
      </c>
      <c r="U753">
        <v>5</v>
      </c>
      <c r="V753">
        <v>13.8</v>
      </c>
      <c r="W753">
        <v>17.21</v>
      </c>
      <c r="X753">
        <f t="shared" si="262"/>
        <v>15.505000000000001</v>
      </c>
      <c r="Y753">
        <f t="shared" si="263"/>
        <v>930.30000000000007</v>
      </c>
      <c r="Z753">
        <f t="shared" si="264"/>
        <v>60</v>
      </c>
      <c r="AA753" t="s">
        <v>647</v>
      </c>
      <c r="AB753" t="str">
        <f t="shared" si="265"/>
        <v>Low Efficiency</v>
      </c>
      <c r="AE753">
        <v>5</v>
      </c>
      <c r="AF753" t="s">
        <v>151</v>
      </c>
      <c r="AG753" t="s">
        <v>201</v>
      </c>
      <c r="AH753" t="s">
        <v>152</v>
      </c>
      <c r="AI753" t="s">
        <v>2349</v>
      </c>
      <c r="AJ753" t="s">
        <v>2350</v>
      </c>
      <c r="AM753" t="s">
        <v>1334</v>
      </c>
      <c r="AN753" t="s">
        <v>1334</v>
      </c>
      <c r="AO753" t="s">
        <v>159</v>
      </c>
      <c r="AP753" t="s">
        <v>233</v>
      </c>
      <c r="AR753" t="s">
        <v>442</v>
      </c>
      <c r="AS753" t="s">
        <v>687</v>
      </c>
      <c r="AT753" t="s">
        <v>1986</v>
      </c>
      <c r="AU753" t="s">
        <v>164</v>
      </c>
      <c r="AV753" t="s">
        <v>165</v>
      </c>
      <c r="AW753" t="s">
        <v>165</v>
      </c>
      <c r="AX753" t="s">
        <v>167</v>
      </c>
      <c r="AY753">
        <v>7</v>
      </c>
      <c r="AZ753" t="s">
        <v>598</v>
      </c>
      <c r="BA753" t="s">
        <v>169</v>
      </c>
      <c r="BB753" t="s">
        <v>1529</v>
      </c>
      <c r="BC753" t="s">
        <v>1334</v>
      </c>
      <c r="BD753" t="s">
        <v>167</v>
      </c>
      <c r="BE753" t="s">
        <v>167</v>
      </c>
      <c r="BF753" t="s">
        <v>172</v>
      </c>
      <c r="BG753" t="s">
        <v>167</v>
      </c>
      <c r="BH753" t="s">
        <v>167</v>
      </c>
      <c r="BJ753" t="s">
        <v>167</v>
      </c>
      <c r="BK753" t="s">
        <v>174</v>
      </c>
      <c r="BL753">
        <v>412</v>
      </c>
      <c r="BM753" t="s">
        <v>167</v>
      </c>
      <c r="BN753" t="s">
        <v>167</v>
      </c>
      <c r="BO753" t="s">
        <v>167</v>
      </c>
      <c r="BP753" t="s">
        <v>164</v>
      </c>
      <c r="BQ753" t="s">
        <v>311</v>
      </c>
      <c r="BS753" t="s">
        <v>311</v>
      </c>
      <c r="BT753" t="s">
        <v>167</v>
      </c>
      <c r="BV753" t="s">
        <v>167</v>
      </c>
      <c r="BW753" t="s">
        <v>174</v>
      </c>
      <c r="BX753" t="s">
        <v>165</v>
      </c>
      <c r="BY753" t="s">
        <v>169</v>
      </c>
      <c r="BZ753" t="s">
        <v>177</v>
      </c>
      <c r="CB753">
        <v>5.5</v>
      </c>
      <c r="CC753" t="s">
        <v>167</v>
      </c>
      <c r="CD753" t="s">
        <v>178</v>
      </c>
      <c r="CE753" t="s">
        <v>179</v>
      </c>
      <c r="CF753" t="s">
        <v>180</v>
      </c>
      <c r="CN753" t="s">
        <v>167</v>
      </c>
      <c r="CR753" t="s">
        <v>167</v>
      </c>
      <c r="CU753" t="s">
        <v>167</v>
      </c>
      <c r="CX753" t="s">
        <v>2351</v>
      </c>
      <c r="CY753" t="s">
        <v>230</v>
      </c>
      <c r="DA753" t="s">
        <v>167</v>
      </c>
      <c r="DB753" t="s">
        <v>167</v>
      </c>
      <c r="DD753">
        <v>2</v>
      </c>
      <c r="DF753" t="s">
        <v>255</v>
      </c>
      <c r="DI753" t="s">
        <v>222</v>
      </c>
      <c r="DJ753" t="s">
        <v>167</v>
      </c>
      <c r="DK753" t="s">
        <v>167</v>
      </c>
      <c r="DN753" t="s">
        <v>167</v>
      </c>
      <c r="DO753" t="s">
        <v>217</v>
      </c>
      <c r="DP753" t="s">
        <v>329</v>
      </c>
      <c r="DS753" t="s">
        <v>330</v>
      </c>
      <c r="DW753" t="s">
        <v>346</v>
      </c>
      <c r="DZ753" t="s">
        <v>167</v>
      </c>
      <c r="EC753" t="s">
        <v>167</v>
      </c>
      <c r="EK753" t="s">
        <v>167</v>
      </c>
    </row>
    <row r="754" spans="1:146" hidden="1" x14ac:dyDescent="0.3">
      <c r="A754">
        <v>753</v>
      </c>
      <c r="B754" t="s">
        <v>785</v>
      </c>
      <c r="C754" t="s">
        <v>2347</v>
      </c>
      <c r="D754" t="s">
        <v>2354</v>
      </c>
      <c r="E754">
        <v>1493</v>
      </c>
      <c r="F754">
        <v>3</v>
      </c>
      <c r="G754">
        <v>4</v>
      </c>
      <c r="H754" t="s">
        <v>196</v>
      </c>
      <c r="I754" t="s">
        <v>143</v>
      </c>
      <c r="J754" t="s">
        <v>197</v>
      </c>
      <c r="K754" t="s">
        <v>145</v>
      </c>
      <c r="M754" t="s">
        <v>460</v>
      </c>
      <c r="N754">
        <v>1870</v>
      </c>
      <c r="P754">
        <v>3985</v>
      </c>
      <c r="R754">
        <v>1850</v>
      </c>
      <c r="T754" t="s">
        <v>833</v>
      </c>
      <c r="U754">
        <v>5</v>
      </c>
      <c r="V754">
        <v>13.8</v>
      </c>
      <c r="W754">
        <v>17.21</v>
      </c>
      <c r="AA754" t="s">
        <v>647</v>
      </c>
      <c r="AE754">
        <v>5</v>
      </c>
      <c r="AG754" t="s">
        <v>201</v>
      </c>
      <c r="AH754" t="s">
        <v>152</v>
      </c>
      <c r="AI754" t="s">
        <v>2349</v>
      </c>
      <c r="AJ754" t="s">
        <v>2350</v>
      </c>
      <c r="AM754" t="s">
        <v>1334</v>
      </c>
      <c r="AN754" t="s">
        <v>1334</v>
      </c>
      <c r="AO754" t="s">
        <v>159</v>
      </c>
      <c r="AS754" t="s">
        <v>687</v>
      </c>
      <c r="AT754" t="s">
        <v>1986</v>
      </c>
      <c r="AU754" t="s">
        <v>164</v>
      </c>
      <c r="AV754" t="s">
        <v>165</v>
      </c>
      <c r="AW754" t="s">
        <v>165</v>
      </c>
      <c r="AX754" t="s">
        <v>167</v>
      </c>
      <c r="AY754">
        <v>7</v>
      </c>
      <c r="AZ754" t="s">
        <v>168</v>
      </c>
      <c r="BA754" t="s">
        <v>169</v>
      </c>
      <c r="BB754" t="s">
        <v>1529</v>
      </c>
      <c r="BC754" t="s">
        <v>1334</v>
      </c>
      <c r="BE754" t="s">
        <v>167</v>
      </c>
      <c r="BF754" t="s">
        <v>166</v>
      </c>
      <c r="BH754" t="s">
        <v>167</v>
      </c>
      <c r="BK754" t="s">
        <v>174</v>
      </c>
      <c r="BL754">
        <v>412</v>
      </c>
      <c r="BN754" t="s">
        <v>167</v>
      </c>
      <c r="BO754" t="s">
        <v>167</v>
      </c>
      <c r="BP754" t="s">
        <v>164</v>
      </c>
      <c r="BQ754" t="s">
        <v>175</v>
      </c>
      <c r="BS754" t="s">
        <v>311</v>
      </c>
      <c r="BT754" t="s">
        <v>167</v>
      </c>
      <c r="BW754" t="s">
        <v>174</v>
      </c>
      <c r="BX754" t="s">
        <v>165</v>
      </c>
      <c r="BY754" t="s">
        <v>169</v>
      </c>
      <c r="BZ754" t="s">
        <v>177</v>
      </c>
      <c r="CB754">
        <v>5.5</v>
      </c>
      <c r="CC754" t="s">
        <v>167</v>
      </c>
      <c r="CD754" t="s">
        <v>178</v>
      </c>
      <c r="CE754" t="s">
        <v>179</v>
      </c>
      <c r="CF754" t="s">
        <v>180</v>
      </c>
      <c r="CN754" t="s">
        <v>167</v>
      </c>
      <c r="CR754" t="s">
        <v>167</v>
      </c>
      <c r="CU754" t="s">
        <v>167</v>
      </c>
      <c r="CX754" t="s">
        <v>2351</v>
      </c>
      <c r="CY754" t="s">
        <v>359</v>
      </c>
      <c r="DA754" t="s">
        <v>167</v>
      </c>
      <c r="DD754">
        <v>2</v>
      </c>
      <c r="DF754" t="s">
        <v>255</v>
      </c>
      <c r="DJ754" t="s">
        <v>167</v>
      </c>
      <c r="DN754" t="s">
        <v>167</v>
      </c>
      <c r="EC754" t="s">
        <v>167</v>
      </c>
    </row>
    <row r="755" spans="1:146" x14ac:dyDescent="0.3">
      <c r="A755">
        <v>754</v>
      </c>
      <c r="B755" t="s">
        <v>785</v>
      </c>
      <c r="C755" t="s">
        <v>2347</v>
      </c>
      <c r="D755" t="s">
        <v>2355</v>
      </c>
      <c r="E755">
        <v>1493</v>
      </c>
      <c r="F755">
        <v>3</v>
      </c>
      <c r="G755">
        <v>4</v>
      </c>
      <c r="H755" t="s">
        <v>196</v>
      </c>
      <c r="I755" t="s">
        <v>143</v>
      </c>
      <c r="J755" t="s">
        <v>197</v>
      </c>
      <c r="K755" t="s">
        <v>145</v>
      </c>
      <c r="L755">
        <v>60</v>
      </c>
      <c r="M755" t="s">
        <v>460</v>
      </c>
      <c r="N755">
        <v>1870</v>
      </c>
      <c r="O755">
        <f t="shared" ref="O755:O756" si="266">N755*0.0254</f>
        <v>47.497999999999998</v>
      </c>
      <c r="P755">
        <v>3985</v>
      </c>
      <c r="Q755">
        <f t="shared" ref="Q755:Q756" si="267">P755*0.0254</f>
        <v>101.21899999999999</v>
      </c>
      <c r="R755">
        <v>1850</v>
      </c>
      <c r="S755">
        <f t="shared" ref="S755:S756" si="268">R755*0.0254</f>
        <v>46.989999999999995</v>
      </c>
      <c r="T755" t="s">
        <v>833</v>
      </c>
      <c r="U755">
        <v>5</v>
      </c>
      <c r="V755">
        <v>12.8</v>
      </c>
      <c r="W755">
        <v>16.21</v>
      </c>
      <c r="X755">
        <f t="shared" ref="X755:X756" si="269">(V755+W755)/2</f>
        <v>14.505000000000001</v>
      </c>
      <c r="Y755">
        <f t="shared" ref="Y755:Y756" si="270">X755*L755</f>
        <v>870.30000000000007</v>
      </c>
      <c r="Z755">
        <f t="shared" ref="Z755:Z756" si="271">Y755/X755</f>
        <v>60</v>
      </c>
      <c r="AA755" t="s">
        <v>2356</v>
      </c>
      <c r="AB755" t="str">
        <f t="shared" ref="AB755:AB756" si="272">IF(X737 &gt; 20, "High Efficiency", IF(AND(X737 &gt;= 15, X737 &lt;= 20), "Moderate Efficiency", "Low Efficiency"))</f>
        <v>Low Efficiency</v>
      </c>
      <c r="AE755">
        <v>5</v>
      </c>
      <c r="AF755" t="s">
        <v>151</v>
      </c>
      <c r="AG755" t="s">
        <v>201</v>
      </c>
      <c r="AH755" t="s">
        <v>152</v>
      </c>
      <c r="AI755" t="s">
        <v>2349</v>
      </c>
      <c r="AJ755" t="s">
        <v>2350</v>
      </c>
      <c r="AM755" t="s">
        <v>1334</v>
      </c>
      <c r="AN755" t="s">
        <v>1334</v>
      </c>
      <c r="AO755" t="s">
        <v>159</v>
      </c>
      <c r="AP755" t="s">
        <v>233</v>
      </c>
      <c r="AR755" t="s">
        <v>442</v>
      </c>
      <c r="AS755" t="s">
        <v>687</v>
      </c>
      <c r="AT755" t="s">
        <v>1986</v>
      </c>
      <c r="AU755" t="s">
        <v>164</v>
      </c>
      <c r="AV755" t="s">
        <v>165</v>
      </c>
      <c r="AW755" t="s">
        <v>165</v>
      </c>
      <c r="AX755" t="s">
        <v>167</v>
      </c>
      <c r="AY755">
        <v>7</v>
      </c>
      <c r="AZ755" t="s">
        <v>168</v>
      </c>
      <c r="BA755" t="s">
        <v>190</v>
      </c>
      <c r="BB755" t="s">
        <v>1529</v>
      </c>
      <c r="BC755" t="s">
        <v>1334</v>
      </c>
      <c r="BE755" t="s">
        <v>167</v>
      </c>
      <c r="BF755" t="s">
        <v>172</v>
      </c>
      <c r="BG755" t="s">
        <v>167</v>
      </c>
      <c r="BH755" t="s">
        <v>167</v>
      </c>
      <c r="BK755" t="s">
        <v>174</v>
      </c>
      <c r="BL755">
        <v>412</v>
      </c>
      <c r="BM755" t="s">
        <v>167</v>
      </c>
      <c r="BN755" t="s">
        <v>167</v>
      </c>
      <c r="BO755" t="s">
        <v>167</v>
      </c>
      <c r="BP755" t="s">
        <v>164</v>
      </c>
      <c r="BQ755" t="s">
        <v>175</v>
      </c>
      <c r="BS755" t="s">
        <v>311</v>
      </c>
      <c r="BT755" t="s">
        <v>167</v>
      </c>
      <c r="BV755" t="s">
        <v>167</v>
      </c>
      <c r="BW755" t="s">
        <v>174</v>
      </c>
      <c r="BX755" t="s">
        <v>165</v>
      </c>
      <c r="BY755" t="s">
        <v>169</v>
      </c>
      <c r="BZ755" t="s">
        <v>177</v>
      </c>
      <c r="CA755" t="s">
        <v>167</v>
      </c>
      <c r="CB755">
        <v>5.5</v>
      </c>
      <c r="CC755" t="s">
        <v>167</v>
      </c>
      <c r="CD755" t="s">
        <v>178</v>
      </c>
      <c r="CE755" t="s">
        <v>179</v>
      </c>
      <c r="CF755" t="s">
        <v>180</v>
      </c>
      <c r="CN755" t="s">
        <v>167</v>
      </c>
      <c r="CU755" t="s">
        <v>167</v>
      </c>
      <c r="CV755" t="s">
        <v>167</v>
      </c>
      <c r="CW755" t="s">
        <v>224</v>
      </c>
      <c r="CX755" t="s">
        <v>2351</v>
      </c>
      <c r="CY755" t="s">
        <v>230</v>
      </c>
      <c r="DA755" t="s">
        <v>167</v>
      </c>
      <c r="DB755" t="s">
        <v>167</v>
      </c>
      <c r="DD755">
        <v>2</v>
      </c>
      <c r="DF755" t="s">
        <v>255</v>
      </c>
      <c r="DJ755" t="s">
        <v>167</v>
      </c>
      <c r="DK755" t="s">
        <v>167</v>
      </c>
      <c r="DN755" t="s">
        <v>167</v>
      </c>
      <c r="DP755" t="s">
        <v>329</v>
      </c>
      <c r="DW755" t="s">
        <v>346</v>
      </c>
      <c r="EC755" t="s">
        <v>167</v>
      </c>
    </row>
    <row r="756" spans="1:146" x14ac:dyDescent="0.3">
      <c r="A756">
        <v>755</v>
      </c>
      <c r="B756" t="s">
        <v>785</v>
      </c>
      <c r="C756" t="s">
        <v>2347</v>
      </c>
      <c r="D756" t="s">
        <v>2357</v>
      </c>
      <c r="E756">
        <v>1493</v>
      </c>
      <c r="F756">
        <v>3</v>
      </c>
      <c r="G756">
        <v>4</v>
      </c>
      <c r="H756" t="s">
        <v>196</v>
      </c>
      <c r="I756" t="s">
        <v>143</v>
      </c>
      <c r="J756" t="s">
        <v>197</v>
      </c>
      <c r="K756" t="s">
        <v>145</v>
      </c>
      <c r="L756">
        <v>60</v>
      </c>
      <c r="M756" t="s">
        <v>460</v>
      </c>
      <c r="N756">
        <v>1870</v>
      </c>
      <c r="O756">
        <f t="shared" si="266"/>
        <v>47.497999999999998</v>
      </c>
      <c r="P756">
        <v>3985</v>
      </c>
      <c r="Q756">
        <f t="shared" si="267"/>
        <v>101.21899999999999</v>
      </c>
      <c r="R756">
        <v>1850</v>
      </c>
      <c r="S756">
        <f t="shared" si="268"/>
        <v>46.989999999999995</v>
      </c>
      <c r="T756" t="s">
        <v>833</v>
      </c>
      <c r="U756">
        <v>5</v>
      </c>
      <c r="V756">
        <v>12.8</v>
      </c>
      <c r="W756">
        <v>16.21</v>
      </c>
      <c r="X756">
        <f t="shared" si="269"/>
        <v>14.505000000000001</v>
      </c>
      <c r="Y756">
        <f t="shared" si="270"/>
        <v>870.30000000000007</v>
      </c>
      <c r="Z756">
        <f t="shared" si="271"/>
        <v>60</v>
      </c>
      <c r="AA756" t="s">
        <v>2356</v>
      </c>
      <c r="AB756" t="str">
        <f t="shared" si="272"/>
        <v>Low Efficiency</v>
      </c>
      <c r="AE756">
        <v>5</v>
      </c>
      <c r="AF756" t="s">
        <v>151</v>
      </c>
      <c r="AG756" t="s">
        <v>201</v>
      </c>
      <c r="AH756" t="s">
        <v>152</v>
      </c>
      <c r="AI756" t="s">
        <v>2349</v>
      </c>
      <c r="AJ756" t="s">
        <v>2350</v>
      </c>
      <c r="AM756" t="s">
        <v>1334</v>
      </c>
      <c r="AN756" t="s">
        <v>1334</v>
      </c>
      <c r="AO756" t="s">
        <v>159</v>
      </c>
      <c r="AP756" t="s">
        <v>233</v>
      </c>
      <c r="AR756" t="s">
        <v>442</v>
      </c>
      <c r="AS756" t="s">
        <v>687</v>
      </c>
      <c r="AT756" t="s">
        <v>1986</v>
      </c>
      <c r="AU756" t="s">
        <v>164</v>
      </c>
      <c r="AV756" t="s">
        <v>165</v>
      </c>
      <c r="AW756" t="s">
        <v>165</v>
      </c>
      <c r="AX756" t="s">
        <v>167</v>
      </c>
      <c r="AY756">
        <v>7</v>
      </c>
      <c r="AZ756" t="s">
        <v>598</v>
      </c>
      <c r="BA756" t="s">
        <v>190</v>
      </c>
      <c r="BB756" t="s">
        <v>1529</v>
      </c>
      <c r="BC756" t="s">
        <v>1334</v>
      </c>
      <c r="BD756" t="s">
        <v>167</v>
      </c>
      <c r="BE756" t="s">
        <v>167</v>
      </c>
      <c r="BF756" t="s">
        <v>172</v>
      </c>
      <c r="BG756" t="s">
        <v>167</v>
      </c>
      <c r="BH756" t="s">
        <v>167</v>
      </c>
      <c r="BJ756" t="s">
        <v>167</v>
      </c>
      <c r="BK756" t="s">
        <v>174</v>
      </c>
      <c r="BL756">
        <v>412</v>
      </c>
      <c r="BM756" t="s">
        <v>167</v>
      </c>
      <c r="BN756" t="s">
        <v>167</v>
      </c>
      <c r="BO756" t="s">
        <v>167</v>
      </c>
      <c r="BP756" t="s">
        <v>164</v>
      </c>
      <c r="BQ756" t="s">
        <v>311</v>
      </c>
      <c r="BS756" t="s">
        <v>311</v>
      </c>
      <c r="BT756" t="s">
        <v>167</v>
      </c>
      <c r="BV756" t="s">
        <v>167</v>
      </c>
      <c r="BW756" t="s">
        <v>174</v>
      </c>
      <c r="BX756" t="s">
        <v>165</v>
      </c>
      <c r="BY756" t="s">
        <v>169</v>
      </c>
      <c r="BZ756" t="s">
        <v>177</v>
      </c>
      <c r="CA756" t="s">
        <v>167</v>
      </c>
      <c r="CB756">
        <v>5.5</v>
      </c>
      <c r="CC756" t="s">
        <v>167</v>
      </c>
      <c r="CD756" t="s">
        <v>178</v>
      </c>
      <c r="CE756" t="s">
        <v>179</v>
      </c>
      <c r="CF756" t="s">
        <v>180</v>
      </c>
      <c r="CN756" t="s">
        <v>167</v>
      </c>
      <c r="CR756" t="s">
        <v>167</v>
      </c>
      <c r="CU756" t="s">
        <v>167</v>
      </c>
      <c r="CV756" t="s">
        <v>167</v>
      </c>
      <c r="CW756" t="s">
        <v>224</v>
      </c>
      <c r="CX756" t="s">
        <v>2351</v>
      </c>
      <c r="CY756" t="s">
        <v>230</v>
      </c>
      <c r="DA756" t="s">
        <v>167</v>
      </c>
      <c r="DB756" t="s">
        <v>167</v>
      </c>
      <c r="DD756">
        <v>2</v>
      </c>
      <c r="DF756" t="s">
        <v>255</v>
      </c>
      <c r="DI756" t="s">
        <v>222</v>
      </c>
      <c r="DJ756" t="s">
        <v>167</v>
      </c>
      <c r="DK756" t="s">
        <v>167</v>
      </c>
      <c r="DN756" t="s">
        <v>167</v>
      </c>
      <c r="DO756" t="s">
        <v>217</v>
      </c>
      <c r="DP756" t="s">
        <v>329</v>
      </c>
      <c r="DW756" t="s">
        <v>346</v>
      </c>
      <c r="DZ756" t="s">
        <v>167</v>
      </c>
      <c r="EC756" t="s">
        <v>167</v>
      </c>
      <c r="EK756" t="s">
        <v>167</v>
      </c>
    </row>
    <row r="757" spans="1:146" hidden="1" x14ac:dyDescent="0.3">
      <c r="A757">
        <v>756</v>
      </c>
      <c r="B757" t="s">
        <v>139</v>
      </c>
      <c r="C757" t="s">
        <v>2358</v>
      </c>
      <c r="D757" t="s">
        <v>2359</v>
      </c>
      <c r="E757">
        <v>2200</v>
      </c>
      <c r="F757">
        <v>4</v>
      </c>
      <c r="H757" t="s">
        <v>196</v>
      </c>
      <c r="I757" t="s">
        <v>458</v>
      </c>
      <c r="J757" t="s">
        <v>238</v>
      </c>
      <c r="K757" t="s">
        <v>145</v>
      </c>
      <c r="L757">
        <v>60</v>
      </c>
      <c r="M757" t="s">
        <v>460</v>
      </c>
      <c r="N757">
        <v>2670</v>
      </c>
      <c r="P757">
        <v>5458</v>
      </c>
      <c r="R757">
        <v>1905</v>
      </c>
      <c r="T757" t="s">
        <v>423</v>
      </c>
      <c r="U757">
        <v>5</v>
      </c>
      <c r="W757" s="1" t="s">
        <v>148</v>
      </c>
      <c r="X757" s="1"/>
      <c r="Y757" s="1"/>
      <c r="Z757" s="1"/>
      <c r="AD757" t="s">
        <v>2360</v>
      </c>
      <c r="AE757">
        <v>5</v>
      </c>
      <c r="AF757" t="s">
        <v>151</v>
      </c>
      <c r="AG757" t="s">
        <v>340</v>
      </c>
      <c r="AH757" t="s">
        <v>152</v>
      </c>
      <c r="AI757" t="s">
        <v>552</v>
      </c>
      <c r="AJ757" t="s">
        <v>2361</v>
      </c>
      <c r="AM757" t="s">
        <v>2362</v>
      </c>
      <c r="AN757" t="s">
        <v>2362</v>
      </c>
      <c r="AO757" t="s">
        <v>775</v>
      </c>
      <c r="AS757" t="s">
        <v>2363</v>
      </c>
      <c r="AT757" t="s">
        <v>2364</v>
      </c>
      <c r="AU757" t="s">
        <v>165</v>
      </c>
      <c r="AV757" t="s">
        <v>165</v>
      </c>
      <c r="AW757" t="s">
        <v>165</v>
      </c>
      <c r="AX757" t="s">
        <v>167</v>
      </c>
      <c r="AY757">
        <v>16</v>
      </c>
      <c r="AZ757" t="s">
        <v>168</v>
      </c>
      <c r="BA757" t="s">
        <v>169</v>
      </c>
      <c r="BB757" t="s">
        <v>2365</v>
      </c>
      <c r="BC757" t="s">
        <v>2362</v>
      </c>
      <c r="BE757" t="s">
        <v>167</v>
      </c>
      <c r="BF757" t="s">
        <v>166</v>
      </c>
      <c r="BH757" t="s">
        <v>167</v>
      </c>
      <c r="BK757" t="s">
        <v>174</v>
      </c>
      <c r="BO757" t="s">
        <v>167</v>
      </c>
      <c r="BP757" t="s">
        <v>165</v>
      </c>
      <c r="BQ757" t="s">
        <v>311</v>
      </c>
      <c r="BR757" t="s">
        <v>167</v>
      </c>
      <c r="BS757" t="s">
        <v>311</v>
      </c>
      <c r="BT757" t="s">
        <v>167</v>
      </c>
      <c r="BW757" t="s">
        <v>174</v>
      </c>
      <c r="BX757" t="s">
        <v>167</v>
      </c>
      <c r="BZ757" t="s">
        <v>165</v>
      </c>
      <c r="CA757" t="s">
        <v>167</v>
      </c>
      <c r="CB757">
        <v>6.75</v>
      </c>
      <c r="CD757" t="s">
        <v>178</v>
      </c>
      <c r="CE757" t="s">
        <v>179</v>
      </c>
      <c r="CF757" t="s">
        <v>167</v>
      </c>
      <c r="CX757" t="s">
        <v>2366</v>
      </c>
      <c r="CZ757" t="s">
        <v>167</v>
      </c>
      <c r="DB757" t="s">
        <v>167</v>
      </c>
      <c r="DF757" t="s">
        <v>255</v>
      </c>
      <c r="DQ757" t="s">
        <v>167</v>
      </c>
      <c r="DS757" t="s">
        <v>330</v>
      </c>
      <c r="DW757" t="s">
        <v>346</v>
      </c>
    </row>
    <row r="758" spans="1:146" hidden="1" x14ac:dyDescent="0.3">
      <c r="A758">
        <v>757</v>
      </c>
      <c r="B758" t="s">
        <v>319</v>
      </c>
      <c r="C758" t="s">
        <v>2367</v>
      </c>
      <c r="D758" t="s">
        <v>2368</v>
      </c>
      <c r="E758" t="s">
        <v>148</v>
      </c>
      <c r="H758" t="s">
        <v>196</v>
      </c>
      <c r="J758" t="s">
        <v>238</v>
      </c>
      <c r="M758" t="s">
        <v>1460</v>
      </c>
      <c r="N758">
        <v>1570</v>
      </c>
      <c r="P758">
        <v>4180</v>
      </c>
      <c r="R758">
        <v>1800</v>
      </c>
      <c r="T758" t="s">
        <v>833</v>
      </c>
      <c r="U758">
        <v>5</v>
      </c>
      <c r="W758" s="1" t="s">
        <v>148</v>
      </c>
      <c r="X758" s="1"/>
      <c r="Y758" s="1"/>
      <c r="Z758" s="1"/>
      <c r="AE758" t="s">
        <v>2369</v>
      </c>
      <c r="AF758" t="s">
        <v>242</v>
      </c>
      <c r="AG758" t="s">
        <v>201</v>
      </c>
      <c r="AH758" t="s">
        <v>201</v>
      </c>
      <c r="AI758" t="s">
        <v>2370</v>
      </c>
      <c r="AJ758" t="s">
        <v>2371</v>
      </c>
      <c r="AM758" t="s">
        <v>872</v>
      </c>
      <c r="AN758" t="s">
        <v>872</v>
      </c>
      <c r="AO758" t="s">
        <v>159</v>
      </c>
      <c r="AP758" t="s">
        <v>233</v>
      </c>
      <c r="AQ758" t="s">
        <v>167</v>
      </c>
      <c r="AR758" t="s">
        <v>442</v>
      </c>
      <c r="AS758" t="s">
        <v>2372</v>
      </c>
      <c r="AT758" t="s">
        <v>2373</v>
      </c>
      <c r="AU758" t="s">
        <v>164</v>
      </c>
      <c r="AV758" t="s">
        <v>164</v>
      </c>
      <c r="AW758" t="s">
        <v>164</v>
      </c>
      <c r="AX758">
        <v>2</v>
      </c>
      <c r="AY758">
        <v>4</v>
      </c>
      <c r="AZ758" t="s">
        <v>598</v>
      </c>
      <c r="BA758" t="s">
        <v>190</v>
      </c>
      <c r="BB758" t="s">
        <v>1363</v>
      </c>
      <c r="BC758">
        <v>17</v>
      </c>
      <c r="BD758" t="s">
        <v>167</v>
      </c>
      <c r="BE758" t="s">
        <v>167</v>
      </c>
      <c r="BF758" t="s">
        <v>437</v>
      </c>
      <c r="BG758" t="s">
        <v>167</v>
      </c>
      <c r="BJ758" t="s">
        <v>167</v>
      </c>
      <c r="BK758" t="s">
        <v>328</v>
      </c>
      <c r="BN758" t="s">
        <v>167</v>
      </c>
      <c r="BO758" t="s">
        <v>167</v>
      </c>
      <c r="BP758" t="s">
        <v>164</v>
      </c>
      <c r="BQ758" t="s">
        <v>311</v>
      </c>
      <c r="BR758" t="s">
        <v>167</v>
      </c>
      <c r="BS758" t="s">
        <v>311</v>
      </c>
      <c r="BT758" t="s">
        <v>167</v>
      </c>
      <c r="BV758" t="s">
        <v>167</v>
      </c>
      <c r="BW758" t="s">
        <v>174</v>
      </c>
      <c r="BX758" t="s">
        <v>164</v>
      </c>
      <c r="BY758" t="s">
        <v>190</v>
      </c>
      <c r="BZ758" t="s">
        <v>164</v>
      </c>
      <c r="CA758" t="s">
        <v>167</v>
      </c>
      <c r="CB758" t="s">
        <v>148</v>
      </c>
      <c r="CC758" t="s">
        <v>167</v>
      </c>
      <c r="CD758" t="s">
        <v>178</v>
      </c>
      <c r="CF758" t="s">
        <v>808</v>
      </c>
      <c r="CG758" t="s">
        <v>167</v>
      </c>
      <c r="CH758" t="s">
        <v>167</v>
      </c>
      <c r="CJ758" t="s">
        <v>167</v>
      </c>
      <c r="CL758" t="s">
        <v>167</v>
      </c>
      <c r="CM758" t="s">
        <v>2374</v>
      </c>
      <c r="CN758" t="s">
        <v>167</v>
      </c>
      <c r="CO758" t="s">
        <v>167</v>
      </c>
      <c r="CR758" t="s">
        <v>167</v>
      </c>
      <c r="CS758" t="s">
        <v>167</v>
      </c>
      <c r="CT758" t="s">
        <v>167</v>
      </c>
      <c r="CU758" t="s">
        <v>167</v>
      </c>
      <c r="CV758" t="s">
        <v>190</v>
      </c>
      <c r="CW758" t="s">
        <v>167</v>
      </c>
      <c r="CY758" t="s">
        <v>2375</v>
      </c>
      <c r="CZ758" t="s">
        <v>167</v>
      </c>
      <c r="DA758" t="s">
        <v>167</v>
      </c>
      <c r="DB758" t="s">
        <v>167</v>
      </c>
      <c r="DD758">
        <v>6</v>
      </c>
      <c r="DF758" t="s">
        <v>572</v>
      </c>
      <c r="DI758" t="s">
        <v>743</v>
      </c>
      <c r="DJ758" t="s">
        <v>167</v>
      </c>
      <c r="DK758" t="s">
        <v>167</v>
      </c>
      <c r="DL758" t="s">
        <v>167</v>
      </c>
      <c r="DM758" t="s">
        <v>167</v>
      </c>
      <c r="DO758" t="s">
        <v>217</v>
      </c>
      <c r="DP758" t="s">
        <v>167</v>
      </c>
      <c r="DQ758" t="s">
        <v>167</v>
      </c>
      <c r="DR758" t="s">
        <v>167</v>
      </c>
      <c r="DS758" t="s">
        <v>501</v>
      </c>
      <c r="DT758" t="s">
        <v>167</v>
      </c>
      <c r="DV758" t="s">
        <v>167</v>
      </c>
      <c r="DW758" t="s">
        <v>167</v>
      </c>
      <c r="DX758" t="s">
        <v>167</v>
      </c>
      <c r="DY758" t="s">
        <v>167</v>
      </c>
      <c r="EB758" t="s">
        <v>167</v>
      </c>
      <c r="ED758" t="s">
        <v>167</v>
      </c>
      <c r="EE758" t="s">
        <v>167</v>
      </c>
      <c r="EG758" t="s">
        <v>167</v>
      </c>
      <c r="EH758" t="s">
        <v>167</v>
      </c>
      <c r="EK758" t="s">
        <v>167</v>
      </c>
      <c r="EN758" t="s">
        <v>167</v>
      </c>
      <c r="EP758" t="s">
        <v>2376</v>
      </c>
    </row>
    <row r="759" spans="1:146" hidden="1" x14ac:dyDescent="0.3">
      <c r="A759">
        <v>758</v>
      </c>
      <c r="B759" t="s">
        <v>444</v>
      </c>
      <c r="C759" t="s">
        <v>2377</v>
      </c>
      <c r="D759" t="s">
        <v>1004</v>
      </c>
      <c r="E759">
        <v>2487</v>
      </c>
      <c r="F759">
        <v>4</v>
      </c>
      <c r="G759">
        <v>4</v>
      </c>
      <c r="H759" t="s">
        <v>196</v>
      </c>
      <c r="I759" t="s">
        <v>143</v>
      </c>
      <c r="J759" t="s">
        <v>197</v>
      </c>
      <c r="K759" t="s">
        <v>145</v>
      </c>
      <c r="L759">
        <v>50</v>
      </c>
      <c r="M759" t="s">
        <v>1004</v>
      </c>
      <c r="N759">
        <v>1455</v>
      </c>
      <c r="P759">
        <v>4885</v>
      </c>
      <c r="R759">
        <v>1840</v>
      </c>
      <c r="T759" t="s">
        <v>509</v>
      </c>
      <c r="U759">
        <v>4</v>
      </c>
      <c r="W759" s="1" t="s">
        <v>148</v>
      </c>
      <c r="X759" s="1"/>
      <c r="Y759" s="1"/>
      <c r="Z759" s="1"/>
      <c r="AA759" t="s">
        <v>2378</v>
      </c>
      <c r="AD759" t="s">
        <v>2379</v>
      </c>
      <c r="AG759" t="s">
        <v>201</v>
      </c>
      <c r="AH759" t="s">
        <v>201</v>
      </c>
      <c r="AI759" t="s">
        <v>348</v>
      </c>
      <c r="AJ759" t="s">
        <v>2380</v>
      </c>
      <c r="AK759" t="s">
        <v>2037</v>
      </c>
      <c r="AL759" t="s">
        <v>2381</v>
      </c>
      <c r="AM759" t="s">
        <v>2382</v>
      </c>
      <c r="AN759" t="s">
        <v>2382</v>
      </c>
      <c r="AO759" t="s">
        <v>159</v>
      </c>
      <c r="AP759" t="s">
        <v>233</v>
      </c>
      <c r="AQ759" t="s">
        <v>837</v>
      </c>
      <c r="AR759" t="s">
        <v>442</v>
      </c>
      <c r="AS759" t="s">
        <v>2383</v>
      </c>
      <c r="AT759" t="s">
        <v>2384</v>
      </c>
      <c r="AU759" t="s">
        <v>164</v>
      </c>
      <c r="AV759" t="s">
        <v>165</v>
      </c>
      <c r="AW759" t="s">
        <v>165</v>
      </c>
      <c r="AX759" t="s">
        <v>167</v>
      </c>
      <c r="AY759">
        <v>5</v>
      </c>
      <c r="AZ759" t="s">
        <v>598</v>
      </c>
      <c r="BA759" t="s">
        <v>190</v>
      </c>
      <c r="BB759" t="s">
        <v>2385</v>
      </c>
      <c r="BC759" t="s">
        <v>2382</v>
      </c>
      <c r="BD759" t="s">
        <v>167</v>
      </c>
      <c r="BE759">
        <v>2</v>
      </c>
      <c r="BF759" t="s">
        <v>467</v>
      </c>
      <c r="BG759" t="s">
        <v>167</v>
      </c>
      <c r="BH759" t="s">
        <v>167</v>
      </c>
      <c r="BI759" t="s">
        <v>455</v>
      </c>
      <c r="BJ759" t="s">
        <v>167</v>
      </c>
      <c r="BK759" t="s">
        <v>338</v>
      </c>
      <c r="BM759" t="s">
        <v>167</v>
      </c>
      <c r="BN759" t="s">
        <v>167</v>
      </c>
      <c r="BO759" t="s">
        <v>167</v>
      </c>
      <c r="BP759" t="s">
        <v>164</v>
      </c>
      <c r="BQ759" t="s">
        <v>311</v>
      </c>
      <c r="BR759" t="s">
        <v>167</v>
      </c>
      <c r="BS759" t="s">
        <v>311</v>
      </c>
      <c r="BT759" t="s">
        <v>167</v>
      </c>
      <c r="BV759" t="s">
        <v>167</v>
      </c>
      <c r="BW759" t="s">
        <v>174</v>
      </c>
      <c r="BX759" t="s">
        <v>164</v>
      </c>
      <c r="BY759" t="s">
        <v>169</v>
      </c>
      <c r="BZ759" t="s">
        <v>177</v>
      </c>
      <c r="CA759" t="s">
        <v>167</v>
      </c>
      <c r="CB759">
        <v>5.8</v>
      </c>
      <c r="CC759" t="s">
        <v>167</v>
      </c>
      <c r="CD759" t="s">
        <v>178</v>
      </c>
      <c r="CE759" t="s">
        <v>179</v>
      </c>
      <c r="CF759" t="s">
        <v>858</v>
      </c>
      <c r="CH759" t="s">
        <v>167</v>
      </c>
      <c r="CI759" t="s">
        <v>167</v>
      </c>
      <c r="CN759" t="s">
        <v>167</v>
      </c>
      <c r="CR759" t="s">
        <v>167</v>
      </c>
      <c r="CU759" t="s">
        <v>167</v>
      </c>
      <c r="CV759" t="s">
        <v>167</v>
      </c>
      <c r="CW759" t="s">
        <v>356</v>
      </c>
      <c r="CX759" t="s">
        <v>2386</v>
      </c>
      <c r="CY759" t="s">
        <v>1685</v>
      </c>
      <c r="CZ759" t="s">
        <v>167</v>
      </c>
      <c r="DA759" t="s">
        <v>167</v>
      </c>
      <c r="DB759" t="s">
        <v>167</v>
      </c>
      <c r="DC759" t="s">
        <v>167</v>
      </c>
      <c r="DD759">
        <v>9</v>
      </c>
      <c r="DF759" t="s">
        <v>572</v>
      </c>
      <c r="DI759" t="s">
        <v>222</v>
      </c>
      <c r="DJ759" t="s">
        <v>167</v>
      </c>
      <c r="DK759" t="s">
        <v>167</v>
      </c>
      <c r="DN759" t="s">
        <v>167</v>
      </c>
      <c r="DO759" t="s">
        <v>217</v>
      </c>
      <c r="DP759" t="s">
        <v>329</v>
      </c>
      <c r="DQ759" t="s">
        <v>167</v>
      </c>
      <c r="DR759" t="s">
        <v>167</v>
      </c>
      <c r="DS759" t="s">
        <v>493</v>
      </c>
      <c r="DT759" t="s">
        <v>167</v>
      </c>
      <c r="DU759" t="s">
        <v>167</v>
      </c>
      <c r="DV759" t="s">
        <v>167</v>
      </c>
      <c r="DW759" t="s">
        <v>2387</v>
      </c>
      <c r="DY759" t="s">
        <v>167</v>
      </c>
      <c r="DZ759" t="s">
        <v>167</v>
      </c>
      <c r="EB759" t="s">
        <v>167</v>
      </c>
      <c r="ED759" t="s">
        <v>167</v>
      </c>
      <c r="EE759" t="s">
        <v>167</v>
      </c>
      <c r="EF759" t="s">
        <v>167</v>
      </c>
      <c r="EG759" t="s">
        <v>167</v>
      </c>
      <c r="EH759" t="s">
        <v>167</v>
      </c>
      <c r="EJ759" t="s">
        <v>167</v>
      </c>
      <c r="EK759" t="s">
        <v>167</v>
      </c>
    </row>
    <row r="760" spans="1:146" hidden="1" x14ac:dyDescent="0.3">
      <c r="A760">
        <v>759</v>
      </c>
      <c r="B760" t="s">
        <v>444</v>
      </c>
      <c r="C760" t="s">
        <v>2388</v>
      </c>
      <c r="D760" t="s">
        <v>2389</v>
      </c>
      <c r="E760">
        <v>1496</v>
      </c>
      <c r="F760">
        <v>4</v>
      </c>
      <c r="G760">
        <v>4</v>
      </c>
      <c r="H760" t="s">
        <v>196</v>
      </c>
      <c r="I760" t="s">
        <v>143</v>
      </c>
      <c r="K760" t="s">
        <v>145</v>
      </c>
      <c r="L760">
        <v>42</v>
      </c>
      <c r="M760" t="s">
        <v>146</v>
      </c>
      <c r="N760">
        <v>1495</v>
      </c>
      <c r="P760">
        <v>4425</v>
      </c>
      <c r="R760">
        <v>1730</v>
      </c>
      <c r="T760" t="s">
        <v>509</v>
      </c>
      <c r="U760">
        <v>4</v>
      </c>
      <c r="W760" s="1" t="s">
        <v>148</v>
      </c>
      <c r="X760" s="1"/>
      <c r="Y760" s="1"/>
      <c r="Z760" s="1"/>
      <c r="AA760" t="s">
        <v>1374</v>
      </c>
      <c r="AD760" t="s">
        <v>2390</v>
      </c>
      <c r="AE760">
        <v>6</v>
      </c>
      <c r="AF760" t="s">
        <v>983</v>
      </c>
      <c r="AG760" t="s">
        <v>201</v>
      </c>
      <c r="AH760" t="s">
        <v>152</v>
      </c>
      <c r="AI760" t="s">
        <v>649</v>
      </c>
      <c r="AJ760" t="s">
        <v>2391</v>
      </c>
      <c r="AM760" t="s">
        <v>2392</v>
      </c>
      <c r="AN760" t="s">
        <v>2392</v>
      </c>
      <c r="AO760" t="s">
        <v>159</v>
      </c>
      <c r="AP760" t="s">
        <v>233</v>
      </c>
      <c r="AR760" t="s">
        <v>167</v>
      </c>
      <c r="AS760" t="s">
        <v>2393</v>
      </c>
      <c r="AT760" t="s">
        <v>2394</v>
      </c>
      <c r="AU760" t="s">
        <v>167</v>
      </c>
      <c r="AV760" t="s">
        <v>165</v>
      </c>
      <c r="AW760" t="s">
        <v>167</v>
      </c>
      <c r="AX760" t="s">
        <v>167</v>
      </c>
      <c r="AY760">
        <v>5</v>
      </c>
      <c r="AZ760" t="s">
        <v>168</v>
      </c>
      <c r="BA760" t="s">
        <v>169</v>
      </c>
      <c r="BB760" t="s">
        <v>771</v>
      </c>
      <c r="BC760" t="s">
        <v>718</v>
      </c>
      <c r="BE760" t="s">
        <v>167</v>
      </c>
      <c r="BF760" t="s">
        <v>166</v>
      </c>
      <c r="BG760" t="s">
        <v>167</v>
      </c>
      <c r="BK760" t="s">
        <v>174</v>
      </c>
      <c r="BL760">
        <v>476</v>
      </c>
      <c r="BN760" t="s">
        <v>167</v>
      </c>
      <c r="BO760" t="s">
        <v>167</v>
      </c>
      <c r="BP760" t="s">
        <v>164</v>
      </c>
      <c r="BQ760" t="s">
        <v>311</v>
      </c>
      <c r="BR760" t="s">
        <v>167</v>
      </c>
      <c r="BS760" t="s">
        <v>167</v>
      </c>
      <c r="BT760" t="s">
        <v>167</v>
      </c>
      <c r="BW760" t="s">
        <v>174</v>
      </c>
      <c r="BX760" t="s">
        <v>167</v>
      </c>
      <c r="BY760" t="s">
        <v>169</v>
      </c>
      <c r="BZ760" t="s">
        <v>177</v>
      </c>
      <c r="CA760" t="s">
        <v>167</v>
      </c>
      <c r="CB760">
        <v>5.0999999999999996</v>
      </c>
      <c r="CC760" t="s">
        <v>167</v>
      </c>
      <c r="CD760" t="s">
        <v>178</v>
      </c>
      <c r="CE760" t="s">
        <v>179</v>
      </c>
      <c r="CF760" t="s">
        <v>180</v>
      </c>
      <c r="CG760" t="s">
        <v>167</v>
      </c>
      <c r="CM760" t="s">
        <v>253</v>
      </c>
      <c r="CN760" t="s">
        <v>167</v>
      </c>
      <c r="CO760" t="s">
        <v>167</v>
      </c>
      <c r="CQ760" t="s">
        <v>167</v>
      </c>
      <c r="CR760" t="s">
        <v>167</v>
      </c>
      <c r="CU760" t="s">
        <v>167</v>
      </c>
      <c r="CV760" t="s">
        <v>167</v>
      </c>
      <c r="CW760" t="s">
        <v>167</v>
      </c>
      <c r="CX760" t="s">
        <v>652</v>
      </c>
      <c r="CY760" t="s">
        <v>2395</v>
      </c>
      <c r="CZ760" t="s">
        <v>167</v>
      </c>
      <c r="DA760" t="s">
        <v>167</v>
      </c>
      <c r="DB760" t="s">
        <v>167</v>
      </c>
      <c r="DD760">
        <v>7</v>
      </c>
      <c r="DF760" t="s">
        <v>255</v>
      </c>
      <c r="DI760" t="s">
        <v>258</v>
      </c>
      <c r="DJ760" t="s">
        <v>167</v>
      </c>
      <c r="DN760" t="s">
        <v>167</v>
      </c>
      <c r="DP760" t="s">
        <v>167</v>
      </c>
      <c r="DR760" t="s">
        <v>167</v>
      </c>
      <c r="DS760" t="s">
        <v>330</v>
      </c>
      <c r="DW760" t="s">
        <v>346</v>
      </c>
      <c r="DZ760" t="s">
        <v>167</v>
      </c>
    </row>
    <row r="761" spans="1:146" hidden="1" x14ac:dyDescent="0.3">
      <c r="A761">
        <v>760</v>
      </c>
      <c r="B761" t="s">
        <v>444</v>
      </c>
      <c r="C761" t="s">
        <v>2388</v>
      </c>
      <c r="D761" t="s">
        <v>446</v>
      </c>
      <c r="E761">
        <v>1496</v>
      </c>
      <c r="F761">
        <v>4</v>
      </c>
      <c r="G761">
        <v>4</v>
      </c>
      <c r="H761" t="s">
        <v>196</v>
      </c>
      <c r="I761" t="s">
        <v>143</v>
      </c>
      <c r="J761" t="s">
        <v>197</v>
      </c>
      <c r="K761" t="s">
        <v>145</v>
      </c>
      <c r="L761">
        <v>42</v>
      </c>
      <c r="M761" t="s">
        <v>146</v>
      </c>
      <c r="N761">
        <v>1495</v>
      </c>
      <c r="P761">
        <v>4425</v>
      </c>
      <c r="R761">
        <v>1730</v>
      </c>
      <c r="T761" t="s">
        <v>509</v>
      </c>
      <c r="U761">
        <v>4</v>
      </c>
      <c r="W761" s="1" t="s">
        <v>148</v>
      </c>
      <c r="X761" s="1"/>
      <c r="Y761" s="1"/>
      <c r="Z761" s="1"/>
      <c r="AA761" t="s">
        <v>1374</v>
      </c>
      <c r="AD761" t="s">
        <v>497</v>
      </c>
      <c r="AE761">
        <v>6</v>
      </c>
      <c r="AF761" t="s">
        <v>983</v>
      </c>
      <c r="AG761" t="s">
        <v>201</v>
      </c>
      <c r="AH761" t="s">
        <v>152</v>
      </c>
      <c r="AI761" t="s">
        <v>649</v>
      </c>
      <c r="AJ761" t="s">
        <v>2391</v>
      </c>
      <c r="AM761" t="s">
        <v>2392</v>
      </c>
      <c r="AN761" t="s">
        <v>2392</v>
      </c>
      <c r="AO761" t="s">
        <v>159</v>
      </c>
      <c r="AP761" t="s">
        <v>233</v>
      </c>
      <c r="AR761" t="s">
        <v>442</v>
      </c>
      <c r="AS761" t="s">
        <v>2393</v>
      </c>
      <c r="AT761" t="s">
        <v>2394</v>
      </c>
      <c r="AU761" t="s">
        <v>164</v>
      </c>
      <c r="AV761" t="s">
        <v>433</v>
      </c>
      <c r="AW761" t="s">
        <v>165</v>
      </c>
      <c r="AX761" t="s">
        <v>167</v>
      </c>
      <c r="AY761">
        <v>5</v>
      </c>
      <c r="AZ761" t="s">
        <v>168</v>
      </c>
      <c r="BA761" t="s">
        <v>169</v>
      </c>
      <c r="BB761" t="s">
        <v>771</v>
      </c>
      <c r="BC761" t="s">
        <v>718</v>
      </c>
      <c r="BD761" t="s">
        <v>167</v>
      </c>
      <c r="BE761" t="s">
        <v>167</v>
      </c>
      <c r="BF761" t="s">
        <v>166</v>
      </c>
      <c r="BG761" t="s">
        <v>167</v>
      </c>
      <c r="BH761" t="s">
        <v>167</v>
      </c>
      <c r="BK761" t="s">
        <v>174</v>
      </c>
      <c r="BL761">
        <v>476</v>
      </c>
      <c r="BN761" t="s">
        <v>167</v>
      </c>
      <c r="BO761" t="s">
        <v>167</v>
      </c>
      <c r="BP761" t="s">
        <v>164</v>
      </c>
      <c r="BQ761" t="s">
        <v>311</v>
      </c>
      <c r="BR761" t="s">
        <v>167</v>
      </c>
      <c r="BS761" t="s">
        <v>167</v>
      </c>
      <c r="BT761" t="s">
        <v>167</v>
      </c>
      <c r="BW761" t="s">
        <v>174</v>
      </c>
      <c r="BX761" t="s">
        <v>164</v>
      </c>
      <c r="BY761" t="s">
        <v>169</v>
      </c>
      <c r="BZ761" t="s">
        <v>177</v>
      </c>
      <c r="CA761" t="s">
        <v>167</v>
      </c>
      <c r="CB761">
        <v>5.0999999999999996</v>
      </c>
      <c r="CC761" t="s">
        <v>167</v>
      </c>
      <c r="CD761" t="s">
        <v>178</v>
      </c>
      <c r="CE761" t="s">
        <v>179</v>
      </c>
      <c r="CF761" t="s">
        <v>384</v>
      </c>
      <c r="CG761" t="s">
        <v>167</v>
      </c>
      <c r="CI761" t="s">
        <v>167</v>
      </c>
      <c r="CN761" t="s">
        <v>167</v>
      </c>
      <c r="CO761" t="s">
        <v>167</v>
      </c>
      <c r="CQ761" t="s">
        <v>167</v>
      </c>
      <c r="CR761" t="s">
        <v>167</v>
      </c>
      <c r="CU761" t="s">
        <v>167</v>
      </c>
      <c r="CV761" t="s">
        <v>167</v>
      </c>
      <c r="CW761" t="s">
        <v>167</v>
      </c>
      <c r="CX761" t="s">
        <v>652</v>
      </c>
      <c r="CY761" t="s">
        <v>2396</v>
      </c>
      <c r="CZ761" t="s">
        <v>167</v>
      </c>
      <c r="DA761" t="s">
        <v>167</v>
      </c>
      <c r="DB761" t="s">
        <v>167</v>
      </c>
      <c r="DC761" t="s">
        <v>167</v>
      </c>
      <c r="DD761">
        <v>7</v>
      </c>
      <c r="DF761" t="s">
        <v>255</v>
      </c>
      <c r="DI761" t="s">
        <v>258</v>
      </c>
      <c r="DJ761" t="s">
        <v>167</v>
      </c>
      <c r="DN761" t="s">
        <v>167</v>
      </c>
      <c r="DP761" t="s">
        <v>329</v>
      </c>
      <c r="DQ761" t="s">
        <v>167</v>
      </c>
      <c r="DR761" t="s">
        <v>167</v>
      </c>
      <c r="DS761" t="s">
        <v>330</v>
      </c>
      <c r="DU761" t="s">
        <v>167</v>
      </c>
      <c r="DW761" t="s">
        <v>346</v>
      </c>
      <c r="DZ761" t="s">
        <v>167</v>
      </c>
    </row>
    <row r="762" spans="1:146" hidden="1" x14ac:dyDescent="0.3">
      <c r="A762">
        <v>761</v>
      </c>
      <c r="B762" t="s">
        <v>444</v>
      </c>
      <c r="C762" t="s">
        <v>2388</v>
      </c>
      <c r="D762" t="s">
        <v>458</v>
      </c>
      <c r="E762">
        <v>1498</v>
      </c>
      <c r="F762">
        <v>4</v>
      </c>
      <c r="G762">
        <v>4</v>
      </c>
      <c r="H762" t="s">
        <v>196</v>
      </c>
      <c r="I762" t="s">
        <v>143</v>
      </c>
      <c r="J762" t="s">
        <v>197</v>
      </c>
      <c r="K762" t="s">
        <v>145</v>
      </c>
      <c r="L762">
        <v>42</v>
      </c>
      <c r="M762" t="s">
        <v>146</v>
      </c>
      <c r="N762">
        <v>1495</v>
      </c>
      <c r="P762">
        <v>4425</v>
      </c>
      <c r="R762">
        <v>1730</v>
      </c>
      <c r="T762" t="s">
        <v>509</v>
      </c>
      <c r="U762">
        <v>4</v>
      </c>
      <c r="W762" s="1" t="s">
        <v>148</v>
      </c>
      <c r="X762" s="1"/>
      <c r="Y762" s="1"/>
      <c r="Z762" s="1"/>
      <c r="AA762" t="s">
        <v>1374</v>
      </c>
      <c r="AD762" t="s">
        <v>2181</v>
      </c>
      <c r="AE762">
        <v>6</v>
      </c>
      <c r="AF762" t="s">
        <v>983</v>
      </c>
      <c r="AG762" t="s">
        <v>201</v>
      </c>
      <c r="AH762" t="s">
        <v>201</v>
      </c>
      <c r="AI762" t="s">
        <v>649</v>
      </c>
      <c r="AJ762" t="s">
        <v>2391</v>
      </c>
      <c r="AM762" t="s">
        <v>2392</v>
      </c>
      <c r="AN762" t="s">
        <v>2392</v>
      </c>
      <c r="AO762" t="s">
        <v>159</v>
      </c>
      <c r="AP762" t="s">
        <v>233</v>
      </c>
      <c r="AR762" t="s">
        <v>167</v>
      </c>
      <c r="AS762" t="s">
        <v>2393</v>
      </c>
      <c r="AT762" t="s">
        <v>2394</v>
      </c>
      <c r="AU762" t="s">
        <v>164</v>
      </c>
      <c r="AV762" t="s">
        <v>433</v>
      </c>
      <c r="AW762" t="s">
        <v>165</v>
      </c>
      <c r="AX762" t="s">
        <v>167</v>
      </c>
      <c r="AY762">
        <v>5</v>
      </c>
      <c r="AZ762" t="s">
        <v>168</v>
      </c>
      <c r="BA762" t="s">
        <v>169</v>
      </c>
      <c r="BB762" t="s">
        <v>771</v>
      </c>
      <c r="BC762" t="s">
        <v>718</v>
      </c>
      <c r="BD762" t="s">
        <v>167</v>
      </c>
      <c r="BE762" t="s">
        <v>167</v>
      </c>
      <c r="BF762" t="s">
        <v>437</v>
      </c>
      <c r="BG762" t="s">
        <v>167</v>
      </c>
      <c r="BH762" t="s">
        <v>167</v>
      </c>
      <c r="BJ762" t="s">
        <v>167</v>
      </c>
      <c r="BK762" t="s">
        <v>174</v>
      </c>
      <c r="BL762">
        <v>476</v>
      </c>
      <c r="BN762" t="s">
        <v>167</v>
      </c>
      <c r="BO762" t="s">
        <v>167</v>
      </c>
      <c r="BP762" t="s">
        <v>164</v>
      </c>
      <c r="BQ762" t="s">
        <v>311</v>
      </c>
      <c r="BR762" t="s">
        <v>167</v>
      </c>
      <c r="BS762" t="s">
        <v>167</v>
      </c>
      <c r="BT762" t="s">
        <v>167</v>
      </c>
      <c r="BV762" t="s">
        <v>167</v>
      </c>
      <c r="BW762" t="s">
        <v>174</v>
      </c>
      <c r="BX762" t="s">
        <v>164</v>
      </c>
      <c r="BY762" t="s">
        <v>169</v>
      </c>
      <c r="BZ762" t="s">
        <v>177</v>
      </c>
      <c r="CA762" t="s">
        <v>167</v>
      </c>
      <c r="CB762">
        <v>5.0999999999999996</v>
      </c>
      <c r="CC762" t="s">
        <v>167</v>
      </c>
      <c r="CD762" t="s">
        <v>178</v>
      </c>
      <c r="CE762" t="s">
        <v>179</v>
      </c>
      <c r="CF762" t="s">
        <v>384</v>
      </c>
      <c r="CG762" t="s">
        <v>167</v>
      </c>
      <c r="CI762" t="s">
        <v>167</v>
      </c>
      <c r="CM762" t="s">
        <v>253</v>
      </c>
      <c r="CN762" t="s">
        <v>167</v>
      </c>
      <c r="CO762" t="s">
        <v>167</v>
      </c>
      <c r="CQ762" t="s">
        <v>167</v>
      </c>
      <c r="CR762" t="s">
        <v>167</v>
      </c>
      <c r="CU762" t="s">
        <v>167</v>
      </c>
      <c r="CV762" t="s">
        <v>167</v>
      </c>
      <c r="CW762" t="s">
        <v>167</v>
      </c>
      <c r="CX762" t="s">
        <v>652</v>
      </c>
      <c r="CY762" t="s">
        <v>2396</v>
      </c>
      <c r="CZ762" t="s">
        <v>167</v>
      </c>
      <c r="DA762" t="s">
        <v>167</v>
      </c>
      <c r="DB762" t="s">
        <v>167</v>
      </c>
      <c r="DC762" t="s">
        <v>167</v>
      </c>
      <c r="DD762">
        <v>7</v>
      </c>
      <c r="DF762" t="s">
        <v>255</v>
      </c>
      <c r="DI762" t="s">
        <v>375</v>
      </c>
      <c r="DJ762" t="s">
        <v>167</v>
      </c>
      <c r="DK762" t="s">
        <v>167</v>
      </c>
      <c r="DN762" t="s">
        <v>167</v>
      </c>
      <c r="DO762" t="s">
        <v>217</v>
      </c>
      <c r="DP762" t="s">
        <v>329</v>
      </c>
      <c r="DR762" t="s">
        <v>167</v>
      </c>
      <c r="DS762" t="s">
        <v>330</v>
      </c>
      <c r="DU762" t="s">
        <v>167</v>
      </c>
      <c r="DW762" t="s">
        <v>346</v>
      </c>
      <c r="DZ762" t="s">
        <v>167</v>
      </c>
      <c r="EE762" t="s">
        <v>167</v>
      </c>
      <c r="EH762" t="s">
        <v>167</v>
      </c>
      <c r="EK762" t="s">
        <v>167</v>
      </c>
      <c r="EM762" t="s">
        <v>167</v>
      </c>
    </row>
    <row r="763" spans="1:146" hidden="1" x14ac:dyDescent="0.3">
      <c r="A763">
        <v>762</v>
      </c>
      <c r="B763" t="s">
        <v>444</v>
      </c>
      <c r="C763" t="s">
        <v>2388</v>
      </c>
      <c r="D763" t="s">
        <v>2397</v>
      </c>
      <c r="E763">
        <v>1496</v>
      </c>
      <c r="F763">
        <v>4</v>
      </c>
      <c r="G763">
        <v>4</v>
      </c>
      <c r="H763" t="s">
        <v>196</v>
      </c>
      <c r="I763" t="s">
        <v>143</v>
      </c>
      <c r="J763" t="s">
        <v>197</v>
      </c>
      <c r="K763" t="s">
        <v>145</v>
      </c>
      <c r="L763">
        <v>42</v>
      </c>
      <c r="M763" t="s">
        <v>146</v>
      </c>
      <c r="N763">
        <v>1495</v>
      </c>
      <c r="P763">
        <v>4425</v>
      </c>
      <c r="R763">
        <v>1730</v>
      </c>
      <c r="T763" t="s">
        <v>509</v>
      </c>
      <c r="U763">
        <v>4</v>
      </c>
      <c r="W763" s="1" t="s">
        <v>148</v>
      </c>
      <c r="X763" s="1"/>
      <c r="Y763" s="1"/>
      <c r="Z763" s="1"/>
      <c r="AA763" t="s">
        <v>2398</v>
      </c>
      <c r="AD763" t="s">
        <v>1145</v>
      </c>
      <c r="AE763">
        <v>7</v>
      </c>
      <c r="AF763" t="s">
        <v>983</v>
      </c>
      <c r="AG763" t="s">
        <v>201</v>
      </c>
      <c r="AH763" t="s">
        <v>201</v>
      </c>
      <c r="AI763" t="s">
        <v>649</v>
      </c>
      <c r="AJ763" t="s">
        <v>2391</v>
      </c>
      <c r="AM763" t="s">
        <v>2392</v>
      </c>
      <c r="AN763" t="s">
        <v>2392</v>
      </c>
      <c r="AO763" t="s">
        <v>159</v>
      </c>
      <c r="AP763" t="s">
        <v>233</v>
      </c>
      <c r="AQ763" t="s">
        <v>167</v>
      </c>
      <c r="AR763" t="s">
        <v>442</v>
      </c>
      <c r="AS763" t="s">
        <v>2393</v>
      </c>
      <c r="AT763" t="s">
        <v>2394</v>
      </c>
      <c r="AU763" t="s">
        <v>164</v>
      </c>
      <c r="AV763" t="s">
        <v>433</v>
      </c>
      <c r="AW763" t="s">
        <v>165</v>
      </c>
      <c r="AX763" t="s">
        <v>167</v>
      </c>
      <c r="AY763">
        <v>5</v>
      </c>
      <c r="AZ763" t="s">
        <v>598</v>
      </c>
      <c r="BA763" t="s">
        <v>190</v>
      </c>
      <c r="BB763" t="s">
        <v>771</v>
      </c>
      <c r="BC763" t="s">
        <v>718</v>
      </c>
      <c r="BD763" t="s">
        <v>167</v>
      </c>
      <c r="BE763" t="s">
        <v>167</v>
      </c>
      <c r="BF763" t="s">
        <v>437</v>
      </c>
      <c r="BG763" t="s">
        <v>167</v>
      </c>
      <c r="BH763" t="s">
        <v>167</v>
      </c>
      <c r="BJ763" t="s">
        <v>167</v>
      </c>
      <c r="BK763" t="s">
        <v>174</v>
      </c>
      <c r="BL763">
        <v>476</v>
      </c>
      <c r="BN763" t="s">
        <v>167</v>
      </c>
      <c r="BO763" t="s">
        <v>167</v>
      </c>
      <c r="BP763" t="s">
        <v>164</v>
      </c>
      <c r="BQ763" t="s">
        <v>311</v>
      </c>
      <c r="BR763" t="s">
        <v>167</v>
      </c>
      <c r="BS763" t="s">
        <v>167</v>
      </c>
      <c r="BT763" t="s">
        <v>167</v>
      </c>
      <c r="BV763" t="s">
        <v>167</v>
      </c>
      <c r="BW763" t="s">
        <v>338</v>
      </c>
      <c r="BX763" t="s">
        <v>164</v>
      </c>
      <c r="BY763" t="s">
        <v>169</v>
      </c>
      <c r="BZ763" t="s">
        <v>177</v>
      </c>
      <c r="CA763" t="s">
        <v>167</v>
      </c>
      <c r="CB763">
        <v>5.0999999999999996</v>
      </c>
      <c r="CC763" t="s">
        <v>167</v>
      </c>
      <c r="CD763" t="s">
        <v>178</v>
      </c>
      <c r="CE763" t="s">
        <v>179</v>
      </c>
      <c r="CF763" t="s">
        <v>384</v>
      </c>
      <c r="CG763" t="s">
        <v>167</v>
      </c>
      <c r="CH763" t="s">
        <v>167</v>
      </c>
      <c r="CI763" t="s">
        <v>167</v>
      </c>
      <c r="CL763" t="s">
        <v>167</v>
      </c>
      <c r="CM763" t="s">
        <v>253</v>
      </c>
      <c r="CN763" t="s">
        <v>167</v>
      </c>
      <c r="CO763" t="s">
        <v>167</v>
      </c>
      <c r="CQ763" t="s">
        <v>167</v>
      </c>
      <c r="CR763" t="s">
        <v>167</v>
      </c>
      <c r="CS763" t="s">
        <v>167</v>
      </c>
      <c r="CT763" t="s">
        <v>167</v>
      </c>
      <c r="CU763" t="s">
        <v>167</v>
      </c>
      <c r="CV763" t="s">
        <v>167</v>
      </c>
      <c r="CW763" t="s">
        <v>356</v>
      </c>
      <c r="CX763" t="s">
        <v>652</v>
      </c>
      <c r="CY763" t="s">
        <v>2399</v>
      </c>
      <c r="CZ763" t="s">
        <v>167</v>
      </c>
      <c r="DA763" t="s">
        <v>167</v>
      </c>
      <c r="DB763" t="s">
        <v>167</v>
      </c>
      <c r="DC763" t="s">
        <v>167</v>
      </c>
      <c r="DD763">
        <v>7</v>
      </c>
      <c r="DF763" t="s">
        <v>255</v>
      </c>
      <c r="DI763" t="s">
        <v>375</v>
      </c>
      <c r="DJ763" t="s">
        <v>167</v>
      </c>
      <c r="DK763" t="s">
        <v>167</v>
      </c>
      <c r="DL763" t="s">
        <v>167</v>
      </c>
      <c r="DM763" t="s">
        <v>167</v>
      </c>
      <c r="DN763" t="s">
        <v>167</v>
      </c>
      <c r="DO763" t="s">
        <v>217</v>
      </c>
      <c r="DP763" t="s">
        <v>880</v>
      </c>
      <c r="DQ763" t="s">
        <v>167</v>
      </c>
      <c r="DR763" t="s">
        <v>167</v>
      </c>
      <c r="DS763" t="s">
        <v>501</v>
      </c>
      <c r="DT763" t="s">
        <v>167</v>
      </c>
      <c r="DU763" t="s">
        <v>167</v>
      </c>
      <c r="DV763" t="s">
        <v>167</v>
      </c>
      <c r="DW763" t="s">
        <v>346</v>
      </c>
      <c r="DY763" t="s">
        <v>167</v>
      </c>
      <c r="DZ763" t="s">
        <v>167</v>
      </c>
      <c r="EE763" t="s">
        <v>167</v>
      </c>
      <c r="EF763" t="s">
        <v>167</v>
      </c>
      <c r="EG763" t="s">
        <v>167</v>
      </c>
      <c r="EH763" t="s">
        <v>167</v>
      </c>
      <c r="EJ763" t="s">
        <v>167</v>
      </c>
      <c r="EK763" t="s">
        <v>167</v>
      </c>
    </row>
    <row r="764" spans="1:146" hidden="1" x14ac:dyDescent="0.3">
      <c r="A764">
        <v>763</v>
      </c>
      <c r="B764" t="s">
        <v>444</v>
      </c>
      <c r="C764" t="s">
        <v>2388</v>
      </c>
      <c r="D764" t="s">
        <v>815</v>
      </c>
      <c r="E764">
        <v>1496</v>
      </c>
      <c r="F764">
        <v>4</v>
      </c>
      <c r="G764">
        <v>4</v>
      </c>
      <c r="H764" t="s">
        <v>196</v>
      </c>
      <c r="I764" t="s">
        <v>143</v>
      </c>
      <c r="J764" t="s">
        <v>197</v>
      </c>
      <c r="K764" t="s">
        <v>145</v>
      </c>
      <c r="L764">
        <v>42</v>
      </c>
      <c r="M764" t="s">
        <v>146</v>
      </c>
      <c r="N764">
        <v>1495</v>
      </c>
      <c r="P764">
        <v>4425</v>
      </c>
      <c r="R764">
        <v>1730</v>
      </c>
      <c r="T764" t="s">
        <v>509</v>
      </c>
      <c r="U764">
        <v>4</v>
      </c>
      <c r="W764" s="1" t="s">
        <v>148</v>
      </c>
      <c r="X764" s="1"/>
      <c r="Y764" s="1"/>
      <c r="Z764" s="1"/>
      <c r="AA764" t="s">
        <v>2398</v>
      </c>
      <c r="AD764" t="s">
        <v>2400</v>
      </c>
      <c r="AE764">
        <v>7</v>
      </c>
      <c r="AF764" t="s">
        <v>983</v>
      </c>
      <c r="AG764" t="s">
        <v>201</v>
      </c>
      <c r="AH764" t="s">
        <v>152</v>
      </c>
      <c r="AI764" t="s">
        <v>649</v>
      </c>
      <c r="AJ764" t="s">
        <v>2391</v>
      </c>
      <c r="AM764" t="s">
        <v>2392</v>
      </c>
      <c r="AN764" t="s">
        <v>2392</v>
      </c>
      <c r="AO764" t="s">
        <v>159</v>
      </c>
      <c r="AP764" t="s">
        <v>233</v>
      </c>
      <c r="AR764" t="s">
        <v>442</v>
      </c>
      <c r="AS764" t="s">
        <v>2393</v>
      </c>
      <c r="AT764" t="s">
        <v>2394</v>
      </c>
      <c r="AU764" t="s">
        <v>164</v>
      </c>
      <c r="AV764" t="s">
        <v>433</v>
      </c>
      <c r="AW764" t="s">
        <v>165</v>
      </c>
      <c r="AX764" t="s">
        <v>167</v>
      </c>
      <c r="AY764">
        <v>5</v>
      </c>
      <c r="AZ764" t="s">
        <v>168</v>
      </c>
      <c r="BA764" t="s">
        <v>190</v>
      </c>
      <c r="BB764" t="s">
        <v>771</v>
      </c>
      <c r="BC764" t="s">
        <v>718</v>
      </c>
      <c r="BD764" t="s">
        <v>167</v>
      </c>
      <c r="BE764" t="s">
        <v>167</v>
      </c>
      <c r="BF764" t="s">
        <v>166</v>
      </c>
      <c r="BG764" t="s">
        <v>167</v>
      </c>
      <c r="BH764" t="s">
        <v>167</v>
      </c>
      <c r="BK764" t="s">
        <v>174</v>
      </c>
      <c r="BL764">
        <v>476</v>
      </c>
      <c r="BN764" t="s">
        <v>167</v>
      </c>
      <c r="BO764" t="s">
        <v>167</v>
      </c>
      <c r="BP764" t="s">
        <v>164</v>
      </c>
      <c r="BQ764" t="s">
        <v>311</v>
      </c>
      <c r="BR764" t="s">
        <v>167</v>
      </c>
      <c r="BS764" t="s">
        <v>167</v>
      </c>
      <c r="BT764" t="s">
        <v>167</v>
      </c>
      <c r="BW764" t="s">
        <v>174</v>
      </c>
      <c r="BX764" t="s">
        <v>164</v>
      </c>
      <c r="BY764" t="s">
        <v>169</v>
      </c>
      <c r="BZ764" t="s">
        <v>177</v>
      </c>
      <c r="CA764" t="s">
        <v>167</v>
      </c>
      <c r="CB764">
        <v>5.0999999999999996</v>
      </c>
      <c r="CC764" t="s">
        <v>167</v>
      </c>
      <c r="CD764" t="s">
        <v>178</v>
      </c>
      <c r="CE764" t="s">
        <v>179</v>
      </c>
      <c r="CF764" t="s">
        <v>384</v>
      </c>
      <c r="CG764" t="s">
        <v>167</v>
      </c>
      <c r="CI764" t="s">
        <v>167</v>
      </c>
      <c r="CM764" t="s">
        <v>253</v>
      </c>
      <c r="CN764" t="s">
        <v>167</v>
      </c>
      <c r="CO764" t="s">
        <v>167</v>
      </c>
      <c r="CQ764" t="s">
        <v>167</v>
      </c>
      <c r="CR764" t="s">
        <v>167</v>
      </c>
      <c r="CU764" t="s">
        <v>167</v>
      </c>
      <c r="CV764" t="s">
        <v>167</v>
      </c>
      <c r="CW764" t="s">
        <v>167</v>
      </c>
      <c r="CX764" t="s">
        <v>652</v>
      </c>
      <c r="CY764" t="s">
        <v>2396</v>
      </c>
      <c r="CZ764" t="s">
        <v>167</v>
      </c>
      <c r="DA764" t="s">
        <v>167</v>
      </c>
      <c r="DB764" t="s">
        <v>167</v>
      </c>
      <c r="DC764" t="s">
        <v>167</v>
      </c>
      <c r="DD764">
        <v>7</v>
      </c>
      <c r="DF764" t="s">
        <v>255</v>
      </c>
      <c r="DI764" t="s">
        <v>258</v>
      </c>
      <c r="DJ764" t="s">
        <v>167</v>
      </c>
      <c r="DN764" t="s">
        <v>167</v>
      </c>
      <c r="DP764" t="s">
        <v>329</v>
      </c>
      <c r="DQ764" t="s">
        <v>167</v>
      </c>
      <c r="DR764" t="s">
        <v>167</v>
      </c>
      <c r="DS764" t="s">
        <v>330</v>
      </c>
      <c r="DU764" t="s">
        <v>167</v>
      </c>
      <c r="DW764" t="s">
        <v>346</v>
      </c>
      <c r="DZ764" t="s">
        <v>167</v>
      </c>
    </row>
    <row r="765" spans="1:146" hidden="1" x14ac:dyDescent="0.3">
      <c r="A765">
        <v>764</v>
      </c>
      <c r="B765" t="s">
        <v>444</v>
      </c>
      <c r="C765" t="s">
        <v>2388</v>
      </c>
      <c r="D765" t="s">
        <v>2401</v>
      </c>
      <c r="E765">
        <v>1496</v>
      </c>
      <c r="F765">
        <v>4</v>
      </c>
      <c r="G765">
        <v>4</v>
      </c>
      <c r="H765" t="s">
        <v>196</v>
      </c>
      <c r="I765" t="s">
        <v>143</v>
      </c>
      <c r="J765" t="s">
        <v>197</v>
      </c>
      <c r="K765" t="s">
        <v>145</v>
      </c>
      <c r="L765">
        <v>42</v>
      </c>
      <c r="M765" t="s">
        <v>146</v>
      </c>
      <c r="N765">
        <v>1495</v>
      </c>
      <c r="P765">
        <v>4425</v>
      </c>
      <c r="R765">
        <v>1730</v>
      </c>
      <c r="T765" t="s">
        <v>509</v>
      </c>
      <c r="U765">
        <v>4</v>
      </c>
      <c r="W765" s="1" t="s">
        <v>148</v>
      </c>
      <c r="X765" s="1"/>
      <c r="Y765" s="1"/>
      <c r="Z765" s="1"/>
      <c r="AA765" t="s">
        <v>2398</v>
      </c>
      <c r="AD765" t="s">
        <v>2402</v>
      </c>
      <c r="AE765">
        <v>7</v>
      </c>
      <c r="AF765" t="s">
        <v>983</v>
      </c>
      <c r="AG765" t="s">
        <v>201</v>
      </c>
      <c r="AH765" t="s">
        <v>152</v>
      </c>
      <c r="AI765" t="s">
        <v>649</v>
      </c>
      <c r="AJ765" t="s">
        <v>2391</v>
      </c>
      <c r="AM765" t="s">
        <v>2392</v>
      </c>
      <c r="AN765" t="s">
        <v>2392</v>
      </c>
      <c r="AO765" t="s">
        <v>159</v>
      </c>
      <c r="AP765" t="s">
        <v>233</v>
      </c>
      <c r="AR765" t="s">
        <v>167</v>
      </c>
      <c r="AS765" t="s">
        <v>2393</v>
      </c>
      <c r="AT765" t="s">
        <v>2394</v>
      </c>
      <c r="AU765" t="s">
        <v>167</v>
      </c>
      <c r="AV765" t="s">
        <v>165</v>
      </c>
      <c r="AW765" t="s">
        <v>167</v>
      </c>
      <c r="AX765" t="s">
        <v>167</v>
      </c>
      <c r="AY765">
        <v>5</v>
      </c>
      <c r="AZ765" t="s">
        <v>168</v>
      </c>
      <c r="BA765" t="s">
        <v>190</v>
      </c>
      <c r="BB765" t="s">
        <v>771</v>
      </c>
      <c r="BC765" t="s">
        <v>718</v>
      </c>
      <c r="BE765" t="s">
        <v>167</v>
      </c>
      <c r="BF765" t="s">
        <v>166</v>
      </c>
      <c r="BG765" t="s">
        <v>167</v>
      </c>
      <c r="BK765" t="s">
        <v>174</v>
      </c>
      <c r="BL765">
        <v>476</v>
      </c>
      <c r="BN765" t="s">
        <v>167</v>
      </c>
      <c r="BO765" t="s">
        <v>167</v>
      </c>
      <c r="BP765" t="s">
        <v>164</v>
      </c>
      <c r="BQ765" t="s">
        <v>311</v>
      </c>
      <c r="BR765" t="s">
        <v>167</v>
      </c>
      <c r="BS765" t="s">
        <v>167</v>
      </c>
      <c r="BW765" t="s">
        <v>174</v>
      </c>
      <c r="BX765" t="s">
        <v>167</v>
      </c>
      <c r="BY765" t="s">
        <v>169</v>
      </c>
      <c r="BZ765" t="s">
        <v>177</v>
      </c>
      <c r="CA765" t="s">
        <v>167</v>
      </c>
      <c r="CB765">
        <v>5.0999999999999996</v>
      </c>
      <c r="CC765" t="s">
        <v>167</v>
      </c>
      <c r="CD765" t="s">
        <v>178</v>
      </c>
      <c r="CE765" t="s">
        <v>179</v>
      </c>
      <c r="CF765" t="s">
        <v>180</v>
      </c>
      <c r="CG765" t="s">
        <v>167</v>
      </c>
      <c r="CN765" t="s">
        <v>167</v>
      </c>
      <c r="CO765" t="s">
        <v>167</v>
      </c>
      <c r="CQ765" t="s">
        <v>167</v>
      </c>
      <c r="CR765" t="s">
        <v>167</v>
      </c>
      <c r="CU765" t="s">
        <v>167</v>
      </c>
      <c r="CV765" t="s">
        <v>167</v>
      </c>
      <c r="CW765" t="s">
        <v>167</v>
      </c>
      <c r="CX765" t="s">
        <v>652</v>
      </c>
      <c r="CY765" t="s">
        <v>2395</v>
      </c>
      <c r="CZ765" t="s">
        <v>167</v>
      </c>
      <c r="DA765" t="s">
        <v>167</v>
      </c>
      <c r="DB765" t="s">
        <v>167</v>
      </c>
      <c r="DD765">
        <v>7</v>
      </c>
      <c r="DF765" t="s">
        <v>255</v>
      </c>
      <c r="DI765" t="s">
        <v>258</v>
      </c>
      <c r="DJ765" t="s">
        <v>167</v>
      </c>
      <c r="DN765" t="s">
        <v>167</v>
      </c>
      <c r="DP765" t="s">
        <v>167</v>
      </c>
      <c r="DR765" t="s">
        <v>167</v>
      </c>
      <c r="DS765" t="s">
        <v>330</v>
      </c>
      <c r="DW765" t="s">
        <v>346</v>
      </c>
      <c r="DZ765" t="s">
        <v>167</v>
      </c>
    </row>
    <row r="766" spans="1:146" hidden="1" x14ac:dyDescent="0.3">
      <c r="A766">
        <v>765</v>
      </c>
      <c r="B766" t="s">
        <v>444</v>
      </c>
      <c r="C766" t="s">
        <v>2388</v>
      </c>
      <c r="D766" t="s">
        <v>818</v>
      </c>
      <c r="E766">
        <v>1496</v>
      </c>
      <c r="F766">
        <v>4</v>
      </c>
      <c r="G766">
        <v>4</v>
      </c>
      <c r="H766" t="s">
        <v>196</v>
      </c>
      <c r="I766" t="s">
        <v>143</v>
      </c>
      <c r="J766" t="s">
        <v>197</v>
      </c>
      <c r="K766" t="s">
        <v>145</v>
      </c>
      <c r="L766">
        <v>42</v>
      </c>
      <c r="M766" t="s">
        <v>146</v>
      </c>
      <c r="N766">
        <v>1495</v>
      </c>
      <c r="P766">
        <v>4425</v>
      </c>
      <c r="R766">
        <v>1730</v>
      </c>
      <c r="T766" t="s">
        <v>509</v>
      </c>
      <c r="U766">
        <v>4</v>
      </c>
      <c r="W766" s="1" t="s">
        <v>148</v>
      </c>
      <c r="X766" s="1"/>
      <c r="Y766" s="1"/>
      <c r="Z766" s="1"/>
      <c r="AA766" t="s">
        <v>2398</v>
      </c>
      <c r="AD766" t="s">
        <v>500</v>
      </c>
      <c r="AE766">
        <v>7</v>
      </c>
      <c r="AF766" t="s">
        <v>983</v>
      </c>
      <c r="AG766" t="s">
        <v>201</v>
      </c>
      <c r="AH766" t="s">
        <v>201</v>
      </c>
      <c r="AI766" t="s">
        <v>649</v>
      </c>
      <c r="AJ766" t="s">
        <v>2391</v>
      </c>
      <c r="AM766" t="s">
        <v>2392</v>
      </c>
      <c r="AN766" t="s">
        <v>2392</v>
      </c>
      <c r="AO766" t="s">
        <v>167</v>
      </c>
      <c r="AP766" t="s">
        <v>233</v>
      </c>
      <c r="AR766" t="s">
        <v>167</v>
      </c>
      <c r="AS766" t="s">
        <v>2393</v>
      </c>
      <c r="AT766" t="s">
        <v>2394</v>
      </c>
      <c r="AU766" t="s">
        <v>164</v>
      </c>
      <c r="AV766" t="s">
        <v>433</v>
      </c>
      <c r="AW766" t="s">
        <v>165</v>
      </c>
      <c r="AX766" t="s">
        <v>167</v>
      </c>
      <c r="AY766">
        <v>5</v>
      </c>
      <c r="AZ766" t="s">
        <v>168</v>
      </c>
      <c r="BA766" t="s">
        <v>190</v>
      </c>
      <c r="BB766" t="s">
        <v>771</v>
      </c>
      <c r="BC766" t="s">
        <v>718</v>
      </c>
      <c r="BD766" t="s">
        <v>167</v>
      </c>
      <c r="BE766" t="s">
        <v>167</v>
      </c>
      <c r="BF766" t="s">
        <v>437</v>
      </c>
      <c r="BG766" t="s">
        <v>167</v>
      </c>
      <c r="BH766" t="s">
        <v>167</v>
      </c>
      <c r="BJ766" t="s">
        <v>167</v>
      </c>
      <c r="BK766" t="s">
        <v>174</v>
      </c>
      <c r="BL766">
        <v>476</v>
      </c>
      <c r="BN766" t="s">
        <v>167</v>
      </c>
      <c r="BO766" t="s">
        <v>167</v>
      </c>
      <c r="BP766" t="s">
        <v>167</v>
      </c>
      <c r="BQ766" t="s">
        <v>311</v>
      </c>
      <c r="BR766" t="s">
        <v>167</v>
      </c>
      <c r="BS766" t="s">
        <v>167</v>
      </c>
      <c r="BT766" t="s">
        <v>167</v>
      </c>
      <c r="BV766" t="s">
        <v>167</v>
      </c>
      <c r="BW766" t="s">
        <v>174</v>
      </c>
      <c r="BX766" t="s">
        <v>164</v>
      </c>
      <c r="BY766" t="s">
        <v>169</v>
      </c>
      <c r="BZ766" t="s">
        <v>177</v>
      </c>
      <c r="CA766" t="s">
        <v>167</v>
      </c>
      <c r="CB766">
        <v>5.0999999999999996</v>
      </c>
      <c r="CC766" t="s">
        <v>167</v>
      </c>
      <c r="CD766" t="s">
        <v>178</v>
      </c>
      <c r="CE766" t="s">
        <v>179</v>
      </c>
      <c r="CF766" t="s">
        <v>384</v>
      </c>
      <c r="CG766" t="s">
        <v>167</v>
      </c>
      <c r="CI766" t="s">
        <v>167</v>
      </c>
      <c r="CN766" t="s">
        <v>167</v>
      </c>
      <c r="CO766" t="s">
        <v>167</v>
      </c>
      <c r="CQ766" t="s">
        <v>167</v>
      </c>
      <c r="CR766" t="s">
        <v>167</v>
      </c>
      <c r="CU766" t="s">
        <v>167</v>
      </c>
      <c r="CV766" t="s">
        <v>167</v>
      </c>
      <c r="CW766" t="s">
        <v>167</v>
      </c>
      <c r="CX766" t="s">
        <v>652</v>
      </c>
      <c r="CY766" t="s">
        <v>2396</v>
      </c>
      <c r="CZ766" t="s">
        <v>167</v>
      </c>
      <c r="DA766" t="s">
        <v>167</v>
      </c>
      <c r="DB766" t="s">
        <v>167</v>
      </c>
      <c r="DC766" t="s">
        <v>167</v>
      </c>
      <c r="DD766">
        <v>7</v>
      </c>
      <c r="DF766" t="s">
        <v>255</v>
      </c>
      <c r="DI766" t="s">
        <v>375</v>
      </c>
      <c r="DJ766" t="s">
        <v>167</v>
      </c>
      <c r="DK766" t="s">
        <v>167</v>
      </c>
      <c r="DN766" t="s">
        <v>167</v>
      </c>
      <c r="DO766" t="s">
        <v>217</v>
      </c>
      <c r="DP766" t="s">
        <v>167</v>
      </c>
      <c r="DQ766" t="s">
        <v>167</v>
      </c>
      <c r="DR766" t="s">
        <v>167</v>
      </c>
      <c r="DS766" t="s">
        <v>330</v>
      </c>
      <c r="DU766" t="s">
        <v>167</v>
      </c>
      <c r="DW766" t="s">
        <v>346</v>
      </c>
      <c r="DZ766" t="s">
        <v>167</v>
      </c>
      <c r="EE766" t="s">
        <v>167</v>
      </c>
      <c r="EH766" t="s">
        <v>167</v>
      </c>
      <c r="EK766" t="s">
        <v>167</v>
      </c>
    </row>
    <row r="767" spans="1:146" hidden="1" x14ac:dyDescent="0.3">
      <c r="A767">
        <v>766</v>
      </c>
      <c r="B767" t="s">
        <v>444</v>
      </c>
      <c r="C767" t="s">
        <v>2388</v>
      </c>
      <c r="D767" t="s">
        <v>464</v>
      </c>
      <c r="E767">
        <v>1496</v>
      </c>
      <c r="F767">
        <v>4</v>
      </c>
      <c r="G767">
        <v>4</v>
      </c>
      <c r="H767" t="s">
        <v>196</v>
      </c>
      <c r="I767" t="s">
        <v>143</v>
      </c>
      <c r="J767" t="s">
        <v>197</v>
      </c>
      <c r="K767" t="s">
        <v>145</v>
      </c>
      <c r="L767">
        <v>42</v>
      </c>
      <c r="M767" t="s">
        <v>146</v>
      </c>
      <c r="N767">
        <v>1495</v>
      </c>
      <c r="P767">
        <v>4425</v>
      </c>
      <c r="R767">
        <v>1730</v>
      </c>
      <c r="T767" t="s">
        <v>509</v>
      </c>
      <c r="U767">
        <v>4</v>
      </c>
      <c r="W767" s="1" t="s">
        <v>148</v>
      </c>
      <c r="X767" s="1"/>
      <c r="Y767" s="1"/>
      <c r="Z767" s="1"/>
      <c r="AA767" t="s">
        <v>1374</v>
      </c>
      <c r="AD767" t="s">
        <v>2403</v>
      </c>
      <c r="AE767">
        <v>6</v>
      </c>
      <c r="AF767" t="s">
        <v>983</v>
      </c>
      <c r="AG767" t="s">
        <v>201</v>
      </c>
      <c r="AH767" t="s">
        <v>201</v>
      </c>
      <c r="AI767" t="s">
        <v>649</v>
      </c>
      <c r="AJ767" t="s">
        <v>2391</v>
      </c>
      <c r="AM767" t="s">
        <v>2392</v>
      </c>
      <c r="AN767" t="s">
        <v>2392</v>
      </c>
      <c r="AO767" t="s">
        <v>159</v>
      </c>
      <c r="AP767" t="s">
        <v>233</v>
      </c>
      <c r="AQ767" t="s">
        <v>167</v>
      </c>
      <c r="AR767" t="s">
        <v>442</v>
      </c>
      <c r="AS767" t="s">
        <v>2393</v>
      </c>
      <c r="AT767" t="s">
        <v>2394</v>
      </c>
      <c r="AU767" t="s">
        <v>164</v>
      </c>
      <c r="AV767" t="s">
        <v>433</v>
      </c>
      <c r="AW767" t="s">
        <v>165</v>
      </c>
      <c r="AX767" t="s">
        <v>167</v>
      </c>
      <c r="AY767">
        <v>5</v>
      </c>
      <c r="AZ767" t="s">
        <v>598</v>
      </c>
      <c r="BA767" t="s">
        <v>169</v>
      </c>
      <c r="BB767" t="s">
        <v>771</v>
      </c>
      <c r="BC767" t="s">
        <v>718</v>
      </c>
      <c r="BD767" t="s">
        <v>167</v>
      </c>
      <c r="BE767" t="s">
        <v>167</v>
      </c>
      <c r="BF767" t="s">
        <v>437</v>
      </c>
      <c r="BG767" t="s">
        <v>167</v>
      </c>
      <c r="BH767" t="s">
        <v>167</v>
      </c>
      <c r="BJ767" t="s">
        <v>167</v>
      </c>
      <c r="BK767" t="s">
        <v>174</v>
      </c>
      <c r="BL767">
        <v>476</v>
      </c>
      <c r="BN767" t="s">
        <v>167</v>
      </c>
      <c r="BO767" t="s">
        <v>167</v>
      </c>
      <c r="BP767" t="s">
        <v>164</v>
      </c>
      <c r="BQ767" t="s">
        <v>311</v>
      </c>
      <c r="BR767" t="s">
        <v>167</v>
      </c>
      <c r="BS767" t="s">
        <v>311</v>
      </c>
      <c r="BT767" t="s">
        <v>167</v>
      </c>
      <c r="BV767" t="s">
        <v>167</v>
      </c>
      <c r="BW767" t="s">
        <v>338</v>
      </c>
      <c r="BX767" t="s">
        <v>164</v>
      </c>
      <c r="BY767" t="s">
        <v>169</v>
      </c>
      <c r="BZ767" t="s">
        <v>177</v>
      </c>
      <c r="CA767" t="s">
        <v>167</v>
      </c>
      <c r="CB767">
        <v>5.0999999999999996</v>
      </c>
      <c r="CC767" t="s">
        <v>167</v>
      </c>
      <c r="CD767" t="s">
        <v>178</v>
      </c>
      <c r="CE767" t="s">
        <v>179</v>
      </c>
      <c r="CF767" t="s">
        <v>384</v>
      </c>
      <c r="CG767" t="s">
        <v>167</v>
      </c>
      <c r="CH767" t="s">
        <v>167</v>
      </c>
      <c r="CI767" t="s">
        <v>167</v>
      </c>
      <c r="CL767" t="s">
        <v>167</v>
      </c>
      <c r="CM767" t="s">
        <v>253</v>
      </c>
      <c r="CN767" t="s">
        <v>167</v>
      </c>
      <c r="CO767" t="s">
        <v>167</v>
      </c>
      <c r="CQ767" t="s">
        <v>167</v>
      </c>
      <c r="CR767" t="s">
        <v>167</v>
      </c>
      <c r="CS767" t="s">
        <v>167</v>
      </c>
      <c r="CT767" t="s">
        <v>167</v>
      </c>
      <c r="CU767" t="s">
        <v>167</v>
      </c>
      <c r="CV767" t="s">
        <v>167</v>
      </c>
      <c r="CW767" t="s">
        <v>356</v>
      </c>
      <c r="CX767" t="s">
        <v>652</v>
      </c>
      <c r="CY767" t="s">
        <v>2399</v>
      </c>
      <c r="CZ767" t="s">
        <v>167</v>
      </c>
      <c r="DA767" t="s">
        <v>167</v>
      </c>
      <c r="DB767" t="s">
        <v>167</v>
      </c>
      <c r="DC767" t="s">
        <v>167</v>
      </c>
      <c r="DD767">
        <v>7</v>
      </c>
      <c r="DF767" t="s">
        <v>255</v>
      </c>
      <c r="DI767" t="s">
        <v>375</v>
      </c>
      <c r="DJ767" t="s">
        <v>167</v>
      </c>
      <c r="DK767" t="s">
        <v>167</v>
      </c>
      <c r="DL767" t="s">
        <v>167</v>
      </c>
      <c r="DM767" t="s">
        <v>167</v>
      </c>
      <c r="DN767" t="s">
        <v>167</v>
      </c>
      <c r="DO767" t="s">
        <v>217</v>
      </c>
      <c r="DP767" t="s">
        <v>329</v>
      </c>
      <c r="DQ767" t="s">
        <v>167</v>
      </c>
      <c r="DR767" t="s">
        <v>167</v>
      </c>
      <c r="DS767" t="s">
        <v>501</v>
      </c>
      <c r="DT767" t="s">
        <v>167</v>
      </c>
      <c r="DU767" t="s">
        <v>167</v>
      </c>
      <c r="DV767" t="s">
        <v>167</v>
      </c>
      <c r="DW767" t="s">
        <v>346</v>
      </c>
      <c r="DY767" t="s">
        <v>167</v>
      </c>
      <c r="DZ767" t="s">
        <v>167</v>
      </c>
      <c r="EE767" t="s">
        <v>167</v>
      </c>
      <c r="EG767" t="s">
        <v>167</v>
      </c>
      <c r="EH767" t="s">
        <v>167</v>
      </c>
      <c r="EJ767" t="s">
        <v>167</v>
      </c>
      <c r="EK767" t="s">
        <v>167</v>
      </c>
    </row>
    <row r="768" spans="1:146" hidden="1" x14ac:dyDescent="0.3">
      <c r="A768">
        <v>767</v>
      </c>
      <c r="B768" t="s">
        <v>444</v>
      </c>
      <c r="C768" t="s">
        <v>2388</v>
      </c>
      <c r="D768" t="s">
        <v>2404</v>
      </c>
      <c r="E768">
        <v>1498</v>
      </c>
      <c r="F768">
        <v>4</v>
      </c>
      <c r="G768">
        <v>4</v>
      </c>
      <c r="H768" t="s">
        <v>196</v>
      </c>
      <c r="I768" t="s">
        <v>143</v>
      </c>
      <c r="J768" t="s">
        <v>197</v>
      </c>
      <c r="K768" t="s">
        <v>145</v>
      </c>
      <c r="L768">
        <v>42</v>
      </c>
      <c r="M768" t="s">
        <v>146</v>
      </c>
      <c r="N768">
        <v>1495</v>
      </c>
      <c r="P768">
        <v>4425</v>
      </c>
      <c r="R768">
        <v>1730</v>
      </c>
      <c r="T768" t="s">
        <v>509</v>
      </c>
      <c r="U768">
        <v>4</v>
      </c>
      <c r="W768" s="1" t="s">
        <v>148</v>
      </c>
      <c r="X768" s="1"/>
      <c r="Y768" s="1"/>
      <c r="Z768" s="1"/>
      <c r="AA768" t="s">
        <v>1374</v>
      </c>
      <c r="AD768" t="s">
        <v>2181</v>
      </c>
      <c r="AE768">
        <v>6</v>
      </c>
      <c r="AF768" t="s">
        <v>983</v>
      </c>
      <c r="AG768" t="s">
        <v>201</v>
      </c>
      <c r="AH768" t="s">
        <v>201</v>
      </c>
      <c r="AI768" t="s">
        <v>649</v>
      </c>
      <c r="AJ768" t="s">
        <v>2391</v>
      </c>
      <c r="AM768" t="s">
        <v>2392</v>
      </c>
      <c r="AN768" t="s">
        <v>2392</v>
      </c>
      <c r="AO768" t="s">
        <v>159</v>
      </c>
      <c r="AP768" t="s">
        <v>233</v>
      </c>
      <c r="AR768" t="s">
        <v>167</v>
      </c>
      <c r="AS768" t="s">
        <v>2393</v>
      </c>
      <c r="AT768" t="s">
        <v>2394</v>
      </c>
      <c r="AU768" t="s">
        <v>164</v>
      </c>
      <c r="AV768" t="s">
        <v>433</v>
      </c>
      <c r="AW768" t="s">
        <v>165</v>
      </c>
      <c r="AX768" t="s">
        <v>167</v>
      </c>
      <c r="AY768">
        <v>5</v>
      </c>
      <c r="AZ768" t="s">
        <v>598</v>
      </c>
      <c r="BA768" t="s">
        <v>169</v>
      </c>
      <c r="BB768" t="s">
        <v>771</v>
      </c>
      <c r="BC768" t="s">
        <v>718</v>
      </c>
      <c r="BD768" t="s">
        <v>167</v>
      </c>
      <c r="BE768" t="s">
        <v>167</v>
      </c>
      <c r="BF768" t="s">
        <v>437</v>
      </c>
      <c r="BG768" t="s">
        <v>167</v>
      </c>
      <c r="BH768" t="s">
        <v>167</v>
      </c>
      <c r="BJ768" t="s">
        <v>167</v>
      </c>
      <c r="BK768" t="s">
        <v>174</v>
      </c>
      <c r="BL768">
        <v>476</v>
      </c>
      <c r="BN768" t="s">
        <v>167</v>
      </c>
      <c r="BO768" t="s">
        <v>167</v>
      </c>
      <c r="BP768" t="s">
        <v>164</v>
      </c>
      <c r="BQ768" t="s">
        <v>311</v>
      </c>
      <c r="BR768" t="s">
        <v>167</v>
      </c>
      <c r="BS768" t="s">
        <v>167</v>
      </c>
      <c r="BT768" t="s">
        <v>167</v>
      </c>
      <c r="BV768" t="s">
        <v>167</v>
      </c>
      <c r="BW768" t="s">
        <v>174</v>
      </c>
      <c r="BX768" t="s">
        <v>164</v>
      </c>
      <c r="BY768" t="s">
        <v>169</v>
      </c>
      <c r="BZ768" t="s">
        <v>177</v>
      </c>
      <c r="CA768" t="s">
        <v>167</v>
      </c>
      <c r="CB768">
        <v>5.0999999999999996</v>
      </c>
      <c r="CC768" t="s">
        <v>167</v>
      </c>
      <c r="CD768" t="s">
        <v>178</v>
      </c>
      <c r="CE768" t="s">
        <v>179</v>
      </c>
      <c r="CF768" t="s">
        <v>384</v>
      </c>
      <c r="CG768" t="s">
        <v>167</v>
      </c>
      <c r="CI768" t="s">
        <v>167</v>
      </c>
      <c r="CM768" t="s">
        <v>253</v>
      </c>
      <c r="CN768" t="s">
        <v>167</v>
      </c>
      <c r="CO768" t="s">
        <v>167</v>
      </c>
      <c r="CQ768" t="s">
        <v>167</v>
      </c>
      <c r="CR768" t="s">
        <v>167</v>
      </c>
      <c r="CU768" t="s">
        <v>167</v>
      </c>
      <c r="CV768" t="s">
        <v>167</v>
      </c>
      <c r="CW768" t="s">
        <v>167</v>
      </c>
      <c r="CX768" t="s">
        <v>652</v>
      </c>
      <c r="CY768" t="s">
        <v>2396</v>
      </c>
      <c r="CZ768" t="s">
        <v>167</v>
      </c>
      <c r="DA768" t="s">
        <v>167</v>
      </c>
      <c r="DB768" t="s">
        <v>167</v>
      </c>
      <c r="DC768" t="s">
        <v>167</v>
      </c>
      <c r="DD768">
        <v>7</v>
      </c>
      <c r="DF768" t="s">
        <v>255</v>
      </c>
      <c r="DI768" t="s">
        <v>375</v>
      </c>
      <c r="DJ768" t="s">
        <v>167</v>
      </c>
      <c r="DK768" t="s">
        <v>167</v>
      </c>
      <c r="DN768" t="s">
        <v>167</v>
      </c>
      <c r="DO768" t="s">
        <v>217</v>
      </c>
      <c r="DP768" t="s">
        <v>329</v>
      </c>
      <c r="DQ768" t="s">
        <v>167</v>
      </c>
      <c r="DR768" t="s">
        <v>167</v>
      </c>
      <c r="DS768" t="s">
        <v>330</v>
      </c>
      <c r="DU768" t="s">
        <v>167</v>
      </c>
      <c r="DW768" t="s">
        <v>346</v>
      </c>
      <c r="DZ768" t="s">
        <v>167</v>
      </c>
      <c r="EE768" t="s">
        <v>167</v>
      </c>
      <c r="EH768" t="s">
        <v>167</v>
      </c>
      <c r="EK768" t="s">
        <v>167</v>
      </c>
    </row>
    <row r="769" spans="1:141" hidden="1" x14ac:dyDescent="0.3">
      <c r="A769">
        <v>768</v>
      </c>
      <c r="B769" t="s">
        <v>444</v>
      </c>
      <c r="C769" t="s">
        <v>2388</v>
      </c>
      <c r="D769" t="s">
        <v>2405</v>
      </c>
      <c r="E769">
        <v>1496</v>
      </c>
      <c r="F769">
        <v>4</v>
      </c>
      <c r="G769">
        <v>4</v>
      </c>
      <c r="H769" t="s">
        <v>196</v>
      </c>
      <c r="I769" t="s">
        <v>143</v>
      </c>
      <c r="K769" t="s">
        <v>145</v>
      </c>
      <c r="L769">
        <v>42</v>
      </c>
      <c r="M769" t="s">
        <v>146</v>
      </c>
      <c r="N769">
        <v>1495</v>
      </c>
      <c r="P769">
        <v>4425</v>
      </c>
      <c r="R769">
        <v>1730</v>
      </c>
      <c r="T769" t="s">
        <v>509</v>
      </c>
      <c r="U769">
        <v>4</v>
      </c>
      <c r="W769" s="1" t="s">
        <v>148</v>
      </c>
      <c r="X769" s="1"/>
      <c r="Y769" s="1"/>
      <c r="Z769" s="1"/>
      <c r="AA769" t="s">
        <v>1374</v>
      </c>
      <c r="AD769" t="s">
        <v>2390</v>
      </c>
      <c r="AE769">
        <v>6</v>
      </c>
      <c r="AF769" t="s">
        <v>983</v>
      </c>
      <c r="AG769" t="s">
        <v>201</v>
      </c>
      <c r="AH769" t="s">
        <v>152</v>
      </c>
      <c r="AI769" t="s">
        <v>649</v>
      </c>
      <c r="AJ769" t="s">
        <v>2391</v>
      </c>
      <c r="AM769" t="s">
        <v>2392</v>
      </c>
      <c r="AN769" t="s">
        <v>2392</v>
      </c>
      <c r="AO769" t="s">
        <v>159</v>
      </c>
      <c r="AP769" t="s">
        <v>233</v>
      </c>
      <c r="AR769" t="s">
        <v>167</v>
      </c>
      <c r="AS769" t="s">
        <v>2393</v>
      </c>
      <c r="AT769" t="s">
        <v>2394</v>
      </c>
      <c r="AU769" t="s">
        <v>167</v>
      </c>
      <c r="AV769" t="s">
        <v>165</v>
      </c>
      <c r="AW769" t="s">
        <v>167</v>
      </c>
      <c r="AX769" t="s">
        <v>167</v>
      </c>
      <c r="AY769">
        <v>5</v>
      </c>
      <c r="AZ769" t="s">
        <v>168</v>
      </c>
      <c r="BA769" t="s">
        <v>169</v>
      </c>
      <c r="BB769" t="s">
        <v>771</v>
      </c>
      <c r="BC769" t="s">
        <v>718</v>
      </c>
      <c r="BE769" t="s">
        <v>167</v>
      </c>
      <c r="BF769" t="s">
        <v>166</v>
      </c>
      <c r="BG769" t="s">
        <v>167</v>
      </c>
      <c r="BK769" t="s">
        <v>174</v>
      </c>
      <c r="BL769">
        <v>476</v>
      </c>
      <c r="BN769" t="s">
        <v>167</v>
      </c>
      <c r="BO769" t="s">
        <v>167</v>
      </c>
      <c r="BP769" t="s">
        <v>164</v>
      </c>
      <c r="BQ769" t="s">
        <v>311</v>
      </c>
      <c r="BR769" t="s">
        <v>167</v>
      </c>
      <c r="BS769" t="s">
        <v>167</v>
      </c>
      <c r="BT769" t="s">
        <v>167</v>
      </c>
      <c r="BW769" t="s">
        <v>174</v>
      </c>
      <c r="BX769" t="s">
        <v>167</v>
      </c>
      <c r="BY769" t="s">
        <v>169</v>
      </c>
      <c r="BZ769" t="s">
        <v>177</v>
      </c>
      <c r="CA769" t="s">
        <v>167</v>
      </c>
      <c r="CB769">
        <v>5.0999999999999996</v>
      </c>
      <c r="CC769" t="s">
        <v>167</v>
      </c>
      <c r="CD769" t="s">
        <v>178</v>
      </c>
      <c r="CE769" t="s">
        <v>179</v>
      </c>
      <c r="CF769" t="s">
        <v>180</v>
      </c>
      <c r="CG769" t="s">
        <v>167</v>
      </c>
      <c r="CM769" t="s">
        <v>253</v>
      </c>
      <c r="CN769" t="s">
        <v>167</v>
      </c>
      <c r="CO769" t="s">
        <v>167</v>
      </c>
      <c r="CQ769" t="s">
        <v>167</v>
      </c>
      <c r="CR769" t="s">
        <v>167</v>
      </c>
      <c r="CU769" t="s">
        <v>167</v>
      </c>
      <c r="CW769" t="s">
        <v>167</v>
      </c>
      <c r="CX769" t="s">
        <v>652</v>
      </c>
      <c r="CY769" t="s">
        <v>1654</v>
      </c>
      <c r="CZ769" t="s">
        <v>167</v>
      </c>
      <c r="DA769" t="s">
        <v>167</v>
      </c>
      <c r="DB769" t="s">
        <v>167</v>
      </c>
      <c r="DD769">
        <v>3</v>
      </c>
      <c r="DF769" t="s">
        <v>255</v>
      </c>
      <c r="DI769" t="s">
        <v>258</v>
      </c>
      <c r="DJ769" t="s">
        <v>167</v>
      </c>
      <c r="DN769" t="s">
        <v>167</v>
      </c>
      <c r="DP769" t="s">
        <v>167</v>
      </c>
      <c r="DR769" t="s">
        <v>167</v>
      </c>
      <c r="DS769" t="s">
        <v>330</v>
      </c>
      <c r="DW769" t="s">
        <v>346</v>
      </c>
      <c r="DZ769" t="s">
        <v>167</v>
      </c>
    </row>
    <row r="770" spans="1:141" hidden="1" x14ac:dyDescent="0.3">
      <c r="A770">
        <v>769</v>
      </c>
      <c r="B770" t="s">
        <v>444</v>
      </c>
      <c r="C770" t="s">
        <v>2388</v>
      </c>
      <c r="D770" t="s">
        <v>2406</v>
      </c>
      <c r="E770">
        <v>1496</v>
      </c>
      <c r="F770">
        <v>4</v>
      </c>
      <c r="G770">
        <v>4</v>
      </c>
      <c r="H770" t="s">
        <v>196</v>
      </c>
      <c r="I770" t="s">
        <v>143</v>
      </c>
      <c r="J770" t="s">
        <v>197</v>
      </c>
      <c r="K770" t="s">
        <v>145</v>
      </c>
      <c r="L770">
        <v>42</v>
      </c>
      <c r="M770" t="s">
        <v>146</v>
      </c>
      <c r="N770">
        <v>1495</v>
      </c>
      <c r="P770">
        <v>4425</v>
      </c>
      <c r="R770">
        <v>1730</v>
      </c>
      <c r="T770" t="s">
        <v>509</v>
      </c>
      <c r="U770">
        <v>4</v>
      </c>
      <c r="W770" s="1" t="s">
        <v>148</v>
      </c>
      <c r="X770" s="1"/>
      <c r="Y770" s="1"/>
      <c r="Z770" s="1"/>
      <c r="AA770" t="s">
        <v>1374</v>
      </c>
      <c r="AD770" t="s">
        <v>497</v>
      </c>
      <c r="AE770">
        <v>6</v>
      </c>
      <c r="AF770" t="s">
        <v>983</v>
      </c>
      <c r="AG770" t="s">
        <v>201</v>
      </c>
      <c r="AH770" t="s">
        <v>152</v>
      </c>
      <c r="AI770" t="s">
        <v>649</v>
      </c>
      <c r="AJ770" t="s">
        <v>2391</v>
      </c>
      <c r="AM770" t="s">
        <v>2392</v>
      </c>
      <c r="AN770" t="s">
        <v>2392</v>
      </c>
      <c r="AO770" t="s">
        <v>159</v>
      </c>
      <c r="AP770" t="s">
        <v>233</v>
      </c>
      <c r="AR770" t="s">
        <v>442</v>
      </c>
      <c r="AS770" t="s">
        <v>2393</v>
      </c>
      <c r="AT770" t="s">
        <v>2394</v>
      </c>
      <c r="AU770" t="s">
        <v>164</v>
      </c>
      <c r="AV770" t="s">
        <v>433</v>
      </c>
      <c r="AW770" t="s">
        <v>165</v>
      </c>
      <c r="AX770" t="s">
        <v>167</v>
      </c>
      <c r="AY770">
        <v>5</v>
      </c>
      <c r="AZ770" t="s">
        <v>168</v>
      </c>
      <c r="BA770" t="s">
        <v>169</v>
      </c>
      <c r="BB770" t="s">
        <v>771</v>
      </c>
      <c r="BC770" t="s">
        <v>718</v>
      </c>
      <c r="BD770" t="s">
        <v>167</v>
      </c>
      <c r="BE770" t="s">
        <v>167</v>
      </c>
      <c r="BF770" t="s">
        <v>166</v>
      </c>
      <c r="BG770" t="s">
        <v>167</v>
      </c>
      <c r="BH770" t="s">
        <v>167</v>
      </c>
      <c r="BK770" t="s">
        <v>174</v>
      </c>
      <c r="BL770">
        <v>476</v>
      </c>
      <c r="BN770" t="s">
        <v>167</v>
      </c>
      <c r="BO770" t="s">
        <v>167</v>
      </c>
      <c r="BP770" t="s">
        <v>164</v>
      </c>
      <c r="BQ770" t="s">
        <v>311</v>
      </c>
      <c r="BR770" t="s">
        <v>167</v>
      </c>
      <c r="BS770" t="s">
        <v>167</v>
      </c>
      <c r="BT770" t="s">
        <v>167</v>
      </c>
      <c r="BW770" t="s">
        <v>174</v>
      </c>
      <c r="BX770" t="s">
        <v>164</v>
      </c>
      <c r="BY770" t="s">
        <v>169</v>
      </c>
      <c r="BZ770" t="s">
        <v>177</v>
      </c>
      <c r="CA770" t="s">
        <v>167</v>
      </c>
      <c r="CB770">
        <v>5.0999999999999996</v>
      </c>
      <c r="CC770" t="s">
        <v>167</v>
      </c>
      <c r="CD770" t="s">
        <v>178</v>
      </c>
      <c r="CE770" t="s">
        <v>179</v>
      </c>
      <c r="CF770" t="s">
        <v>384</v>
      </c>
      <c r="CG770" t="s">
        <v>167</v>
      </c>
      <c r="CI770" t="s">
        <v>167</v>
      </c>
      <c r="CN770" t="s">
        <v>167</v>
      </c>
      <c r="CO770" t="s">
        <v>167</v>
      </c>
      <c r="CQ770" t="s">
        <v>167</v>
      </c>
      <c r="CR770" t="s">
        <v>167</v>
      </c>
      <c r="CU770" t="s">
        <v>167</v>
      </c>
      <c r="CV770" t="s">
        <v>167</v>
      </c>
      <c r="CW770" t="s">
        <v>167</v>
      </c>
      <c r="CX770" t="s">
        <v>652</v>
      </c>
      <c r="CY770" t="s">
        <v>2407</v>
      </c>
      <c r="CZ770" t="s">
        <v>167</v>
      </c>
      <c r="DA770" t="s">
        <v>167</v>
      </c>
      <c r="DB770" t="s">
        <v>167</v>
      </c>
      <c r="DC770" t="s">
        <v>167</v>
      </c>
      <c r="DD770">
        <v>3</v>
      </c>
      <c r="DF770" t="s">
        <v>255</v>
      </c>
      <c r="DI770" t="s">
        <v>258</v>
      </c>
      <c r="DJ770" t="s">
        <v>167</v>
      </c>
      <c r="DN770" t="s">
        <v>167</v>
      </c>
      <c r="DP770" t="s">
        <v>329</v>
      </c>
      <c r="DQ770" t="s">
        <v>167</v>
      </c>
      <c r="DR770" t="s">
        <v>167</v>
      </c>
      <c r="DS770" t="s">
        <v>330</v>
      </c>
      <c r="DU770" t="s">
        <v>167</v>
      </c>
      <c r="DW770" t="s">
        <v>346</v>
      </c>
      <c r="DZ770" t="s">
        <v>167</v>
      </c>
    </row>
    <row r="771" spans="1:141" hidden="1" x14ac:dyDescent="0.3">
      <c r="A771">
        <v>770</v>
      </c>
      <c r="B771" t="s">
        <v>444</v>
      </c>
      <c r="C771" t="s">
        <v>2388</v>
      </c>
      <c r="D771" t="s">
        <v>2408</v>
      </c>
      <c r="E771">
        <v>1496</v>
      </c>
      <c r="F771">
        <v>4</v>
      </c>
      <c r="G771">
        <v>4</v>
      </c>
      <c r="H771" t="s">
        <v>196</v>
      </c>
      <c r="I771" t="s">
        <v>143</v>
      </c>
      <c r="K771" t="s">
        <v>145</v>
      </c>
      <c r="L771">
        <v>42</v>
      </c>
      <c r="M771" t="s">
        <v>146</v>
      </c>
      <c r="N771">
        <v>1495</v>
      </c>
      <c r="P771">
        <v>4425</v>
      </c>
      <c r="R771">
        <v>1730</v>
      </c>
      <c r="T771" t="s">
        <v>509</v>
      </c>
      <c r="U771">
        <v>4</v>
      </c>
      <c r="W771" s="1" t="s">
        <v>148</v>
      </c>
      <c r="X771" s="1"/>
      <c r="Y771" s="1"/>
      <c r="Z771" s="1"/>
      <c r="AA771" t="s">
        <v>1374</v>
      </c>
      <c r="AD771" t="s">
        <v>2390</v>
      </c>
      <c r="AE771">
        <v>6</v>
      </c>
      <c r="AF771" t="s">
        <v>983</v>
      </c>
      <c r="AG771" t="s">
        <v>201</v>
      </c>
      <c r="AH771" t="s">
        <v>152</v>
      </c>
      <c r="AI771" t="s">
        <v>649</v>
      </c>
      <c r="AJ771" t="s">
        <v>2391</v>
      </c>
      <c r="AM771" t="s">
        <v>2392</v>
      </c>
      <c r="AN771" t="s">
        <v>2392</v>
      </c>
      <c r="AO771" t="s">
        <v>159</v>
      </c>
      <c r="AP771" t="s">
        <v>233</v>
      </c>
      <c r="AR771" t="s">
        <v>167</v>
      </c>
      <c r="AS771" t="s">
        <v>2393</v>
      </c>
      <c r="AT771" t="s">
        <v>2394</v>
      </c>
      <c r="AU771" t="s">
        <v>167</v>
      </c>
      <c r="AV771" t="s">
        <v>165</v>
      </c>
      <c r="AW771" t="s">
        <v>167</v>
      </c>
      <c r="AX771" t="s">
        <v>167</v>
      </c>
      <c r="AY771">
        <v>5</v>
      </c>
      <c r="AZ771" t="s">
        <v>168</v>
      </c>
      <c r="BA771" t="s">
        <v>190</v>
      </c>
      <c r="BB771" t="s">
        <v>771</v>
      </c>
      <c r="BC771" t="s">
        <v>718</v>
      </c>
      <c r="BE771" t="s">
        <v>167</v>
      </c>
      <c r="BF771" t="s">
        <v>166</v>
      </c>
      <c r="BG771" t="s">
        <v>167</v>
      </c>
      <c r="BK771" t="s">
        <v>174</v>
      </c>
      <c r="BL771">
        <v>476</v>
      </c>
      <c r="BN771" t="s">
        <v>167</v>
      </c>
      <c r="BO771" t="s">
        <v>167</v>
      </c>
      <c r="BP771" t="s">
        <v>164</v>
      </c>
      <c r="BQ771" t="s">
        <v>311</v>
      </c>
      <c r="BR771" t="s">
        <v>167</v>
      </c>
      <c r="BS771" t="s">
        <v>167</v>
      </c>
      <c r="BT771" t="s">
        <v>167</v>
      </c>
      <c r="BW771" t="s">
        <v>174</v>
      </c>
      <c r="BX771" t="s">
        <v>167</v>
      </c>
      <c r="BY771" t="s">
        <v>169</v>
      </c>
      <c r="BZ771" t="s">
        <v>177</v>
      </c>
      <c r="CA771" t="s">
        <v>167</v>
      </c>
      <c r="CB771">
        <v>5.0999999999999996</v>
      </c>
      <c r="CC771" t="s">
        <v>167</v>
      </c>
      <c r="CD771" t="s">
        <v>178</v>
      </c>
      <c r="CE771" t="s">
        <v>179</v>
      </c>
      <c r="CF771" t="s">
        <v>180</v>
      </c>
      <c r="CG771" t="s">
        <v>167</v>
      </c>
      <c r="CM771" t="s">
        <v>253</v>
      </c>
      <c r="CN771" t="s">
        <v>167</v>
      </c>
      <c r="CO771" t="s">
        <v>167</v>
      </c>
      <c r="CQ771" t="s">
        <v>167</v>
      </c>
      <c r="CR771" t="s">
        <v>167</v>
      </c>
      <c r="CU771" t="s">
        <v>167</v>
      </c>
      <c r="CW771" t="s">
        <v>167</v>
      </c>
      <c r="CX771" t="s">
        <v>652</v>
      </c>
      <c r="CY771" t="s">
        <v>1654</v>
      </c>
      <c r="CZ771" t="s">
        <v>167</v>
      </c>
      <c r="DA771" t="s">
        <v>167</v>
      </c>
      <c r="DB771" t="s">
        <v>167</v>
      </c>
      <c r="DD771">
        <v>3</v>
      </c>
      <c r="DF771" t="s">
        <v>255</v>
      </c>
      <c r="DI771" t="s">
        <v>258</v>
      </c>
      <c r="DJ771" t="s">
        <v>167</v>
      </c>
      <c r="DN771" t="s">
        <v>167</v>
      </c>
      <c r="DP771" t="s">
        <v>167</v>
      </c>
      <c r="DR771" t="s">
        <v>167</v>
      </c>
      <c r="DS771" t="s">
        <v>330</v>
      </c>
      <c r="DW771" t="s">
        <v>346</v>
      </c>
      <c r="DZ771" t="s">
        <v>167</v>
      </c>
    </row>
    <row r="772" spans="1:141" hidden="1" x14ac:dyDescent="0.3">
      <c r="A772">
        <v>771</v>
      </c>
      <c r="B772" t="s">
        <v>444</v>
      </c>
      <c r="C772" t="s">
        <v>2388</v>
      </c>
      <c r="D772" t="s">
        <v>2409</v>
      </c>
      <c r="E772">
        <v>1496</v>
      </c>
      <c r="F772">
        <v>4</v>
      </c>
      <c r="G772">
        <v>4</v>
      </c>
      <c r="H772" t="s">
        <v>196</v>
      </c>
      <c r="I772" t="s">
        <v>143</v>
      </c>
      <c r="J772" t="s">
        <v>197</v>
      </c>
      <c r="K772" t="s">
        <v>145</v>
      </c>
      <c r="L772">
        <v>42</v>
      </c>
      <c r="M772" t="s">
        <v>146</v>
      </c>
      <c r="N772">
        <v>1495</v>
      </c>
      <c r="P772">
        <v>4425</v>
      </c>
      <c r="R772">
        <v>1730</v>
      </c>
      <c r="T772" t="s">
        <v>509</v>
      </c>
      <c r="U772">
        <v>4</v>
      </c>
      <c r="W772" s="1" t="s">
        <v>148</v>
      </c>
      <c r="X772" s="1"/>
      <c r="Y772" s="1"/>
      <c r="Z772" s="1"/>
      <c r="AA772" t="s">
        <v>1374</v>
      </c>
      <c r="AD772" t="s">
        <v>497</v>
      </c>
      <c r="AE772">
        <v>6</v>
      </c>
      <c r="AF772" t="s">
        <v>983</v>
      </c>
      <c r="AG772" t="s">
        <v>201</v>
      </c>
      <c r="AH772" t="s">
        <v>152</v>
      </c>
      <c r="AI772" t="s">
        <v>649</v>
      </c>
      <c r="AJ772" t="s">
        <v>2391</v>
      </c>
      <c r="AM772" t="s">
        <v>2392</v>
      </c>
      <c r="AN772" t="s">
        <v>2392</v>
      </c>
      <c r="AO772" t="s">
        <v>159</v>
      </c>
      <c r="AP772" t="s">
        <v>233</v>
      </c>
      <c r="AR772" t="s">
        <v>442</v>
      </c>
      <c r="AS772" t="s">
        <v>2393</v>
      </c>
      <c r="AT772" t="s">
        <v>2394</v>
      </c>
      <c r="AU772" t="s">
        <v>164</v>
      </c>
      <c r="AV772" t="s">
        <v>433</v>
      </c>
      <c r="AW772" t="s">
        <v>165</v>
      </c>
      <c r="AX772" t="s">
        <v>167</v>
      </c>
      <c r="AY772">
        <v>5</v>
      </c>
      <c r="AZ772" t="s">
        <v>168</v>
      </c>
      <c r="BA772" t="s">
        <v>190</v>
      </c>
      <c r="BB772" t="s">
        <v>771</v>
      </c>
      <c r="BC772" t="s">
        <v>718</v>
      </c>
      <c r="BD772" t="s">
        <v>167</v>
      </c>
      <c r="BE772" t="s">
        <v>167</v>
      </c>
      <c r="BF772" t="s">
        <v>166</v>
      </c>
      <c r="BG772" t="s">
        <v>167</v>
      </c>
      <c r="BH772" t="s">
        <v>167</v>
      </c>
      <c r="BK772" t="s">
        <v>174</v>
      </c>
      <c r="BL772">
        <v>476</v>
      </c>
      <c r="BN772" t="s">
        <v>167</v>
      </c>
      <c r="BO772" t="s">
        <v>167</v>
      </c>
      <c r="BP772" t="s">
        <v>164</v>
      </c>
      <c r="BQ772" t="s">
        <v>311</v>
      </c>
      <c r="BR772" t="s">
        <v>167</v>
      </c>
      <c r="BS772" t="s">
        <v>167</v>
      </c>
      <c r="BT772" t="s">
        <v>167</v>
      </c>
      <c r="BW772" t="s">
        <v>174</v>
      </c>
      <c r="BX772" t="s">
        <v>164</v>
      </c>
      <c r="BY772" t="s">
        <v>169</v>
      </c>
      <c r="BZ772" t="s">
        <v>177</v>
      </c>
      <c r="CA772" t="s">
        <v>167</v>
      </c>
      <c r="CB772">
        <v>5.0999999999999996</v>
      </c>
      <c r="CC772" t="s">
        <v>167</v>
      </c>
      <c r="CD772" t="s">
        <v>178</v>
      </c>
      <c r="CE772" t="s">
        <v>179</v>
      </c>
      <c r="CF772" t="s">
        <v>384</v>
      </c>
      <c r="CG772" t="s">
        <v>167</v>
      </c>
      <c r="CI772" t="s">
        <v>167</v>
      </c>
      <c r="CN772" t="s">
        <v>167</v>
      </c>
      <c r="CO772" t="s">
        <v>167</v>
      </c>
      <c r="CQ772" t="s">
        <v>167</v>
      </c>
      <c r="CR772" t="s">
        <v>167</v>
      </c>
      <c r="CU772" t="s">
        <v>167</v>
      </c>
      <c r="CV772" t="s">
        <v>167</v>
      </c>
      <c r="CW772" t="s">
        <v>167</v>
      </c>
      <c r="CX772" t="s">
        <v>652</v>
      </c>
      <c r="CY772" t="s">
        <v>2407</v>
      </c>
      <c r="CZ772" t="s">
        <v>167</v>
      </c>
      <c r="DA772" t="s">
        <v>167</v>
      </c>
      <c r="DB772" t="s">
        <v>167</v>
      </c>
      <c r="DC772" t="s">
        <v>167</v>
      </c>
      <c r="DD772">
        <v>3</v>
      </c>
      <c r="DF772" t="s">
        <v>255</v>
      </c>
      <c r="DI772" t="s">
        <v>258</v>
      </c>
      <c r="DJ772" t="s">
        <v>167</v>
      </c>
      <c r="DN772" t="s">
        <v>167</v>
      </c>
      <c r="DP772" t="s">
        <v>329</v>
      </c>
      <c r="DQ772" t="s">
        <v>167</v>
      </c>
      <c r="DR772" t="s">
        <v>167</v>
      </c>
      <c r="DS772" t="s">
        <v>330</v>
      </c>
      <c r="DU772" t="s">
        <v>167</v>
      </c>
      <c r="DW772" t="s">
        <v>346</v>
      </c>
      <c r="DZ772" t="s">
        <v>167</v>
      </c>
    </row>
    <row r="773" spans="1:141" hidden="1" x14ac:dyDescent="0.3">
      <c r="A773">
        <v>772</v>
      </c>
      <c r="B773" t="s">
        <v>444</v>
      </c>
      <c r="C773" t="s">
        <v>2388</v>
      </c>
      <c r="D773" t="s">
        <v>2410</v>
      </c>
      <c r="E773">
        <v>1498</v>
      </c>
      <c r="F773">
        <v>4</v>
      </c>
      <c r="G773">
        <v>4</v>
      </c>
      <c r="H773" t="s">
        <v>196</v>
      </c>
      <c r="I773" t="s">
        <v>143</v>
      </c>
      <c r="J773" t="s">
        <v>197</v>
      </c>
      <c r="K773" t="s">
        <v>145</v>
      </c>
      <c r="L773">
        <v>42</v>
      </c>
      <c r="M773" t="s">
        <v>146</v>
      </c>
      <c r="N773">
        <v>1495</v>
      </c>
      <c r="P773">
        <v>4425</v>
      </c>
      <c r="R773">
        <v>1730</v>
      </c>
      <c r="T773" t="s">
        <v>509</v>
      </c>
      <c r="U773">
        <v>4</v>
      </c>
      <c r="W773" s="1" t="s">
        <v>148</v>
      </c>
      <c r="X773" s="1"/>
      <c r="Y773" s="1"/>
      <c r="Z773" s="1"/>
      <c r="AA773" t="s">
        <v>1374</v>
      </c>
      <c r="AD773" t="s">
        <v>2181</v>
      </c>
      <c r="AE773">
        <v>6</v>
      </c>
      <c r="AF773" t="s">
        <v>983</v>
      </c>
      <c r="AG773" t="s">
        <v>201</v>
      </c>
      <c r="AH773" t="s">
        <v>201</v>
      </c>
      <c r="AI773" t="s">
        <v>649</v>
      </c>
      <c r="AJ773" t="s">
        <v>2391</v>
      </c>
      <c r="AM773" t="s">
        <v>2392</v>
      </c>
      <c r="AN773" t="s">
        <v>2392</v>
      </c>
      <c r="AO773" t="s">
        <v>159</v>
      </c>
      <c r="AP773" t="s">
        <v>233</v>
      </c>
      <c r="AR773" t="s">
        <v>167</v>
      </c>
      <c r="AS773" t="s">
        <v>2393</v>
      </c>
      <c r="AT773" t="s">
        <v>2394</v>
      </c>
      <c r="AU773" t="s">
        <v>164</v>
      </c>
      <c r="AV773" t="s">
        <v>433</v>
      </c>
      <c r="AW773" t="s">
        <v>165</v>
      </c>
      <c r="AX773" t="s">
        <v>167</v>
      </c>
      <c r="AY773">
        <v>5</v>
      </c>
      <c r="AZ773" t="s">
        <v>598</v>
      </c>
      <c r="BA773" t="s">
        <v>190</v>
      </c>
      <c r="BB773" t="s">
        <v>771</v>
      </c>
      <c r="BC773" t="s">
        <v>718</v>
      </c>
      <c r="BD773" t="s">
        <v>167</v>
      </c>
      <c r="BE773" t="s">
        <v>167</v>
      </c>
      <c r="BF773" t="s">
        <v>437</v>
      </c>
      <c r="BG773" t="s">
        <v>167</v>
      </c>
      <c r="BH773" t="s">
        <v>167</v>
      </c>
      <c r="BJ773" t="s">
        <v>167</v>
      </c>
      <c r="BK773" t="s">
        <v>174</v>
      </c>
      <c r="BL773">
        <v>476</v>
      </c>
      <c r="BN773" t="s">
        <v>167</v>
      </c>
      <c r="BO773" t="s">
        <v>167</v>
      </c>
      <c r="BP773" t="s">
        <v>164</v>
      </c>
      <c r="BQ773" t="s">
        <v>311</v>
      </c>
      <c r="BR773" t="s">
        <v>167</v>
      </c>
      <c r="BS773" t="s">
        <v>167</v>
      </c>
      <c r="BT773" t="s">
        <v>167</v>
      </c>
      <c r="BV773" t="s">
        <v>167</v>
      </c>
      <c r="BW773" t="s">
        <v>174</v>
      </c>
      <c r="BX773" t="s">
        <v>164</v>
      </c>
      <c r="BY773" t="s">
        <v>169</v>
      </c>
      <c r="BZ773" t="s">
        <v>177</v>
      </c>
      <c r="CA773" t="s">
        <v>167</v>
      </c>
      <c r="CB773">
        <v>5.0999999999999996</v>
      </c>
      <c r="CC773" t="s">
        <v>167</v>
      </c>
      <c r="CD773" t="s">
        <v>178</v>
      </c>
      <c r="CE773" t="s">
        <v>179</v>
      </c>
      <c r="CF773" t="s">
        <v>384</v>
      </c>
      <c r="CG773" t="s">
        <v>167</v>
      </c>
      <c r="CI773" t="s">
        <v>167</v>
      </c>
      <c r="CM773" t="s">
        <v>253</v>
      </c>
      <c r="CN773" t="s">
        <v>167</v>
      </c>
      <c r="CO773" t="s">
        <v>167</v>
      </c>
      <c r="CQ773" t="s">
        <v>167</v>
      </c>
      <c r="CR773" t="s">
        <v>167</v>
      </c>
      <c r="CU773" t="s">
        <v>167</v>
      </c>
      <c r="CV773" t="s">
        <v>167</v>
      </c>
      <c r="CW773" t="s">
        <v>167</v>
      </c>
      <c r="CX773" t="s">
        <v>652</v>
      </c>
      <c r="CY773" t="s">
        <v>2396</v>
      </c>
      <c r="CZ773" t="s">
        <v>167</v>
      </c>
      <c r="DA773" t="s">
        <v>167</v>
      </c>
      <c r="DB773" t="s">
        <v>167</v>
      </c>
      <c r="DC773" t="s">
        <v>167</v>
      </c>
      <c r="DD773">
        <v>7</v>
      </c>
      <c r="DF773" t="s">
        <v>255</v>
      </c>
      <c r="DI773" t="s">
        <v>375</v>
      </c>
      <c r="DJ773" t="s">
        <v>167</v>
      </c>
      <c r="DK773" t="s">
        <v>167</v>
      </c>
      <c r="DN773" t="s">
        <v>167</v>
      </c>
      <c r="DO773" t="s">
        <v>217</v>
      </c>
      <c r="DP773" t="s">
        <v>329</v>
      </c>
      <c r="DQ773" t="s">
        <v>167</v>
      </c>
      <c r="DR773" t="s">
        <v>167</v>
      </c>
      <c r="DS773" t="s">
        <v>330</v>
      </c>
      <c r="DU773" t="s">
        <v>167</v>
      </c>
      <c r="DW773" t="s">
        <v>346</v>
      </c>
      <c r="DZ773" t="s">
        <v>167</v>
      </c>
      <c r="EE773" t="s">
        <v>167</v>
      </c>
      <c r="EH773" t="s">
        <v>167</v>
      </c>
      <c r="EK773" t="s">
        <v>167</v>
      </c>
    </row>
    <row r="774" spans="1:141" hidden="1" x14ac:dyDescent="0.3">
      <c r="A774">
        <v>773</v>
      </c>
      <c r="B774" t="s">
        <v>865</v>
      </c>
      <c r="C774" t="s">
        <v>2411</v>
      </c>
      <c r="D774" t="s">
        <v>2412</v>
      </c>
      <c r="E774">
        <v>1395</v>
      </c>
      <c r="F774">
        <v>4</v>
      </c>
      <c r="G774">
        <v>4</v>
      </c>
      <c r="H774" t="s">
        <v>196</v>
      </c>
      <c r="I774" t="s">
        <v>143</v>
      </c>
      <c r="J774" t="s">
        <v>197</v>
      </c>
      <c r="K774" t="s">
        <v>145</v>
      </c>
      <c r="L774">
        <v>50</v>
      </c>
      <c r="M774" t="s">
        <v>146</v>
      </c>
      <c r="N774">
        <v>1476</v>
      </c>
      <c r="P774">
        <v>4670</v>
      </c>
      <c r="R774">
        <v>1814</v>
      </c>
      <c r="T774" t="s">
        <v>509</v>
      </c>
      <c r="U774">
        <v>4</v>
      </c>
      <c r="W774" s="1" t="s">
        <v>148</v>
      </c>
      <c r="X774" s="1"/>
      <c r="Y774" s="1"/>
      <c r="Z774" s="1"/>
      <c r="AA774" t="s">
        <v>1696</v>
      </c>
      <c r="AD774" t="s">
        <v>1702</v>
      </c>
      <c r="AE774">
        <v>6</v>
      </c>
      <c r="AF774" t="s">
        <v>2413</v>
      </c>
      <c r="AG774" t="s">
        <v>201</v>
      </c>
      <c r="AH774" t="s">
        <v>201</v>
      </c>
      <c r="AI774" t="s">
        <v>870</v>
      </c>
      <c r="AJ774" t="s">
        <v>2414</v>
      </c>
      <c r="AM774" t="s">
        <v>1706</v>
      </c>
      <c r="AN774" t="s">
        <v>1706</v>
      </c>
      <c r="AO774" t="s">
        <v>873</v>
      </c>
      <c r="AP774" t="s">
        <v>233</v>
      </c>
      <c r="AR774" t="s">
        <v>161</v>
      </c>
      <c r="AS774" t="s">
        <v>2415</v>
      </c>
      <c r="AT774" t="s">
        <v>2416</v>
      </c>
      <c r="AU774" t="s">
        <v>164</v>
      </c>
      <c r="AV774" t="s">
        <v>165</v>
      </c>
      <c r="AW774" t="s">
        <v>165</v>
      </c>
      <c r="AX774" t="s">
        <v>167</v>
      </c>
      <c r="AY774">
        <v>5</v>
      </c>
      <c r="AZ774" t="s">
        <v>598</v>
      </c>
      <c r="BA774" t="s">
        <v>169</v>
      </c>
      <c r="BB774" t="s">
        <v>2417</v>
      </c>
      <c r="BC774" t="s">
        <v>1706</v>
      </c>
      <c r="BE774" t="s">
        <v>167</v>
      </c>
      <c r="BF774" t="s">
        <v>172</v>
      </c>
      <c r="BG774" t="s">
        <v>167</v>
      </c>
      <c r="BH774" t="s">
        <v>167</v>
      </c>
      <c r="BI774" t="s">
        <v>877</v>
      </c>
      <c r="BJ774" t="s">
        <v>167</v>
      </c>
      <c r="BK774" t="s">
        <v>328</v>
      </c>
      <c r="BL774">
        <v>590</v>
      </c>
      <c r="BM774" t="s">
        <v>167</v>
      </c>
      <c r="BN774" t="s">
        <v>167</v>
      </c>
      <c r="BO774" t="s">
        <v>167</v>
      </c>
      <c r="BP774" t="s">
        <v>164</v>
      </c>
      <c r="BQ774" t="s">
        <v>311</v>
      </c>
      <c r="BR774" t="s">
        <v>167</v>
      </c>
      <c r="BS774" t="s">
        <v>311</v>
      </c>
      <c r="BT774" t="s">
        <v>167</v>
      </c>
      <c r="BU774" t="s">
        <v>633</v>
      </c>
      <c r="BV774" t="s">
        <v>167</v>
      </c>
      <c r="BW774" t="s">
        <v>174</v>
      </c>
      <c r="BX774" t="s">
        <v>165</v>
      </c>
      <c r="BY774" t="s">
        <v>169</v>
      </c>
      <c r="BZ774" t="s">
        <v>177</v>
      </c>
      <c r="CA774" t="s">
        <v>167</v>
      </c>
      <c r="CB774">
        <v>5.2</v>
      </c>
      <c r="CC774" t="s">
        <v>167</v>
      </c>
      <c r="CD774" t="s">
        <v>178</v>
      </c>
      <c r="CE774" t="s">
        <v>179</v>
      </c>
      <c r="CF774" t="s">
        <v>808</v>
      </c>
      <c r="CI774" t="s">
        <v>167</v>
      </c>
      <c r="CN774" t="s">
        <v>167</v>
      </c>
      <c r="CR774" t="s">
        <v>167</v>
      </c>
      <c r="CU774" t="s">
        <v>167</v>
      </c>
      <c r="CV774" t="s">
        <v>167</v>
      </c>
      <c r="CW774" t="s">
        <v>356</v>
      </c>
      <c r="CX774" t="s">
        <v>1658</v>
      </c>
      <c r="CY774" t="s">
        <v>2418</v>
      </c>
      <c r="CZ774" t="s">
        <v>167</v>
      </c>
      <c r="DA774" t="s">
        <v>167</v>
      </c>
      <c r="DB774" t="s">
        <v>167</v>
      </c>
      <c r="DC774" t="s">
        <v>167</v>
      </c>
      <c r="DD774">
        <v>4</v>
      </c>
      <c r="DF774" t="s">
        <v>572</v>
      </c>
      <c r="DI774" t="s">
        <v>258</v>
      </c>
      <c r="DJ774" t="s">
        <v>167</v>
      </c>
      <c r="DK774" t="s">
        <v>167</v>
      </c>
      <c r="DN774" t="s">
        <v>167</v>
      </c>
      <c r="DO774" t="s">
        <v>217</v>
      </c>
      <c r="DP774" t="s">
        <v>329</v>
      </c>
      <c r="DQ774" t="s">
        <v>167</v>
      </c>
      <c r="DR774" t="s">
        <v>167</v>
      </c>
      <c r="DS774" t="s">
        <v>330</v>
      </c>
      <c r="DU774" t="s">
        <v>167</v>
      </c>
      <c r="DW774" t="s">
        <v>346</v>
      </c>
      <c r="DX774" t="s">
        <v>167</v>
      </c>
      <c r="DY774" t="s">
        <v>167</v>
      </c>
      <c r="DZ774" t="s">
        <v>167</v>
      </c>
      <c r="EC774" t="s">
        <v>167</v>
      </c>
      <c r="ED774" t="s">
        <v>167</v>
      </c>
      <c r="EE774" t="s">
        <v>167</v>
      </c>
      <c r="EG774" t="s">
        <v>167</v>
      </c>
      <c r="EH774" t="s">
        <v>167</v>
      </c>
      <c r="EJ774" t="s">
        <v>167</v>
      </c>
    </row>
    <row r="775" spans="1:141" hidden="1" x14ac:dyDescent="0.3">
      <c r="A775">
        <v>774</v>
      </c>
      <c r="B775" t="s">
        <v>865</v>
      </c>
      <c r="C775" t="s">
        <v>2411</v>
      </c>
      <c r="D775" t="s">
        <v>2419</v>
      </c>
      <c r="E775">
        <v>1968</v>
      </c>
      <c r="F775">
        <v>4</v>
      </c>
      <c r="G775">
        <v>4</v>
      </c>
      <c r="H775" t="s">
        <v>196</v>
      </c>
      <c r="I775" t="s">
        <v>143</v>
      </c>
      <c r="J775" t="s">
        <v>238</v>
      </c>
      <c r="K775" t="s">
        <v>145</v>
      </c>
      <c r="L775">
        <v>50</v>
      </c>
      <c r="M775" t="s">
        <v>460</v>
      </c>
      <c r="N775">
        <v>1476</v>
      </c>
      <c r="P775">
        <v>4670</v>
      </c>
      <c r="R775">
        <v>1814</v>
      </c>
      <c r="T775" t="s">
        <v>509</v>
      </c>
      <c r="U775">
        <v>4</v>
      </c>
      <c r="W775" s="1" t="s">
        <v>148</v>
      </c>
      <c r="X775" s="1"/>
      <c r="Y775" s="1"/>
      <c r="Z775" s="1"/>
      <c r="AA775" t="s">
        <v>1710</v>
      </c>
      <c r="AD775" t="s">
        <v>814</v>
      </c>
      <c r="AE775">
        <v>6</v>
      </c>
      <c r="AF775" t="s">
        <v>2413</v>
      </c>
      <c r="AG775" t="s">
        <v>201</v>
      </c>
      <c r="AH775" t="s">
        <v>201</v>
      </c>
      <c r="AI775" t="s">
        <v>2420</v>
      </c>
      <c r="AJ775" t="s">
        <v>2414</v>
      </c>
      <c r="AM775" t="s">
        <v>1706</v>
      </c>
      <c r="AN775" t="s">
        <v>1706</v>
      </c>
      <c r="AO775" t="s">
        <v>873</v>
      </c>
      <c r="AP775" t="s">
        <v>233</v>
      </c>
      <c r="AR775" t="s">
        <v>161</v>
      </c>
      <c r="AS775" t="s">
        <v>2421</v>
      </c>
      <c r="AT775" t="s">
        <v>2422</v>
      </c>
      <c r="AU775" t="s">
        <v>164</v>
      </c>
      <c r="AV775" t="s">
        <v>165</v>
      </c>
      <c r="AW775" t="s">
        <v>165</v>
      </c>
      <c r="AX775" t="s">
        <v>167</v>
      </c>
      <c r="AY775">
        <v>5</v>
      </c>
      <c r="AZ775" t="s">
        <v>598</v>
      </c>
      <c r="BA775" t="s">
        <v>169</v>
      </c>
      <c r="BB775" t="s">
        <v>2417</v>
      </c>
      <c r="BC775" t="s">
        <v>1706</v>
      </c>
      <c r="BE775" t="s">
        <v>167</v>
      </c>
      <c r="BF775" t="s">
        <v>172</v>
      </c>
      <c r="BG775" t="s">
        <v>167</v>
      </c>
      <c r="BH775" t="s">
        <v>167</v>
      </c>
      <c r="BI775" t="s">
        <v>877</v>
      </c>
      <c r="BJ775" t="s">
        <v>167</v>
      </c>
      <c r="BK775" t="s">
        <v>328</v>
      </c>
      <c r="BL775">
        <v>590</v>
      </c>
      <c r="BM775" t="s">
        <v>167</v>
      </c>
      <c r="BN775" t="s">
        <v>167</v>
      </c>
      <c r="BO775" t="s">
        <v>167</v>
      </c>
      <c r="BP775" t="s">
        <v>164</v>
      </c>
      <c r="BQ775" t="s">
        <v>311</v>
      </c>
      <c r="BR775" t="s">
        <v>167</v>
      </c>
      <c r="BS775" t="s">
        <v>311</v>
      </c>
      <c r="BT775" t="s">
        <v>167</v>
      </c>
      <c r="BU775" t="s">
        <v>633</v>
      </c>
      <c r="BV775" t="s">
        <v>167</v>
      </c>
      <c r="BW775" t="s">
        <v>174</v>
      </c>
      <c r="BX775" t="s">
        <v>164</v>
      </c>
      <c r="BY775" t="s">
        <v>169</v>
      </c>
      <c r="BZ775" t="s">
        <v>177</v>
      </c>
      <c r="CA775" t="s">
        <v>167</v>
      </c>
      <c r="CB775">
        <v>5.2</v>
      </c>
      <c r="CC775" t="s">
        <v>167</v>
      </c>
      <c r="CD775" t="s">
        <v>178</v>
      </c>
      <c r="CE775" t="s">
        <v>179</v>
      </c>
      <c r="CF775" t="s">
        <v>808</v>
      </c>
      <c r="CI775" t="s">
        <v>167</v>
      </c>
      <c r="CN775" t="s">
        <v>167</v>
      </c>
      <c r="CR775" t="s">
        <v>167</v>
      </c>
      <c r="CU775" t="s">
        <v>167</v>
      </c>
      <c r="CV775" t="s">
        <v>167</v>
      </c>
      <c r="CW775" t="s">
        <v>356</v>
      </c>
      <c r="CX775" t="s">
        <v>2423</v>
      </c>
      <c r="CY775" t="s">
        <v>2418</v>
      </c>
      <c r="CZ775" t="s">
        <v>167</v>
      </c>
      <c r="DA775" t="s">
        <v>167</v>
      </c>
      <c r="DB775" t="s">
        <v>167</v>
      </c>
      <c r="DC775" t="s">
        <v>167</v>
      </c>
      <c r="DD775">
        <v>4</v>
      </c>
      <c r="DF775" t="s">
        <v>572</v>
      </c>
      <c r="DI775" t="s">
        <v>258</v>
      </c>
      <c r="DJ775" t="s">
        <v>167</v>
      </c>
      <c r="DK775" t="s">
        <v>167</v>
      </c>
      <c r="DN775" t="s">
        <v>167</v>
      </c>
      <c r="DO775" t="s">
        <v>217</v>
      </c>
      <c r="DP775" t="s">
        <v>329</v>
      </c>
      <c r="DQ775" t="s">
        <v>167</v>
      </c>
      <c r="DR775" t="s">
        <v>167</v>
      </c>
      <c r="DS775" t="s">
        <v>330</v>
      </c>
      <c r="DT775" t="s">
        <v>167</v>
      </c>
      <c r="DU775" t="s">
        <v>167</v>
      </c>
      <c r="DW775" t="s">
        <v>346</v>
      </c>
      <c r="DX775" t="s">
        <v>167</v>
      </c>
      <c r="DY775" t="s">
        <v>167</v>
      </c>
      <c r="DZ775" t="s">
        <v>167</v>
      </c>
      <c r="EC775" t="s">
        <v>167</v>
      </c>
      <c r="ED775" t="s">
        <v>167</v>
      </c>
      <c r="EE775" t="s">
        <v>167</v>
      </c>
      <c r="EG775" t="s">
        <v>167</v>
      </c>
      <c r="EH775" t="s">
        <v>167</v>
      </c>
    </row>
    <row r="776" spans="1:141" hidden="1" x14ac:dyDescent="0.3">
      <c r="A776">
        <v>775</v>
      </c>
      <c r="B776" t="s">
        <v>865</v>
      </c>
      <c r="C776" t="s">
        <v>2411</v>
      </c>
      <c r="D776" t="s">
        <v>2424</v>
      </c>
      <c r="E776">
        <v>1395</v>
      </c>
      <c r="F776">
        <v>4</v>
      </c>
      <c r="G776">
        <v>4</v>
      </c>
      <c r="H776" t="s">
        <v>196</v>
      </c>
      <c r="I776" t="s">
        <v>143</v>
      </c>
      <c r="J776" t="s">
        <v>197</v>
      </c>
      <c r="K776" t="s">
        <v>145</v>
      </c>
      <c r="L776">
        <v>50</v>
      </c>
      <c r="M776" t="s">
        <v>146</v>
      </c>
      <c r="N776">
        <v>1476</v>
      </c>
      <c r="P776">
        <v>4670</v>
      </c>
      <c r="R776">
        <v>1814</v>
      </c>
      <c r="T776" t="s">
        <v>509</v>
      </c>
      <c r="U776">
        <v>4</v>
      </c>
      <c r="W776">
        <v>16</v>
      </c>
      <c r="AA776" t="s">
        <v>1696</v>
      </c>
      <c r="AD776" t="s">
        <v>1702</v>
      </c>
      <c r="AE776">
        <v>6</v>
      </c>
      <c r="AF776" t="s">
        <v>2413</v>
      </c>
      <c r="AG776" t="s">
        <v>201</v>
      </c>
      <c r="AH776" t="s">
        <v>201</v>
      </c>
      <c r="AI776" t="s">
        <v>870</v>
      </c>
      <c r="AJ776" t="s">
        <v>2414</v>
      </c>
      <c r="AM776" t="s">
        <v>1706</v>
      </c>
      <c r="AN776" t="s">
        <v>1706</v>
      </c>
      <c r="AO776" t="s">
        <v>873</v>
      </c>
      <c r="AP776" t="s">
        <v>233</v>
      </c>
      <c r="AR776" t="s">
        <v>161</v>
      </c>
      <c r="AS776" t="s">
        <v>2415</v>
      </c>
      <c r="AT776" t="s">
        <v>2416</v>
      </c>
      <c r="AU776" t="s">
        <v>164</v>
      </c>
      <c r="AV776" t="s">
        <v>165</v>
      </c>
      <c r="AW776" t="s">
        <v>165</v>
      </c>
      <c r="AX776" t="s">
        <v>167</v>
      </c>
      <c r="AY776">
        <v>5</v>
      </c>
      <c r="AZ776" t="s">
        <v>598</v>
      </c>
      <c r="BA776" t="s">
        <v>169</v>
      </c>
      <c r="BB776" t="s">
        <v>2417</v>
      </c>
      <c r="BC776" t="s">
        <v>1706</v>
      </c>
      <c r="BE776" t="s">
        <v>167</v>
      </c>
      <c r="BF776" t="s">
        <v>172</v>
      </c>
      <c r="BG776" t="s">
        <v>167</v>
      </c>
      <c r="BH776" t="s">
        <v>167</v>
      </c>
      <c r="BI776" t="s">
        <v>877</v>
      </c>
      <c r="BJ776" t="s">
        <v>167</v>
      </c>
      <c r="BK776" t="s">
        <v>328</v>
      </c>
      <c r="BL776">
        <v>590</v>
      </c>
      <c r="BM776" t="s">
        <v>167</v>
      </c>
      <c r="BN776" t="s">
        <v>167</v>
      </c>
      <c r="BO776" t="s">
        <v>167</v>
      </c>
      <c r="BP776" t="s">
        <v>164</v>
      </c>
      <c r="BQ776" t="s">
        <v>311</v>
      </c>
      <c r="BR776" t="s">
        <v>167</v>
      </c>
      <c r="BS776" t="s">
        <v>311</v>
      </c>
      <c r="BT776" t="s">
        <v>167</v>
      </c>
      <c r="BU776" t="s">
        <v>633</v>
      </c>
      <c r="BV776" t="s">
        <v>167</v>
      </c>
      <c r="BW776" t="s">
        <v>174</v>
      </c>
      <c r="BX776" t="s">
        <v>165</v>
      </c>
      <c r="BY776" t="s">
        <v>169</v>
      </c>
      <c r="BZ776" t="s">
        <v>177</v>
      </c>
      <c r="CA776" t="s">
        <v>167</v>
      </c>
      <c r="CB776">
        <v>5.2</v>
      </c>
      <c r="CC776" t="s">
        <v>167</v>
      </c>
      <c r="CD776" t="s">
        <v>178</v>
      </c>
      <c r="CE776" t="s">
        <v>179</v>
      </c>
      <c r="CF776" t="s">
        <v>808</v>
      </c>
      <c r="CG776" t="s">
        <v>167</v>
      </c>
      <c r="CI776" t="s">
        <v>167</v>
      </c>
      <c r="CN776" t="s">
        <v>167</v>
      </c>
      <c r="CR776" t="s">
        <v>167</v>
      </c>
      <c r="CU776" t="s">
        <v>167</v>
      </c>
      <c r="CV776" t="s">
        <v>167</v>
      </c>
      <c r="CW776" t="s">
        <v>356</v>
      </c>
      <c r="CX776" t="s">
        <v>1658</v>
      </c>
      <c r="CY776" t="s">
        <v>2425</v>
      </c>
      <c r="CZ776" t="s">
        <v>167</v>
      </c>
      <c r="DA776" t="s">
        <v>167</v>
      </c>
      <c r="DB776" t="s">
        <v>167</v>
      </c>
      <c r="DC776" t="s">
        <v>167</v>
      </c>
      <c r="DD776">
        <v>6</v>
      </c>
      <c r="DF776" t="s">
        <v>572</v>
      </c>
      <c r="DI776" t="s">
        <v>375</v>
      </c>
      <c r="DJ776" t="s">
        <v>167</v>
      </c>
      <c r="DK776" t="s">
        <v>167</v>
      </c>
      <c r="DN776" t="s">
        <v>167</v>
      </c>
      <c r="DO776" t="s">
        <v>217</v>
      </c>
      <c r="DP776" t="s">
        <v>329</v>
      </c>
      <c r="DQ776" t="s">
        <v>167</v>
      </c>
      <c r="DR776" t="s">
        <v>167</v>
      </c>
      <c r="DS776" t="s">
        <v>330</v>
      </c>
      <c r="DU776" t="s">
        <v>167</v>
      </c>
      <c r="DW776" t="s">
        <v>346</v>
      </c>
      <c r="DX776" t="s">
        <v>167</v>
      </c>
      <c r="DY776" t="s">
        <v>167</v>
      </c>
      <c r="DZ776" t="s">
        <v>167</v>
      </c>
      <c r="EC776" t="s">
        <v>167</v>
      </c>
      <c r="ED776" t="s">
        <v>167</v>
      </c>
      <c r="EE776" t="s">
        <v>167</v>
      </c>
      <c r="EG776" t="s">
        <v>167</v>
      </c>
      <c r="EH776" t="s">
        <v>167</v>
      </c>
      <c r="EJ776" t="s">
        <v>167</v>
      </c>
      <c r="EK776" t="s">
        <v>167</v>
      </c>
    </row>
    <row r="777" spans="1:141" hidden="1" x14ac:dyDescent="0.3">
      <c r="A777">
        <v>776</v>
      </c>
      <c r="B777" t="s">
        <v>865</v>
      </c>
      <c r="C777" t="s">
        <v>2411</v>
      </c>
      <c r="D777" t="s">
        <v>1727</v>
      </c>
      <c r="E777">
        <v>1798</v>
      </c>
      <c r="F777">
        <v>4</v>
      </c>
      <c r="G777">
        <v>4</v>
      </c>
      <c r="H777" t="s">
        <v>196</v>
      </c>
      <c r="I777" t="s">
        <v>143</v>
      </c>
      <c r="J777" t="s">
        <v>197</v>
      </c>
      <c r="K777" t="s">
        <v>145</v>
      </c>
      <c r="L777">
        <v>50</v>
      </c>
      <c r="M777" t="s">
        <v>146</v>
      </c>
      <c r="N777">
        <v>1476</v>
      </c>
      <c r="P777">
        <v>4670</v>
      </c>
      <c r="R777">
        <v>1814</v>
      </c>
      <c r="T777" t="s">
        <v>509</v>
      </c>
      <c r="U777">
        <v>4</v>
      </c>
      <c r="W777">
        <v>14</v>
      </c>
      <c r="AA777" t="s">
        <v>1595</v>
      </c>
      <c r="AD777" t="s">
        <v>2426</v>
      </c>
      <c r="AE777">
        <v>7</v>
      </c>
      <c r="AF777" t="s">
        <v>2413</v>
      </c>
      <c r="AG777" t="s">
        <v>201</v>
      </c>
      <c r="AH777" t="s">
        <v>201</v>
      </c>
      <c r="AI777" t="s">
        <v>870</v>
      </c>
      <c r="AJ777" t="s">
        <v>885</v>
      </c>
      <c r="AM777" t="s">
        <v>1706</v>
      </c>
      <c r="AN777" t="s">
        <v>1706</v>
      </c>
      <c r="AO777" t="s">
        <v>873</v>
      </c>
      <c r="AP777" t="s">
        <v>233</v>
      </c>
      <c r="AQ777" t="s">
        <v>167</v>
      </c>
      <c r="AR777" t="s">
        <v>442</v>
      </c>
      <c r="AS777" t="s">
        <v>874</v>
      </c>
      <c r="AT777" t="s">
        <v>875</v>
      </c>
      <c r="AU777" t="s">
        <v>164</v>
      </c>
      <c r="AV777" t="s">
        <v>165</v>
      </c>
      <c r="AW777" t="s">
        <v>165</v>
      </c>
      <c r="AX777" t="s">
        <v>167</v>
      </c>
      <c r="AY777">
        <v>5</v>
      </c>
      <c r="AZ777" t="s">
        <v>598</v>
      </c>
      <c r="BA777" t="s">
        <v>190</v>
      </c>
      <c r="BB777" t="s">
        <v>2417</v>
      </c>
      <c r="BC777" t="s">
        <v>1706</v>
      </c>
      <c r="BD777" t="s">
        <v>167</v>
      </c>
      <c r="BE777" t="s">
        <v>167</v>
      </c>
      <c r="BF777" t="s">
        <v>172</v>
      </c>
      <c r="BG777" t="s">
        <v>167</v>
      </c>
      <c r="BH777" t="s">
        <v>167</v>
      </c>
      <c r="BI777" t="s">
        <v>877</v>
      </c>
      <c r="BJ777" t="s">
        <v>167</v>
      </c>
      <c r="BK777" t="s">
        <v>338</v>
      </c>
      <c r="BL777">
        <v>590</v>
      </c>
      <c r="BM777" t="s">
        <v>167</v>
      </c>
      <c r="BN777" t="s">
        <v>167</v>
      </c>
      <c r="BO777" t="s">
        <v>167</v>
      </c>
      <c r="BP777" t="s">
        <v>164</v>
      </c>
      <c r="BQ777" t="s">
        <v>311</v>
      </c>
      <c r="BR777" t="s">
        <v>167</v>
      </c>
      <c r="BS777" t="s">
        <v>311</v>
      </c>
      <c r="BT777" t="s">
        <v>167</v>
      </c>
      <c r="BU777" t="s">
        <v>633</v>
      </c>
      <c r="BV777" t="s">
        <v>167</v>
      </c>
      <c r="BW777" t="s">
        <v>174</v>
      </c>
      <c r="BX777" t="s">
        <v>165</v>
      </c>
      <c r="BY777" t="s">
        <v>169</v>
      </c>
      <c r="BZ777" t="s">
        <v>177</v>
      </c>
      <c r="CA777" t="s">
        <v>167</v>
      </c>
      <c r="CB777">
        <v>5.2</v>
      </c>
      <c r="CC777" t="s">
        <v>167</v>
      </c>
      <c r="CD777" t="s">
        <v>178</v>
      </c>
      <c r="CE777" t="s">
        <v>179</v>
      </c>
      <c r="CF777" t="s">
        <v>808</v>
      </c>
      <c r="CN777" t="s">
        <v>167</v>
      </c>
      <c r="CR777" t="s">
        <v>167</v>
      </c>
      <c r="CU777" t="s">
        <v>167</v>
      </c>
      <c r="CV777" t="s">
        <v>167</v>
      </c>
      <c r="CW777" t="s">
        <v>356</v>
      </c>
      <c r="CX777" t="s">
        <v>1883</v>
      </c>
      <c r="CY777" t="s">
        <v>2427</v>
      </c>
      <c r="CZ777" t="s">
        <v>167</v>
      </c>
      <c r="DA777" t="s">
        <v>167</v>
      </c>
      <c r="DB777" t="s">
        <v>167</v>
      </c>
      <c r="DD777">
        <v>6</v>
      </c>
      <c r="DF777" t="s">
        <v>572</v>
      </c>
      <c r="DI777" t="s">
        <v>375</v>
      </c>
      <c r="DJ777" t="s">
        <v>167</v>
      </c>
      <c r="DK777" t="s">
        <v>167</v>
      </c>
      <c r="DN777" t="s">
        <v>167</v>
      </c>
      <c r="DO777" t="s">
        <v>217</v>
      </c>
      <c r="DP777" t="s">
        <v>329</v>
      </c>
      <c r="DQ777" t="s">
        <v>167</v>
      </c>
      <c r="DR777" t="s">
        <v>167</v>
      </c>
      <c r="DS777" t="s">
        <v>493</v>
      </c>
      <c r="DU777" t="s">
        <v>167</v>
      </c>
      <c r="DW777" t="s">
        <v>346</v>
      </c>
      <c r="DX777" t="s">
        <v>167</v>
      </c>
      <c r="DY777" t="s">
        <v>167</v>
      </c>
      <c r="DZ777" t="s">
        <v>167</v>
      </c>
      <c r="EC777" t="s">
        <v>167</v>
      </c>
      <c r="ED777" t="s">
        <v>167</v>
      </c>
      <c r="EE777" t="s">
        <v>167</v>
      </c>
      <c r="EF777" t="s">
        <v>167</v>
      </c>
      <c r="EG777" t="s">
        <v>167</v>
      </c>
      <c r="EH777" t="s">
        <v>167</v>
      </c>
      <c r="EJ777" t="s">
        <v>167</v>
      </c>
      <c r="EK777" t="s">
        <v>167</v>
      </c>
    </row>
    <row r="778" spans="1:141" hidden="1" x14ac:dyDescent="0.3">
      <c r="A778">
        <v>777</v>
      </c>
      <c r="B778" t="s">
        <v>865</v>
      </c>
      <c r="C778" t="s">
        <v>2411</v>
      </c>
      <c r="D778" t="s">
        <v>2428</v>
      </c>
      <c r="E778">
        <v>1968</v>
      </c>
      <c r="F778">
        <v>4</v>
      </c>
      <c r="G778">
        <v>4</v>
      </c>
      <c r="H778" t="s">
        <v>196</v>
      </c>
      <c r="I778" t="s">
        <v>143</v>
      </c>
      <c r="J778" t="s">
        <v>197</v>
      </c>
      <c r="K778" t="s">
        <v>145</v>
      </c>
      <c r="L778">
        <v>50</v>
      </c>
      <c r="M778" t="s">
        <v>460</v>
      </c>
      <c r="N778">
        <v>1476</v>
      </c>
      <c r="P778">
        <v>4670</v>
      </c>
      <c r="R778">
        <v>1814</v>
      </c>
      <c r="T778" t="s">
        <v>509</v>
      </c>
      <c r="U778">
        <v>4</v>
      </c>
      <c r="W778" s="1" t="s">
        <v>148</v>
      </c>
      <c r="X778" s="1"/>
      <c r="Y778" s="1"/>
      <c r="Z778" s="1"/>
      <c r="AA778" t="s">
        <v>1710</v>
      </c>
      <c r="AD778" t="s">
        <v>814</v>
      </c>
      <c r="AE778">
        <v>6</v>
      </c>
      <c r="AF778" t="s">
        <v>2413</v>
      </c>
      <c r="AG778" t="s">
        <v>201</v>
      </c>
      <c r="AH778" t="s">
        <v>201</v>
      </c>
      <c r="AI778" t="s">
        <v>870</v>
      </c>
      <c r="AJ778" t="s">
        <v>2414</v>
      </c>
      <c r="AM778" t="s">
        <v>1706</v>
      </c>
      <c r="AN778" t="s">
        <v>1706</v>
      </c>
      <c r="AO778" t="s">
        <v>873</v>
      </c>
      <c r="AP778" t="s">
        <v>233</v>
      </c>
      <c r="AQ778" t="s">
        <v>167</v>
      </c>
      <c r="AR778" t="s">
        <v>442</v>
      </c>
      <c r="AS778" t="s">
        <v>2421</v>
      </c>
      <c r="AT778" t="s">
        <v>2422</v>
      </c>
      <c r="AU778" t="s">
        <v>164</v>
      </c>
      <c r="AV778" t="s">
        <v>165</v>
      </c>
      <c r="AW778" t="s">
        <v>165</v>
      </c>
      <c r="AX778" t="s">
        <v>167</v>
      </c>
      <c r="AY778">
        <v>5</v>
      </c>
      <c r="AZ778" t="s">
        <v>598</v>
      </c>
      <c r="BA778" t="s">
        <v>169</v>
      </c>
      <c r="BB778" t="s">
        <v>2417</v>
      </c>
      <c r="BC778" t="s">
        <v>1706</v>
      </c>
      <c r="BD778" t="s">
        <v>167</v>
      </c>
      <c r="BE778" t="s">
        <v>167</v>
      </c>
      <c r="BF778" t="s">
        <v>172</v>
      </c>
      <c r="BG778" t="s">
        <v>167</v>
      </c>
      <c r="BH778" t="s">
        <v>167</v>
      </c>
      <c r="BI778" t="s">
        <v>877</v>
      </c>
      <c r="BJ778" t="s">
        <v>167</v>
      </c>
      <c r="BK778" t="s">
        <v>328</v>
      </c>
      <c r="BL778">
        <v>590</v>
      </c>
      <c r="BM778" t="s">
        <v>167</v>
      </c>
      <c r="BN778" t="s">
        <v>167</v>
      </c>
      <c r="BO778" t="s">
        <v>167</v>
      </c>
      <c r="BP778" t="s">
        <v>164</v>
      </c>
      <c r="BQ778" t="s">
        <v>311</v>
      </c>
      <c r="BR778" t="s">
        <v>167</v>
      </c>
      <c r="BS778" t="s">
        <v>311</v>
      </c>
      <c r="BT778" t="s">
        <v>167</v>
      </c>
      <c r="BU778" t="s">
        <v>633</v>
      </c>
      <c r="BV778" t="s">
        <v>167</v>
      </c>
      <c r="BW778" t="s">
        <v>174</v>
      </c>
      <c r="BX778" t="s">
        <v>165</v>
      </c>
      <c r="BY778" t="s">
        <v>169</v>
      </c>
      <c r="BZ778" t="s">
        <v>177</v>
      </c>
      <c r="CA778" t="s">
        <v>167</v>
      </c>
      <c r="CB778">
        <v>5.2</v>
      </c>
      <c r="CC778" t="s">
        <v>167</v>
      </c>
      <c r="CD778" t="s">
        <v>178</v>
      </c>
      <c r="CE778" t="s">
        <v>179</v>
      </c>
      <c r="CF778" t="s">
        <v>808</v>
      </c>
      <c r="CN778" t="s">
        <v>167</v>
      </c>
      <c r="CR778" t="s">
        <v>167</v>
      </c>
      <c r="CU778" t="s">
        <v>167</v>
      </c>
      <c r="CV778" t="s">
        <v>167</v>
      </c>
      <c r="CW778" t="s">
        <v>356</v>
      </c>
      <c r="CX778" t="s">
        <v>2423</v>
      </c>
      <c r="CY778" t="s">
        <v>2425</v>
      </c>
      <c r="CZ778" t="s">
        <v>167</v>
      </c>
      <c r="DA778" t="s">
        <v>167</v>
      </c>
      <c r="DB778" t="s">
        <v>167</v>
      </c>
      <c r="DD778">
        <v>6</v>
      </c>
      <c r="DF778" t="s">
        <v>572</v>
      </c>
      <c r="DI778" t="s">
        <v>375</v>
      </c>
      <c r="DJ778" t="s">
        <v>167</v>
      </c>
      <c r="DK778" t="s">
        <v>167</v>
      </c>
      <c r="DN778" t="s">
        <v>167</v>
      </c>
      <c r="DO778" t="s">
        <v>217</v>
      </c>
      <c r="DP778" t="s">
        <v>329</v>
      </c>
      <c r="DQ778" t="s">
        <v>167</v>
      </c>
      <c r="DR778" t="s">
        <v>167</v>
      </c>
      <c r="DS778" t="s">
        <v>493</v>
      </c>
      <c r="DU778" t="s">
        <v>167</v>
      </c>
      <c r="DW778" t="s">
        <v>346</v>
      </c>
      <c r="DX778" t="s">
        <v>167</v>
      </c>
      <c r="DY778" t="s">
        <v>167</v>
      </c>
      <c r="DZ778" t="s">
        <v>167</v>
      </c>
      <c r="EC778" t="s">
        <v>167</v>
      </c>
      <c r="ED778" t="s">
        <v>167</v>
      </c>
      <c r="EE778" t="s">
        <v>167</v>
      </c>
      <c r="EF778" t="s">
        <v>167</v>
      </c>
      <c r="EG778" t="s">
        <v>167</v>
      </c>
      <c r="EH778" t="s">
        <v>167</v>
      </c>
      <c r="EJ778" t="s">
        <v>167</v>
      </c>
      <c r="EK778" t="s">
        <v>167</v>
      </c>
    </row>
    <row r="779" spans="1:141" hidden="1" x14ac:dyDescent="0.3">
      <c r="A779">
        <v>778</v>
      </c>
      <c r="B779" t="s">
        <v>865</v>
      </c>
      <c r="C779" t="s">
        <v>2411</v>
      </c>
      <c r="D779" t="s">
        <v>2429</v>
      </c>
      <c r="E779">
        <v>1968</v>
      </c>
      <c r="F779">
        <v>4</v>
      </c>
      <c r="G779">
        <v>4</v>
      </c>
      <c r="H779" t="s">
        <v>196</v>
      </c>
      <c r="I779" t="s">
        <v>143</v>
      </c>
      <c r="J779" t="s">
        <v>197</v>
      </c>
      <c r="K779" t="s">
        <v>145</v>
      </c>
      <c r="L779">
        <v>50</v>
      </c>
      <c r="M779" t="s">
        <v>460</v>
      </c>
      <c r="N779">
        <v>1476</v>
      </c>
      <c r="P779">
        <v>4670</v>
      </c>
      <c r="R779">
        <v>1814</v>
      </c>
      <c r="T779" t="s">
        <v>509</v>
      </c>
      <c r="U779">
        <v>4</v>
      </c>
      <c r="W779" s="1" t="s">
        <v>148</v>
      </c>
      <c r="X779" s="1"/>
      <c r="Y779" s="1"/>
      <c r="Z779" s="1"/>
      <c r="AA779" t="s">
        <v>2430</v>
      </c>
      <c r="AD779" t="s">
        <v>2431</v>
      </c>
      <c r="AE779">
        <v>6</v>
      </c>
      <c r="AF779" t="s">
        <v>2413</v>
      </c>
      <c r="AG779" t="s">
        <v>201</v>
      </c>
      <c r="AH779" t="s">
        <v>201</v>
      </c>
      <c r="AI779" t="s">
        <v>870</v>
      </c>
      <c r="AJ779" t="s">
        <v>2414</v>
      </c>
      <c r="AM779" t="s">
        <v>1706</v>
      </c>
      <c r="AN779" t="s">
        <v>1706</v>
      </c>
      <c r="AO779" t="s">
        <v>873</v>
      </c>
      <c r="AP779" t="s">
        <v>233</v>
      </c>
      <c r="AQ779" t="s">
        <v>167</v>
      </c>
      <c r="AR779" t="s">
        <v>442</v>
      </c>
      <c r="AS779" t="s">
        <v>2421</v>
      </c>
      <c r="AT779" t="s">
        <v>2422</v>
      </c>
      <c r="AU779" t="s">
        <v>164</v>
      </c>
      <c r="AV779" t="s">
        <v>165</v>
      </c>
      <c r="AW779" t="s">
        <v>165</v>
      </c>
      <c r="AX779" t="s">
        <v>167</v>
      </c>
      <c r="AY779">
        <v>5</v>
      </c>
      <c r="AZ779" t="s">
        <v>598</v>
      </c>
      <c r="BA779" t="s">
        <v>190</v>
      </c>
      <c r="BB779" t="s">
        <v>2417</v>
      </c>
      <c r="BC779" t="s">
        <v>1706</v>
      </c>
      <c r="BD779" t="s">
        <v>167</v>
      </c>
      <c r="BE779" t="s">
        <v>167</v>
      </c>
      <c r="BF779" t="s">
        <v>172</v>
      </c>
      <c r="BG779" t="s">
        <v>167</v>
      </c>
      <c r="BH779" t="s">
        <v>167</v>
      </c>
      <c r="BI779" t="s">
        <v>877</v>
      </c>
      <c r="BJ779" t="s">
        <v>167</v>
      </c>
      <c r="BK779" t="s">
        <v>328</v>
      </c>
      <c r="BL779">
        <v>590</v>
      </c>
      <c r="BM779" t="s">
        <v>167</v>
      </c>
      <c r="BN779" t="s">
        <v>167</v>
      </c>
      <c r="BO779" t="s">
        <v>167</v>
      </c>
      <c r="BP779" t="s">
        <v>164</v>
      </c>
      <c r="BQ779" t="s">
        <v>311</v>
      </c>
      <c r="BR779" t="s">
        <v>167</v>
      </c>
      <c r="BS779" t="s">
        <v>311</v>
      </c>
      <c r="BT779" t="s">
        <v>167</v>
      </c>
      <c r="BU779" t="s">
        <v>633</v>
      </c>
      <c r="BV779" t="s">
        <v>167</v>
      </c>
      <c r="BW779" t="s">
        <v>174</v>
      </c>
      <c r="BX779" t="s">
        <v>165</v>
      </c>
      <c r="BY779" t="s">
        <v>169</v>
      </c>
      <c r="BZ779" t="s">
        <v>177</v>
      </c>
      <c r="CA779" t="s">
        <v>167</v>
      </c>
      <c r="CB779">
        <v>5.2</v>
      </c>
      <c r="CC779" t="s">
        <v>167</v>
      </c>
      <c r="CD779" t="s">
        <v>178</v>
      </c>
      <c r="CE779" t="s">
        <v>179</v>
      </c>
      <c r="CF779" t="s">
        <v>808</v>
      </c>
      <c r="CN779" t="s">
        <v>167</v>
      </c>
      <c r="CR779" t="s">
        <v>167</v>
      </c>
      <c r="CU779" t="s">
        <v>167</v>
      </c>
      <c r="CV779" t="s">
        <v>167</v>
      </c>
      <c r="CW779" t="s">
        <v>356</v>
      </c>
      <c r="CX779" t="s">
        <v>2432</v>
      </c>
      <c r="CY779" t="s">
        <v>2433</v>
      </c>
      <c r="CZ779" t="s">
        <v>167</v>
      </c>
      <c r="DA779" t="s">
        <v>167</v>
      </c>
      <c r="DB779" t="s">
        <v>167</v>
      </c>
      <c r="DD779">
        <v>6</v>
      </c>
      <c r="DF779" t="s">
        <v>572</v>
      </c>
      <c r="DI779" t="s">
        <v>375</v>
      </c>
      <c r="DJ779" t="s">
        <v>167</v>
      </c>
      <c r="DK779" t="s">
        <v>167</v>
      </c>
      <c r="DN779" t="s">
        <v>167</v>
      </c>
      <c r="DO779" t="s">
        <v>217</v>
      </c>
      <c r="DP779" t="s">
        <v>329</v>
      </c>
      <c r="DQ779" t="s">
        <v>167</v>
      </c>
      <c r="DR779" t="s">
        <v>167</v>
      </c>
      <c r="DS779" t="s">
        <v>493</v>
      </c>
      <c r="DU779" t="s">
        <v>167</v>
      </c>
      <c r="DW779" t="s">
        <v>346</v>
      </c>
      <c r="DX779" t="s">
        <v>167</v>
      </c>
      <c r="DY779" t="s">
        <v>167</v>
      </c>
      <c r="DZ779" t="s">
        <v>167</v>
      </c>
      <c r="EC779" t="s">
        <v>167</v>
      </c>
      <c r="ED779" t="s">
        <v>167</v>
      </c>
      <c r="EE779" t="s">
        <v>167</v>
      </c>
      <c r="EF779" t="s">
        <v>167</v>
      </c>
      <c r="EG779" t="s">
        <v>167</v>
      </c>
      <c r="EH779" t="s">
        <v>167</v>
      </c>
      <c r="EJ779" t="s">
        <v>167</v>
      </c>
      <c r="EK779" t="s">
        <v>167</v>
      </c>
    </row>
    <row r="780" spans="1:141" hidden="1" x14ac:dyDescent="0.3">
      <c r="A780">
        <v>779</v>
      </c>
      <c r="B780" t="s">
        <v>865</v>
      </c>
      <c r="C780" t="s">
        <v>2411</v>
      </c>
      <c r="D780" t="s">
        <v>1730</v>
      </c>
      <c r="E780">
        <v>1798</v>
      </c>
      <c r="F780">
        <v>4</v>
      </c>
      <c r="G780">
        <v>4</v>
      </c>
      <c r="H780" t="s">
        <v>196</v>
      </c>
      <c r="I780" t="s">
        <v>143</v>
      </c>
      <c r="J780" t="s">
        <v>197</v>
      </c>
      <c r="K780" t="s">
        <v>145</v>
      </c>
      <c r="L780">
        <v>50</v>
      </c>
      <c r="M780" t="s">
        <v>146</v>
      </c>
      <c r="N780">
        <v>1476</v>
      </c>
      <c r="P780">
        <v>4670</v>
      </c>
      <c r="R780">
        <v>1814</v>
      </c>
      <c r="T780" t="s">
        <v>509</v>
      </c>
      <c r="U780">
        <v>4</v>
      </c>
      <c r="W780">
        <v>14</v>
      </c>
      <c r="AA780" t="s">
        <v>1595</v>
      </c>
      <c r="AD780" t="s">
        <v>2426</v>
      </c>
      <c r="AE780">
        <v>7</v>
      </c>
      <c r="AF780" t="s">
        <v>2413</v>
      </c>
      <c r="AG780" t="s">
        <v>201</v>
      </c>
      <c r="AH780" t="s">
        <v>201</v>
      </c>
      <c r="AI780" t="s">
        <v>870</v>
      </c>
      <c r="AJ780" t="s">
        <v>885</v>
      </c>
      <c r="AM780" t="s">
        <v>1706</v>
      </c>
      <c r="AN780" t="s">
        <v>1706</v>
      </c>
      <c r="AO780" t="s">
        <v>873</v>
      </c>
      <c r="AP780" t="s">
        <v>233</v>
      </c>
      <c r="AQ780" t="s">
        <v>167</v>
      </c>
      <c r="AR780" t="s">
        <v>442</v>
      </c>
      <c r="AS780" t="s">
        <v>874</v>
      </c>
      <c r="AT780" t="s">
        <v>875</v>
      </c>
      <c r="AU780" t="s">
        <v>164</v>
      </c>
      <c r="AV780" t="s">
        <v>165</v>
      </c>
      <c r="AW780" t="s">
        <v>165</v>
      </c>
      <c r="AX780" t="s">
        <v>167</v>
      </c>
      <c r="AY780">
        <v>5</v>
      </c>
      <c r="AZ780" t="s">
        <v>598</v>
      </c>
      <c r="BA780" t="s">
        <v>190</v>
      </c>
      <c r="BB780" t="s">
        <v>2417</v>
      </c>
      <c r="BC780" t="s">
        <v>1706</v>
      </c>
      <c r="BD780" t="s">
        <v>167</v>
      </c>
      <c r="BE780" t="s">
        <v>167</v>
      </c>
      <c r="BF780" t="s">
        <v>172</v>
      </c>
      <c r="BG780" t="s">
        <v>167</v>
      </c>
      <c r="BH780" t="s">
        <v>167</v>
      </c>
      <c r="BI780" t="s">
        <v>877</v>
      </c>
      <c r="BJ780" t="s">
        <v>167</v>
      </c>
      <c r="BK780" t="s">
        <v>338</v>
      </c>
      <c r="BL780">
        <v>590</v>
      </c>
      <c r="BM780" t="s">
        <v>167</v>
      </c>
      <c r="BN780" t="s">
        <v>167</v>
      </c>
      <c r="BO780" t="s">
        <v>167</v>
      </c>
      <c r="BP780" t="s">
        <v>164</v>
      </c>
      <c r="BQ780" t="s">
        <v>311</v>
      </c>
      <c r="BR780" t="s">
        <v>167</v>
      </c>
      <c r="BS780" t="s">
        <v>311</v>
      </c>
      <c r="BT780" t="s">
        <v>167</v>
      </c>
      <c r="BU780" t="s">
        <v>633</v>
      </c>
      <c r="BV780" t="s">
        <v>167</v>
      </c>
      <c r="BW780" t="s">
        <v>174</v>
      </c>
      <c r="BX780" t="s">
        <v>165</v>
      </c>
      <c r="BY780" t="s">
        <v>169</v>
      </c>
      <c r="BZ780" t="s">
        <v>177</v>
      </c>
      <c r="CA780" t="s">
        <v>167</v>
      </c>
      <c r="CB780">
        <v>5.2</v>
      </c>
      <c r="CC780" t="s">
        <v>167</v>
      </c>
      <c r="CD780" t="s">
        <v>178</v>
      </c>
      <c r="CE780" t="s">
        <v>179</v>
      </c>
      <c r="CF780" t="s">
        <v>808</v>
      </c>
      <c r="CN780" t="s">
        <v>167</v>
      </c>
      <c r="CR780" t="s">
        <v>167</v>
      </c>
      <c r="CU780" t="s">
        <v>167</v>
      </c>
      <c r="CV780" t="s">
        <v>167</v>
      </c>
      <c r="CW780" t="s">
        <v>356</v>
      </c>
      <c r="CX780" t="s">
        <v>1883</v>
      </c>
      <c r="CY780" t="s">
        <v>2427</v>
      </c>
      <c r="CZ780" t="s">
        <v>167</v>
      </c>
      <c r="DA780" t="s">
        <v>167</v>
      </c>
      <c r="DB780" t="s">
        <v>167</v>
      </c>
      <c r="DD780">
        <v>6</v>
      </c>
      <c r="DF780" t="s">
        <v>572</v>
      </c>
      <c r="DI780" t="s">
        <v>375</v>
      </c>
      <c r="DJ780" t="s">
        <v>167</v>
      </c>
      <c r="DK780" t="s">
        <v>167</v>
      </c>
      <c r="DN780" t="s">
        <v>167</v>
      </c>
      <c r="DO780" t="s">
        <v>217</v>
      </c>
      <c r="DP780" t="s">
        <v>329</v>
      </c>
      <c r="DQ780" t="s">
        <v>167</v>
      </c>
      <c r="DR780" t="s">
        <v>167</v>
      </c>
      <c r="DS780" t="s">
        <v>493</v>
      </c>
      <c r="DT780" t="s">
        <v>167</v>
      </c>
      <c r="DU780" t="s">
        <v>167</v>
      </c>
      <c r="DW780" t="s">
        <v>346</v>
      </c>
      <c r="DX780" t="s">
        <v>167</v>
      </c>
      <c r="DY780" t="s">
        <v>167</v>
      </c>
      <c r="DZ780" t="s">
        <v>167</v>
      </c>
      <c r="EC780" t="s">
        <v>167</v>
      </c>
      <c r="ED780" t="s">
        <v>167</v>
      </c>
      <c r="EE780" t="s">
        <v>167</v>
      </c>
      <c r="EF780" t="s">
        <v>167</v>
      </c>
      <c r="EG780" t="s">
        <v>167</v>
      </c>
      <c r="EH780" t="s">
        <v>167</v>
      </c>
      <c r="EJ780" t="s">
        <v>167</v>
      </c>
      <c r="EK780" t="s">
        <v>167</v>
      </c>
    </row>
    <row r="781" spans="1:141" hidden="1" x14ac:dyDescent="0.3">
      <c r="A781">
        <v>780</v>
      </c>
      <c r="B781" t="s">
        <v>865</v>
      </c>
      <c r="C781" t="s">
        <v>2411</v>
      </c>
      <c r="D781" t="s">
        <v>2434</v>
      </c>
      <c r="E781">
        <v>1968</v>
      </c>
      <c r="F781">
        <v>4</v>
      </c>
      <c r="G781">
        <v>4</v>
      </c>
      <c r="H781" t="s">
        <v>196</v>
      </c>
      <c r="I781" t="s">
        <v>143</v>
      </c>
      <c r="J781" t="s">
        <v>197</v>
      </c>
      <c r="K781" t="s">
        <v>145</v>
      </c>
      <c r="L781">
        <v>50</v>
      </c>
      <c r="M781" t="s">
        <v>460</v>
      </c>
      <c r="N781">
        <v>1476</v>
      </c>
      <c r="P781">
        <v>4670</v>
      </c>
      <c r="R781">
        <v>1814</v>
      </c>
      <c r="T781" t="s">
        <v>509</v>
      </c>
      <c r="U781">
        <v>4</v>
      </c>
      <c r="W781" s="1" t="s">
        <v>148</v>
      </c>
      <c r="X781" s="1"/>
      <c r="Y781" s="1"/>
      <c r="Z781" s="1"/>
      <c r="AA781" t="s">
        <v>2430</v>
      </c>
      <c r="AD781" t="s">
        <v>2431</v>
      </c>
      <c r="AE781">
        <v>6</v>
      </c>
      <c r="AF781" t="s">
        <v>2413</v>
      </c>
      <c r="AG781" t="s">
        <v>201</v>
      </c>
      <c r="AH781" t="s">
        <v>201</v>
      </c>
      <c r="AI781" t="s">
        <v>870</v>
      </c>
      <c r="AJ781" t="s">
        <v>2414</v>
      </c>
      <c r="AM781" t="s">
        <v>1706</v>
      </c>
      <c r="AN781" t="s">
        <v>1706</v>
      </c>
      <c r="AO781" t="s">
        <v>873</v>
      </c>
      <c r="AP781" t="s">
        <v>233</v>
      </c>
      <c r="AQ781" t="s">
        <v>167</v>
      </c>
      <c r="AR781" t="s">
        <v>442</v>
      </c>
      <c r="AS781" t="s">
        <v>2421</v>
      </c>
      <c r="AT781" t="s">
        <v>2422</v>
      </c>
      <c r="AU781" t="s">
        <v>164</v>
      </c>
      <c r="AV781" t="s">
        <v>165</v>
      </c>
      <c r="AW781" t="s">
        <v>165</v>
      </c>
      <c r="AX781" t="s">
        <v>167</v>
      </c>
      <c r="AY781">
        <v>5</v>
      </c>
      <c r="AZ781" t="s">
        <v>598</v>
      </c>
      <c r="BA781" t="s">
        <v>190</v>
      </c>
      <c r="BB781" t="s">
        <v>2417</v>
      </c>
      <c r="BC781" t="s">
        <v>1706</v>
      </c>
      <c r="BD781" t="s">
        <v>167</v>
      </c>
      <c r="BE781" t="s">
        <v>167</v>
      </c>
      <c r="BF781" t="s">
        <v>172</v>
      </c>
      <c r="BG781" t="s">
        <v>167</v>
      </c>
      <c r="BH781" t="s">
        <v>167</v>
      </c>
      <c r="BI781" t="s">
        <v>877</v>
      </c>
      <c r="BJ781" t="s">
        <v>167</v>
      </c>
      <c r="BK781" t="s">
        <v>328</v>
      </c>
      <c r="BL781">
        <v>590</v>
      </c>
      <c r="BM781" t="s">
        <v>167</v>
      </c>
      <c r="BN781" t="s">
        <v>167</v>
      </c>
      <c r="BO781" t="s">
        <v>167</v>
      </c>
      <c r="BP781" t="s">
        <v>164</v>
      </c>
      <c r="BQ781" t="s">
        <v>311</v>
      </c>
      <c r="BR781" t="s">
        <v>167</v>
      </c>
      <c r="BS781" t="s">
        <v>311</v>
      </c>
      <c r="BT781" t="s">
        <v>167</v>
      </c>
      <c r="BU781" t="s">
        <v>633</v>
      </c>
      <c r="BV781" t="s">
        <v>167</v>
      </c>
      <c r="BW781" t="s">
        <v>174</v>
      </c>
      <c r="BX781" t="s">
        <v>165</v>
      </c>
      <c r="BY781" t="s">
        <v>169</v>
      </c>
      <c r="BZ781" t="s">
        <v>177</v>
      </c>
      <c r="CA781" t="s">
        <v>167</v>
      </c>
      <c r="CB781">
        <v>5.2</v>
      </c>
      <c r="CC781" t="s">
        <v>167</v>
      </c>
      <c r="CD781" t="s">
        <v>178</v>
      </c>
      <c r="CE781" t="s">
        <v>179</v>
      </c>
      <c r="CF781" t="s">
        <v>808</v>
      </c>
      <c r="CN781" t="s">
        <v>167</v>
      </c>
      <c r="CR781" t="s">
        <v>167</v>
      </c>
      <c r="CU781" t="s">
        <v>167</v>
      </c>
      <c r="CV781" t="s">
        <v>167</v>
      </c>
      <c r="CW781" t="s">
        <v>356</v>
      </c>
      <c r="CX781" t="s">
        <v>2432</v>
      </c>
      <c r="CY781" t="s">
        <v>2435</v>
      </c>
      <c r="CZ781" t="s">
        <v>167</v>
      </c>
      <c r="DA781" t="s">
        <v>167</v>
      </c>
      <c r="DB781" t="s">
        <v>167</v>
      </c>
      <c r="DD781">
        <v>6</v>
      </c>
      <c r="DF781" t="s">
        <v>572</v>
      </c>
      <c r="DI781" t="s">
        <v>375</v>
      </c>
      <c r="DJ781" t="s">
        <v>167</v>
      </c>
      <c r="DK781" t="s">
        <v>167</v>
      </c>
      <c r="DN781" t="s">
        <v>167</v>
      </c>
      <c r="DO781" t="s">
        <v>217</v>
      </c>
      <c r="DP781" t="s">
        <v>329</v>
      </c>
      <c r="DQ781" t="s">
        <v>167</v>
      </c>
      <c r="DR781" t="s">
        <v>167</v>
      </c>
      <c r="DS781" t="s">
        <v>493</v>
      </c>
      <c r="DT781" t="s">
        <v>167</v>
      </c>
      <c r="DU781" t="s">
        <v>167</v>
      </c>
      <c r="DW781" t="s">
        <v>346</v>
      </c>
      <c r="DX781" t="s">
        <v>167</v>
      </c>
      <c r="DY781" t="s">
        <v>167</v>
      </c>
      <c r="DZ781" t="s">
        <v>167</v>
      </c>
      <c r="EC781" t="s">
        <v>167</v>
      </c>
      <c r="ED781" t="s">
        <v>167</v>
      </c>
      <c r="EE781" t="s">
        <v>167</v>
      </c>
      <c r="EF781" t="s">
        <v>167</v>
      </c>
      <c r="EG781" t="s">
        <v>167</v>
      </c>
      <c r="EH781" t="s">
        <v>167</v>
      </c>
      <c r="EJ781" t="s">
        <v>167</v>
      </c>
      <c r="EK781" t="s">
        <v>167</v>
      </c>
    </row>
    <row r="782" spans="1:141" hidden="1" x14ac:dyDescent="0.3">
      <c r="A782">
        <v>781</v>
      </c>
      <c r="B782" t="s">
        <v>865</v>
      </c>
      <c r="C782" t="s">
        <v>2411</v>
      </c>
      <c r="D782" t="s">
        <v>2436</v>
      </c>
      <c r="E782">
        <v>1395</v>
      </c>
      <c r="F782">
        <v>4</v>
      </c>
      <c r="G782">
        <v>4</v>
      </c>
      <c r="H782" t="s">
        <v>196</v>
      </c>
      <c r="I782" t="s">
        <v>143</v>
      </c>
      <c r="J782" t="s">
        <v>197</v>
      </c>
      <c r="K782" t="s">
        <v>145</v>
      </c>
      <c r="L782">
        <v>50</v>
      </c>
      <c r="M782" t="s">
        <v>146</v>
      </c>
      <c r="N782">
        <v>1476</v>
      </c>
      <c r="P782">
        <v>4670</v>
      </c>
      <c r="R782">
        <v>1814</v>
      </c>
      <c r="T782" t="s">
        <v>509</v>
      </c>
      <c r="U782">
        <v>4</v>
      </c>
      <c r="W782">
        <v>16</v>
      </c>
      <c r="AA782" t="s">
        <v>1696</v>
      </c>
      <c r="AD782" t="s">
        <v>1702</v>
      </c>
      <c r="AE782">
        <v>6</v>
      </c>
      <c r="AF782" t="s">
        <v>2413</v>
      </c>
      <c r="AG782" t="s">
        <v>201</v>
      </c>
      <c r="AH782" t="s">
        <v>201</v>
      </c>
      <c r="AI782" t="s">
        <v>870</v>
      </c>
      <c r="AJ782" t="s">
        <v>2414</v>
      </c>
      <c r="AM782" t="s">
        <v>1706</v>
      </c>
      <c r="AN782" t="s">
        <v>1706</v>
      </c>
      <c r="AO782" t="s">
        <v>873</v>
      </c>
      <c r="AP782" t="s">
        <v>233</v>
      </c>
      <c r="AR782" t="s">
        <v>161</v>
      </c>
      <c r="AS782" t="s">
        <v>2415</v>
      </c>
      <c r="AT782" t="s">
        <v>2416</v>
      </c>
      <c r="AU782" t="s">
        <v>164</v>
      </c>
      <c r="AV782" t="s">
        <v>165</v>
      </c>
      <c r="AW782" t="s">
        <v>165</v>
      </c>
      <c r="AX782" t="s">
        <v>167</v>
      </c>
      <c r="AY782">
        <v>5</v>
      </c>
      <c r="AZ782" t="s">
        <v>598</v>
      </c>
      <c r="BA782" t="s">
        <v>169</v>
      </c>
      <c r="BB782" t="s">
        <v>2417</v>
      </c>
      <c r="BC782" t="s">
        <v>1706</v>
      </c>
      <c r="BE782" t="s">
        <v>167</v>
      </c>
      <c r="BF782" t="s">
        <v>172</v>
      </c>
      <c r="BG782" t="s">
        <v>167</v>
      </c>
      <c r="BH782" t="s">
        <v>167</v>
      </c>
      <c r="BI782" t="s">
        <v>877</v>
      </c>
      <c r="BJ782" t="s">
        <v>167</v>
      </c>
      <c r="BK782" t="s">
        <v>328</v>
      </c>
      <c r="BL782">
        <v>590</v>
      </c>
      <c r="BM782" t="s">
        <v>167</v>
      </c>
      <c r="BN782" t="s">
        <v>167</v>
      </c>
      <c r="BO782" t="s">
        <v>167</v>
      </c>
      <c r="BP782" t="s">
        <v>164</v>
      </c>
      <c r="BQ782" t="s">
        <v>311</v>
      </c>
      <c r="BR782" t="s">
        <v>167</v>
      </c>
      <c r="BS782" t="s">
        <v>311</v>
      </c>
      <c r="BT782" t="s">
        <v>167</v>
      </c>
      <c r="BU782" t="s">
        <v>633</v>
      </c>
      <c r="BV782" t="s">
        <v>167</v>
      </c>
      <c r="BW782" t="s">
        <v>174</v>
      </c>
      <c r="BX782" t="s">
        <v>165</v>
      </c>
      <c r="BY782" t="s">
        <v>169</v>
      </c>
      <c r="BZ782" t="s">
        <v>177</v>
      </c>
      <c r="CA782" t="s">
        <v>167</v>
      </c>
      <c r="CB782">
        <v>5.2</v>
      </c>
      <c r="CC782" t="s">
        <v>167</v>
      </c>
      <c r="CD782" t="s">
        <v>178</v>
      </c>
      <c r="CE782" t="s">
        <v>179</v>
      </c>
      <c r="CF782" t="s">
        <v>808</v>
      </c>
      <c r="CI782" t="s">
        <v>167</v>
      </c>
      <c r="CN782" t="s">
        <v>167</v>
      </c>
      <c r="CR782" t="s">
        <v>167</v>
      </c>
      <c r="CU782" t="s">
        <v>167</v>
      </c>
      <c r="CV782" t="s">
        <v>167</v>
      </c>
      <c r="CW782" t="s">
        <v>356</v>
      </c>
      <c r="CX782" t="s">
        <v>1658</v>
      </c>
      <c r="CY782" t="s">
        <v>2425</v>
      </c>
      <c r="CZ782" t="s">
        <v>167</v>
      </c>
      <c r="DA782" t="s">
        <v>167</v>
      </c>
      <c r="DB782" t="s">
        <v>167</v>
      </c>
      <c r="DC782" t="s">
        <v>167</v>
      </c>
      <c r="DD782">
        <v>6</v>
      </c>
      <c r="DF782" t="s">
        <v>572</v>
      </c>
      <c r="DI782" t="s">
        <v>375</v>
      </c>
      <c r="DJ782" t="s">
        <v>167</v>
      </c>
      <c r="DK782" t="s">
        <v>167</v>
      </c>
      <c r="DN782" t="s">
        <v>167</v>
      </c>
      <c r="DO782" t="s">
        <v>217</v>
      </c>
      <c r="DP782" t="s">
        <v>329</v>
      </c>
      <c r="DQ782" t="s">
        <v>167</v>
      </c>
      <c r="DR782" t="s">
        <v>167</v>
      </c>
      <c r="DS782" t="s">
        <v>330</v>
      </c>
      <c r="DU782" t="s">
        <v>167</v>
      </c>
      <c r="DW782" t="s">
        <v>346</v>
      </c>
      <c r="DX782" t="s">
        <v>167</v>
      </c>
      <c r="DY782" t="s">
        <v>167</v>
      </c>
      <c r="DZ782" t="s">
        <v>167</v>
      </c>
      <c r="EC782" t="s">
        <v>167</v>
      </c>
      <c r="ED782" t="s">
        <v>167</v>
      </c>
      <c r="EE782" t="s">
        <v>167</v>
      </c>
      <c r="EG782" t="s">
        <v>167</v>
      </c>
      <c r="EH782" t="s">
        <v>167</v>
      </c>
      <c r="EJ782" t="s">
        <v>167</v>
      </c>
      <c r="EK782" t="s">
        <v>167</v>
      </c>
    </row>
    <row r="783" spans="1:141" hidden="1" x14ac:dyDescent="0.3">
      <c r="A783">
        <v>782</v>
      </c>
      <c r="B783" t="s">
        <v>865</v>
      </c>
      <c r="C783" t="s">
        <v>2411</v>
      </c>
      <c r="D783" t="s">
        <v>2437</v>
      </c>
      <c r="E783">
        <v>1968</v>
      </c>
      <c r="F783">
        <v>4</v>
      </c>
      <c r="G783">
        <v>4</v>
      </c>
      <c r="H783" t="s">
        <v>196</v>
      </c>
      <c r="I783" t="s">
        <v>143</v>
      </c>
      <c r="J783" t="s">
        <v>197</v>
      </c>
      <c r="K783" t="s">
        <v>145</v>
      </c>
      <c r="L783">
        <v>50</v>
      </c>
      <c r="M783" t="s">
        <v>460</v>
      </c>
      <c r="N783">
        <v>1476</v>
      </c>
      <c r="P783">
        <v>4670</v>
      </c>
      <c r="R783">
        <v>1814</v>
      </c>
      <c r="T783" t="s">
        <v>509</v>
      </c>
      <c r="U783">
        <v>4</v>
      </c>
      <c r="W783" s="1" t="s">
        <v>148</v>
      </c>
      <c r="X783" s="1"/>
      <c r="Y783" s="1"/>
      <c r="Z783" s="1"/>
      <c r="AA783" t="s">
        <v>1710</v>
      </c>
      <c r="AD783" t="s">
        <v>814</v>
      </c>
      <c r="AE783">
        <v>6</v>
      </c>
      <c r="AF783" t="s">
        <v>2413</v>
      </c>
      <c r="AG783" t="s">
        <v>201</v>
      </c>
      <c r="AH783" t="s">
        <v>201</v>
      </c>
      <c r="AI783" t="s">
        <v>870</v>
      </c>
      <c r="AJ783" t="s">
        <v>2414</v>
      </c>
      <c r="AM783" t="s">
        <v>1706</v>
      </c>
      <c r="AN783" t="s">
        <v>1706</v>
      </c>
      <c r="AO783" t="s">
        <v>873</v>
      </c>
      <c r="AP783" t="s">
        <v>233</v>
      </c>
      <c r="AQ783" t="s">
        <v>167</v>
      </c>
      <c r="AR783" t="s">
        <v>442</v>
      </c>
      <c r="AS783" t="s">
        <v>855</v>
      </c>
      <c r="AT783" t="s">
        <v>2422</v>
      </c>
      <c r="AU783" t="s">
        <v>164</v>
      </c>
      <c r="AV783" t="s">
        <v>165</v>
      </c>
      <c r="AW783" t="s">
        <v>165</v>
      </c>
      <c r="AX783" t="s">
        <v>167</v>
      </c>
      <c r="AY783">
        <v>5</v>
      </c>
      <c r="AZ783" t="s">
        <v>598</v>
      </c>
      <c r="BA783" t="s">
        <v>169</v>
      </c>
      <c r="BB783" t="s">
        <v>2417</v>
      </c>
      <c r="BC783" t="s">
        <v>1706</v>
      </c>
      <c r="BD783" t="s">
        <v>167</v>
      </c>
      <c r="BE783" t="s">
        <v>167</v>
      </c>
      <c r="BF783" t="s">
        <v>172</v>
      </c>
      <c r="BG783" t="s">
        <v>167</v>
      </c>
      <c r="BH783" t="s">
        <v>167</v>
      </c>
      <c r="BI783" t="s">
        <v>877</v>
      </c>
      <c r="BJ783" t="s">
        <v>167</v>
      </c>
      <c r="BK783" t="s">
        <v>328</v>
      </c>
      <c r="BL783">
        <v>590</v>
      </c>
      <c r="BM783" t="s">
        <v>167</v>
      </c>
      <c r="BN783" t="s">
        <v>167</v>
      </c>
      <c r="BO783" t="s">
        <v>167</v>
      </c>
      <c r="BP783" t="s">
        <v>164</v>
      </c>
      <c r="BQ783" t="s">
        <v>311</v>
      </c>
      <c r="BR783" t="s">
        <v>167</v>
      </c>
      <c r="BS783" t="s">
        <v>311</v>
      </c>
      <c r="BT783" t="s">
        <v>167</v>
      </c>
      <c r="BU783" t="s">
        <v>633</v>
      </c>
      <c r="BV783" t="s">
        <v>167</v>
      </c>
      <c r="BW783" t="s">
        <v>174</v>
      </c>
      <c r="BX783" t="s">
        <v>165</v>
      </c>
      <c r="BY783" t="s">
        <v>169</v>
      </c>
      <c r="BZ783" t="s">
        <v>177</v>
      </c>
      <c r="CA783" t="s">
        <v>167</v>
      </c>
      <c r="CB783">
        <v>5.2</v>
      </c>
      <c r="CC783" t="s">
        <v>167</v>
      </c>
      <c r="CD783" t="s">
        <v>178</v>
      </c>
      <c r="CE783" t="s">
        <v>179</v>
      </c>
      <c r="CF783" t="s">
        <v>808</v>
      </c>
      <c r="CN783" t="s">
        <v>167</v>
      </c>
      <c r="CR783" t="s">
        <v>167</v>
      </c>
      <c r="CU783" t="s">
        <v>167</v>
      </c>
      <c r="CV783" t="s">
        <v>167</v>
      </c>
      <c r="CW783" t="s">
        <v>356</v>
      </c>
      <c r="CX783" t="s">
        <v>2423</v>
      </c>
      <c r="CY783" t="s">
        <v>2425</v>
      </c>
      <c r="CZ783" t="s">
        <v>167</v>
      </c>
      <c r="DA783" t="s">
        <v>167</v>
      </c>
      <c r="DB783" t="s">
        <v>167</v>
      </c>
      <c r="DD783">
        <v>6</v>
      </c>
      <c r="DF783" t="s">
        <v>572</v>
      </c>
      <c r="DI783" t="s">
        <v>375</v>
      </c>
      <c r="DJ783" t="s">
        <v>167</v>
      </c>
      <c r="DK783" t="s">
        <v>167</v>
      </c>
      <c r="DN783" t="s">
        <v>167</v>
      </c>
      <c r="DO783" t="s">
        <v>217</v>
      </c>
      <c r="DP783" t="s">
        <v>329</v>
      </c>
      <c r="DQ783" t="s">
        <v>167</v>
      </c>
      <c r="DR783" t="s">
        <v>167</v>
      </c>
      <c r="DS783" t="s">
        <v>493</v>
      </c>
      <c r="DU783" t="s">
        <v>167</v>
      </c>
      <c r="DW783" t="s">
        <v>346</v>
      </c>
      <c r="DX783" t="s">
        <v>167</v>
      </c>
      <c r="DY783" t="s">
        <v>167</v>
      </c>
      <c r="DZ783" t="s">
        <v>167</v>
      </c>
      <c r="EC783" t="s">
        <v>167</v>
      </c>
      <c r="ED783" t="s">
        <v>167</v>
      </c>
      <c r="EE783" t="s">
        <v>167</v>
      </c>
      <c r="EF783" t="s">
        <v>167</v>
      </c>
      <c r="EG783" t="s">
        <v>167</v>
      </c>
      <c r="EH783" t="s">
        <v>167</v>
      </c>
      <c r="EJ783" t="s">
        <v>167</v>
      </c>
      <c r="EK783" t="s">
        <v>167</v>
      </c>
    </row>
    <row r="784" spans="1:141" hidden="1" x14ac:dyDescent="0.3">
      <c r="A784">
        <v>783</v>
      </c>
      <c r="B784" t="s">
        <v>865</v>
      </c>
      <c r="C784" t="s">
        <v>2411</v>
      </c>
      <c r="D784" t="s">
        <v>2438</v>
      </c>
      <c r="E784">
        <v>1798</v>
      </c>
      <c r="F784">
        <v>4</v>
      </c>
      <c r="G784">
        <v>4</v>
      </c>
      <c r="H784" t="s">
        <v>196</v>
      </c>
      <c r="I784" t="s">
        <v>143</v>
      </c>
      <c r="J784" t="s">
        <v>197</v>
      </c>
      <c r="K784" t="s">
        <v>145</v>
      </c>
      <c r="L784">
        <v>50</v>
      </c>
      <c r="M784" t="s">
        <v>146</v>
      </c>
      <c r="N784">
        <v>1476</v>
      </c>
      <c r="P784">
        <v>4670</v>
      </c>
      <c r="R784">
        <v>1814</v>
      </c>
      <c r="T784" t="s">
        <v>509</v>
      </c>
      <c r="U784">
        <v>4</v>
      </c>
      <c r="W784" s="1" t="s">
        <v>148</v>
      </c>
      <c r="X784" s="1"/>
      <c r="Y784" s="1"/>
      <c r="Z784" s="1"/>
      <c r="AA784" t="s">
        <v>1595</v>
      </c>
      <c r="AD784" t="s">
        <v>2426</v>
      </c>
      <c r="AE784">
        <v>7</v>
      </c>
      <c r="AF784" t="s">
        <v>2413</v>
      </c>
      <c r="AG784" t="s">
        <v>201</v>
      </c>
      <c r="AH784" t="s">
        <v>201</v>
      </c>
      <c r="AI784" t="s">
        <v>870</v>
      </c>
      <c r="AJ784" t="s">
        <v>885</v>
      </c>
      <c r="AM784" t="s">
        <v>1706</v>
      </c>
      <c r="AN784" t="s">
        <v>1706</v>
      </c>
      <c r="AO784" t="s">
        <v>873</v>
      </c>
      <c r="AP784" t="s">
        <v>233</v>
      </c>
      <c r="AQ784" t="s">
        <v>167</v>
      </c>
      <c r="AR784" t="s">
        <v>442</v>
      </c>
      <c r="AS784" t="s">
        <v>874</v>
      </c>
      <c r="AT784" t="s">
        <v>875</v>
      </c>
      <c r="AU784" t="s">
        <v>164</v>
      </c>
      <c r="AV784" t="s">
        <v>165</v>
      </c>
      <c r="AW784" t="s">
        <v>165</v>
      </c>
      <c r="AX784" t="s">
        <v>167</v>
      </c>
      <c r="AY784">
        <v>5</v>
      </c>
      <c r="AZ784" t="s">
        <v>598</v>
      </c>
      <c r="BA784" t="s">
        <v>190</v>
      </c>
      <c r="BB784" t="s">
        <v>2417</v>
      </c>
      <c r="BC784" t="s">
        <v>1706</v>
      </c>
      <c r="BD784" t="s">
        <v>167</v>
      </c>
      <c r="BE784" t="s">
        <v>167</v>
      </c>
      <c r="BF784" t="s">
        <v>172</v>
      </c>
      <c r="BG784" t="s">
        <v>167</v>
      </c>
      <c r="BH784" t="s">
        <v>167</v>
      </c>
      <c r="BI784" t="s">
        <v>877</v>
      </c>
      <c r="BJ784" t="s">
        <v>167</v>
      </c>
      <c r="BK784" t="s">
        <v>338</v>
      </c>
      <c r="BL784">
        <v>590</v>
      </c>
      <c r="BM784" t="s">
        <v>167</v>
      </c>
      <c r="BN784" t="s">
        <v>167</v>
      </c>
      <c r="BO784" t="s">
        <v>167</v>
      </c>
      <c r="BP784" t="s">
        <v>164</v>
      </c>
      <c r="BQ784" t="s">
        <v>311</v>
      </c>
      <c r="BR784" t="s">
        <v>167</v>
      </c>
      <c r="BS784" t="s">
        <v>311</v>
      </c>
      <c r="BT784" t="s">
        <v>167</v>
      </c>
      <c r="BU784" t="s">
        <v>633</v>
      </c>
      <c r="BV784" t="s">
        <v>167</v>
      </c>
      <c r="BW784" t="s">
        <v>174</v>
      </c>
      <c r="BX784" t="s">
        <v>165</v>
      </c>
      <c r="BY784" t="s">
        <v>169</v>
      </c>
      <c r="BZ784" t="s">
        <v>177</v>
      </c>
      <c r="CA784" t="s">
        <v>167</v>
      </c>
      <c r="CB784">
        <v>5.2</v>
      </c>
      <c r="CC784" t="s">
        <v>167</v>
      </c>
      <c r="CD784" t="s">
        <v>178</v>
      </c>
      <c r="CE784" t="s">
        <v>179</v>
      </c>
      <c r="CF784" t="s">
        <v>808</v>
      </c>
      <c r="CG784" t="s">
        <v>167</v>
      </c>
      <c r="CH784" t="s">
        <v>167</v>
      </c>
      <c r="CL784" t="s">
        <v>167</v>
      </c>
      <c r="CM784" t="s">
        <v>992</v>
      </c>
      <c r="CN784" t="s">
        <v>167</v>
      </c>
      <c r="CO784" t="s">
        <v>167</v>
      </c>
      <c r="CR784" t="s">
        <v>167</v>
      </c>
      <c r="CS784" t="s">
        <v>167</v>
      </c>
      <c r="CT784" t="s">
        <v>167</v>
      </c>
      <c r="CU784" t="s">
        <v>167</v>
      </c>
      <c r="CV784" t="s">
        <v>167</v>
      </c>
      <c r="CW784" t="s">
        <v>356</v>
      </c>
      <c r="CX784" t="s">
        <v>1883</v>
      </c>
      <c r="CY784" t="s">
        <v>2427</v>
      </c>
      <c r="CZ784" t="s">
        <v>167</v>
      </c>
      <c r="DA784" t="s">
        <v>167</v>
      </c>
      <c r="DB784" t="s">
        <v>167</v>
      </c>
      <c r="DD784">
        <v>6</v>
      </c>
      <c r="DF784" t="s">
        <v>572</v>
      </c>
      <c r="DI784" t="s">
        <v>375</v>
      </c>
      <c r="DJ784" t="s">
        <v>167</v>
      </c>
      <c r="DK784" t="s">
        <v>167</v>
      </c>
      <c r="DL784" t="s">
        <v>167</v>
      </c>
      <c r="DM784" t="s">
        <v>167</v>
      </c>
      <c r="DN784" t="s">
        <v>167</v>
      </c>
      <c r="DO784" t="s">
        <v>217</v>
      </c>
      <c r="DP784" t="s">
        <v>329</v>
      </c>
      <c r="DQ784" t="s">
        <v>167</v>
      </c>
      <c r="DR784" t="s">
        <v>167</v>
      </c>
      <c r="DS784" t="s">
        <v>493</v>
      </c>
      <c r="DT784" t="s">
        <v>167</v>
      </c>
      <c r="DU784" t="s">
        <v>167</v>
      </c>
      <c r="DW784" t="s">
        <v>346</v>
      </c>
      <c r="DX784" t="s">
        <v>167</v>
      </c>
      <c r="DY784" t="s">
        <v>167</v>
      </c>
      <c r="DZ784" t="s">
        <v>167</v>
      </c>
      <c r="EC784" t="s">
        <v>167</v>
      </c>
      <c r="ED784" t="s">
        <v>167</v>
      </c>
      <c r="EE784" t="s">
        <v>167</v>
      </c>
      <c r="EF784" t="s">
        <v>167</v>
      </c>
      <c r="EG784" t="s">
        <v>167</v>
      </c>
      <c r="EH784" t="s">
        <v>167</v>
      </c>
      <c r="EJ784" t="s">
        <v>167</v>
      </c>
      <c r="EK784" t="s">
        <v>167</v>
      </c>
    </row>
    <row r="785" spans="1:141" hidden="1" x14ac:dyDescent="0.3">
      <c r="A785">
        <v>784</v>
      </c>
      <c r="B785" t="s">
        <v>865</v>
      </c>
      <c r="C785" t="s">
        <v>2411</v>
      </c>
      <c r="D785" t="s">
        <v>2439</v>
      </c>
      <c r="E785">
        <v>1968</v>
      </c>
      <c r="F785">
        <v>4</v>
      </c>
      <c r="G785">
        <v>4</v>
      </c>
      <c r="H785" t="s">
        <v>196</v>
      </c>
      <c r="I785" t="s">
        <v>143</v>
      </c>
      <c r="J785" t="s">
        <v>197</v>
      </c>
      <c r="K785" t="s">
        <v>145</v>
      </c>
      <c r="L785">
        <v>50</v>
      </c>
      <c r="M785" t="s">
        <v>460</v>
      </c>
      <c r="N785">
        <v>1476</v>
      </c>
      <c r="P785">
        <v>4670</v>
      </c>
      <c r="R785">
        <v>1814</v>
      </c>
      <c r="T785" t="s">
        <v>509</v>
      </c>
      <c r="U785">
        <v>4</v>
      </c>
      <c r="W785" s="1" t="s">
        <v>148</v>
      </c>
      <c r="X785" s="1"/>
      <c r="Y785" s="1"/>
      <c r="Z785" s="1"/>
      <c r="AA785" t="s">
        <v>2430</v>
      </c>
      <c r="AD785" t="s">
        <v>2431</v>
      </c>
      <c r="AE785">
        <v>6</v>
      </c>
      <c r="AF785" t="s">
        <v>2413</v>
      </c>
      <c r="AG785" t="s">
        <v>201</v>
      </c>
      <c r="AH785" t="s">
        <v>201</v>
      </c>
      <c r="AI785" t="s">
        <v>870</v>
      </c>
      <c r="AJ785" t="s">
        <v>2414</v>
      </c>
      <c r="AM785" t="s">
        <v>1706</v>
      </c>
      <c r="AN785" t="s">
        <v>1706</v>
      </c>
      <c r="AO785" t="s">
        <v>873</v>
      </c>
      <c r="AP785" t="s">
        <v>233</v>
      </c>
      <c r="AQ785" t="s">
        <v>167</v>
      </c>
      <c r="AR785" t="s">
        <v>442</v>
      </c>
      <c r="AS785" t="s">
        <v>2421</v>
      </c>
      <c r="AT785" t="s">
        <v>2422</v>
      </c>
      <c r="AU785" t="s">
        <v>164</v>
      </c>
      <c r="AV785" t="s">
        <v>165</v>
      </c>
      <c r="AW785" t="s">
        <v>165</v>
      </c>
      <c r="AX785" t="s">
        <v>167</v>
      </c>
      <c r="AY785">
        <v>5</v>
      </c>
      <c r="AZ785" t="s">
        <v>598</v>
      </c>
      <c r="BA785" t="s">
        <v>190</v>
      </c>
      <c r="BB785" t="s">
        <v>2417</v>
      </c>
      <c r="BC785" t="s">
        <v>1706</v>
      </c>
      <c r="BD785" t="s">
        <v>167</v>
      </c>
      <c r="BE785" t="s">
        <v>167</v>
      </c>
      <c r="BF785" t="s">
        <v>172</v>
      </c>
      <c r="BG785" t="s">
        <v>167</v>
      </c>
      <c r="BH785" t="s">
        <v>167</v>
      </c>
      <c r="BI785" t="s">
        <v>877</v>
      </c>
      <c r="BJ785" t="s">
        <v>167</v>
      </c>
      <c r="BK785" t="s">
        <v>328</v>
      </c>
      <c r="BL785">
        <v>590</v>
      </c>
      <c r="BM785" t="s">
        <v>167</v>
      </c>
      <c r="BN785" t="s">
        <v>167</v>
      </c>
      <c r="BO785" t="s">
        <v>167</v>
      </c>
      <c r="BP785" t="s">
        <v>164</v>
      </c>
      <c r="BQ785" t="s">
        <v>311</v>
      </c>
      <c r="BR785" t="s">
        <v>167</v>
      </c>
      <c r="BS785" t="s">
        <v>311</v>
      </c>
      <c r="BT785" t="s">
        <v>167</v>
      </c>
      <c r="BU785" t="s">
        <v>633</v>
      </c>
      <c r="BV785" t="s">
        <v>167</v>
      </c>
      <c r="BW785" t="s">
        <v>174</v>
      </c>
      <c r="BX785" t="s">
        <v>165</v>
      </c>
      <c r="BY785" t="s">
        <v>169</v>
      </c>
      <c r="BZ785" t="s">
        <v>177</v>
      </c>
      <c r="CA785" t="s">
        <v>167</v>
      </c>
      <c r="CB785">
        <v>5.2</v>
      </c>
      <c r="CC785" t="s">
        <v>167</v>
      </c>
      <c r="CD785" t="s">
        <v>178</v>
      </c>
      <c r="CE785" t="s">
        <v>179</v>
      </c>
      <c r="CF785" t="s">
        <v>808</v>
      </c>
      <c r="CG785" t="s">
        <v>167</v>
      </c>
      <c r="CH785" t="s">
        <v>167</v>
      </c>
      <c r="CL785" t="s">
        <v>167</v>
      </c>
      <c r="CM785" t="s">
        <v>2440</v>
      </c>
      <c r="CN785" t="s">
        <v>167</v>
      </c>
      <c r="CO785" t="s">
        <v>167</v>
      </c>
      <c r="CQ785" t="s">
        <v>167</v>
      </c>
      <c r="CR785" t="s">
        <v>167</v>
      </c>
      <c r="CS785" t="s">
        <v>167</v>
      </c>
      <c r="CT785" t="s">
        <v>167</v>
      </c>
      <c r="CU785" t="s">
        <v>167</v>
      </c>
      <c r="CV785" t="s">
        <v>167</v>
      </c>
      <c r="CW785" t="s">
        <v>356</v>
      </c>
      <c r="CX785" t="s">
        <v>2432</v>
      </c>
      <c r="CY785" t="s">
        <v>2441</v>
      </c>
      <c r="CZ785" t="s">
        <v>167</v>
      </c>
      <c r="DA785" t="s">
        <v>167</v>
      </c>
      <c r="DB785" t="s">
        <v>167</v>
      </c>
      <c r="DD785">
        <v>6</v>
      </c>
      <c r="DF785" t="s">
        <v>572</v>
      </c>
      <c r="DI785" t="s">
        <v>375</v>
      </c>
      <c r="DJ785" t="s">
        <v>167</v>
      </c>
      <c r="DK785" t="s">
        <v>167</v>
      </c>
      <c r="DL785" t="s">
        <v>167</v>
      </c>
      <c r="DM785" t="s">
        <v>167</v>
      </c>
      <c r="DN785" t="s">
        <v>167</v>
      </c>
      <c r="DO785" t="s">
        <v>217</v>
      </c>
      <c r="DP785" t="s">
        <v>329</v>
      </c>
      <c r="DQ785" t="s">
        <v>167</v>
      </c>
      <c r="DR785" t="s">
        <v>167</v>
      </c>
      <c r="DS785" t="s">
        <v>493</v>
      </c>
      <c r="DT785" t="s">
        <v>167</v>
      </c>
      <c r="DU785" t="s">
        <v>167</v>
      </c>
      <c r="DW785" t="s">
        <v>346</v>
      </c>
      <c r="DX785" t="s">
        <v>167</v>
      </c>
      <c r="DY785" t="s">
        <v>167</v>
      </c>
      <c r="DZ785" t="s">
        <v>167</v>
      </c>
      <c r="EC785" t="s">
        <v>167</v>
      </c>
      <c r="ED785" t="s">
        <v>167</v>
      </c>
      <c r="EE785" t="s">
        <v>167</v>
      </c>
      <c r="EF785" t="s">
        <v>167</v>
      </c>
      <c r="EG785" t="s">
        <v>167</v>
      </c>
      <c r="EH785" t="s">
        <v>167</v>
      </c>
      <c r="EJ785" t="s">
        <v>167</v>
      </c>
      <c r="EK785" t="s">
        <v>167</v>
      </c>
    </row>
    <row r="786" spans="1:141" x14ac:dyDescent="0.3">
      <c r="A786">
        <v>785</v>
      </c>
      <c r="B786" t="s">
        <v>785</v>
      </c>
      <c r="C786" t="s">
        <v>2442</v>
      </c>
      <c r="D786" t="s">
        <v>2443</v>
      </c>
      <c r="E786">
        <v>1461</v>
      </c>
      <c r="F786">
        <v>4</v>
      </c>
      <c r="G786">
        <v>3</v>
      </c>
      <c r="H786" t="s">
        <v>196</v>
      </c>
      <c r="I786" t="s">
        <v>143</v>
      </c>
      <c r="J786" t="s">
        <v>197</v>
      </c>
      <c r="K786" t="s">
        <v>145</v>
      </c>
      <c r="L786">
        <v>50</v>
      </c>
      <c r="M786" t="s">
        <v>460</v>
      </c>
      <c r="N786">
        <v>1540</v>
      </c>
      <c r="O786">
        <f t="shared" ref="O786:O788" si="273">N786*0.0254</f>
        <v>39.116</v>
      </c>
      <c r="P786">
        <v>4277</v>
      </c>
      <c r="Q786">
        <f t="shared" ref="Q786:Q788" si="274">P786*0.0254</f>
        <v>108.63579999999999</v>
      </c>
      <c r="R786">
        <v>1740</v>
      </c>
      <c r="S786">
        <f t="shared" ref="S786:S788" si="275">R786*0.0254</f>
        <v>44.195999999999998</v>
      </c>
      <c r="T786" t="s">
        <v>509</v>
      </c>
      <c r="U786">
        <v>4</v>
      </c>
      <c r="V786">
        <v>18</v>
      </c>
      <c r="W786">
        <v>20.079999999999998</v>
      </c>
      <c r="X786">
        <f t="shared" ref="X786:X788" si="276">(V786+W786)/2</f>
        <v>19.04</v>
      </c>
      <c r="Y786">
        <f t="shared" ref="Y786:Y788" si="277">X786*L786</f>
        <v>952</v>
      </c>
      <c r="Z786">
        <f t="shared" ref="Z786:Z788" si="278">Y786/X786</f>
        <v>50</v>
      </c>
      <c r="AA786" t="s">
        <v>1710</v>
      </c>
      <c r="AB786" t="str">
        <f t="shared" ref="AB786:AB788" si="279">IF(X768 &gt; 20, "High Efficiency", IF(AND(X768 &gt;= 15, X768 &lt;= 20), "Moderate Efficiency", "Low Efficiency"))</f>
        <v>Low Efficiency</v>
      </c>
      <c r="AD786" t="s">
        <v>1430</v>
      </c>
      <c r="AE786">
        <v>5</v>
      </c>
      <c r="AF786" t="s">
        <v>790</v>
      </c>
      <c r="AG786" t="s">
        <v>201</v>
      </c>
      <c r="AH786" t="s">
        <v>152</v>
      </c>
      <c r="AI786" t="s">
        <v>791</v>
      </c>
      <c r="AJ786" t="s">
        <v>792</v>
      </c>
      <c r="AK786" t="s">
        <v>2444</v>
      </c>
      <c r="AL786" t="s">
        <v>923</v>
      </c>
      <c r="AM786" t="s">
        <v>555</v>
      </c>
      <c r="AN786" t="s">
        <v>555</v>
      </c>
      <c r="AO786" t="s">
        <v>167</v>
      </c>
      <c r="AS786" t="s">
        <v>793</v>
      </c>
      <c r="AT786" t="s">
        <v>794</v>
      </c>
      <c r="AU786" t="s">
        <v>164</v>
      </c>
      <c r="AV786" t="s">
        <v>165</v>
      </c>
      <c r="AW786" t="s">
        <v>165</v>
      </c>
      <c r="AX786" t="s">
        <v>167</v>
      </c>
      <c r="AY786">
        <v>5</v>
      </c>
      <c r="AZ786" t="s">
        <v>168</v>
      </c>
      <c r="BA786" t="s">
        <v>169</v>
      </c>
      <c r="BB786" t="s">
        <v>795</v>
      </c>
      <c r="BC786" t="s">
        <v>555</v>
      </c>
      <c r="BF786" t="s">
        <v>166</v>
      </c>
      <c r="BI786" t="s">
        <v>208</v>
      </c>
      <c r="BK786" t="s">
        <v>169</v>
      </c>
      <c r="BL786">
        <v>510</v>
      </c>
      <c r="BO786" t="s">
        <v>167</v>
      </c>
      <c r="BP786" t="s">
        <v>164</v>
      </c>
      <c r="BQ786" t="s">
        <v>166</v>
      </c>
      <c r="BR786" t="s">
        <v>167</v>
      </c>
      <c r="BT786" t="s">
        <v>167</v>
      </c>
      <c r="BU786" t="s">
        <v>796</v>
      </c>
      <c r="BW786" t="s">
        <v>174</v>
      </c>
      <c r="BX786" t="s">
        <v>164</v>
      </c>
      <c r="BY786" t="s">
        <v>169</v>
      </c>
      <c r="BZ786" t="s">
        <v>165</v>
      </c>
      <c r="CA786" t="s">
        <v>167</v>
      </c>
      <c r="CB786">
        <v>5.25</v>
      </c>
      <c r="CD786" t="s">
        <v>178</v>
      </c>
      <c r="CE786" t="s">
        <v>179</v>
      </c>
      <c r="CF786" t="s">
        <v>180</v>
      </c>
      <c r="CN786" t="s">
        <v>167</v>
      </c>
      <c r="CW786" t="s">
        <v>356</v>
      </c>
      <c r="CX786" t="s">
        <v>729</v>
      </c>
      <c r="DE786" t="s">
        <v>2445</v>
      </c>
      <c r="DS786" t="s">
        <v>330</v>
      </c>
      <c r="EC786" t="s">
        <v>167</v>
      </c>
    </row>
    <row r="787" spans="1:141" x14ac:dyDescent="0.3">
      <c r="A787">
        <v>786</v>
      </c>
      <c r="B787" t="s">
        <v>785</v>
      </c>
      <c r="C787" t="s">
        <v>2442</v>
      </c>
      <c r="D787" t="s">
        <v>2446</v>
      </c>
      <c r="E787">
        <v>1461</v>
      </c>
      <c r="F787">
        <v>4</v>
      </c>
      <c r="G787">
        <v>3</v>
      </c>
      <c r="H787" t="s">
        <v>196</v>
      </c>
      <c r="I787" t="s">
        <v>143</v>
      </c>
      <c r="J787" t="s">
        <v>197</v>
      </c>
      <c r="K787" t="s">
        <v>145</v>
      </c>
      <c r="L787">
        <v>50</v>
      </c>
      <c r="M787" t="s">
        <v>460</v>
      </c>
      <c r="N787">
        <v>1540</v>
      </c>
      <c r="O787">
        <f t="shared" si="273"/>
        <v>39.116</v>
      </c>
      <c r="P787">
        <v>4277</v>
      </c>
      <c r="Q787">
        <f t="shared" si="274"/>
        <v>108.63579999999999</v>
      </c>
      <c r="R787">
        <v>1740</v>
      </c>
      <c r="S787">
        <f t="shared" si="275"/>
        <v>44.195999999999998</v>
      </c>
      <c r="T787" t="s">
        <v>509</v>
      </c>
      <c r="U787">
        <v>4</v>
      </c>
      <c r="V787">
        <v>18</v>
      </c>
      <c r="W787">
        <v>20.079999999999998</v>
      </c>
      <c r="X787">
        <f t="shared" si="276"/>
        <v>19.04</v>
      </c>
      <c r="Y787">
        <f t="shared" si="277"/>
        <v>952</v>
      </c>
      <c r="Z787">
        <f t="shared" si="278"/>
        <v>50</v>
      </c>
      <c r="AA787" t="s">
        <v>1710</v>
      </c>
      <c r="AB787" t="str">
        <f t="shared" si="279"/>
        <v>Low Efficiency</v>
      </c>
      <c r="AD787" t="s">
        <v>1430</v>
      </c>
      <c r="AE787">
        <v>5</v>
      </c>
      <c r="AF787" t="s">
        <v>790</v>
      </c>
      <c r="AG787" t="s">
        <v>201</v>
      </c>
      <c r="AH787" t="s">
        <v>152</v>
      </c>
      <c r="AI787" t="s">
        <v>791</v>
      </c>
      <c r="AJ787" t="s">
        <v>799</v>
      </c>
      <c r="AK787" t="s">
        <v>2444</v>
      </c>
      <c r="AL787" t="s">
        <v>923</v>
      </c>
      <c r="AM787" t="s">
        <v>555</v>
      </c>
      <c r="AN787" t="s">
        <v>555</v>
      </c>
      <c r="AO787" t="s">
        <v>167</v>
      </c>
      <c r="AP787" t="s">
        <v>233</v>
      </c>
      <c r="AS787" t="s">
        <v>793</v>
      </c>
      <c r="AT787" t="s">
        <v>794</v>
      </c>
      <c r="AU787" t="s">
        <v>164</v>
      </c>
      <c r="AV787" t="s">
        <v>165</v>
      </c>
      <c r="AW787" t="s">
        <v>165</v>
      </c>
      <c r="AX787" t="s">
        <v>167</v>
      </c>
      <c r="AY787">
        <v>5</v>
      </c>
      <c r="AZ787" t="s">
        <v>168</v>
      </c>
      <c r="BA787" t="s">
        <v>169</v>
      </c>
      <c r="BB787" t="s">
        <v>795</v>
      </c>
      <c r="BC787" t="s">
        <v>555</v>
      </c>
      <c r="BF787" t="s">
        <v>166</v>
      </c>
      <c r="BI787" t="s">
        <v>208</v>
      </c>
      <c r="BK787" t="s">
        <v>169</v>
      </c>
      <c r="BL787">
        <v>330</v>
      </c>
      <c r="BN787" t="s">
        <v>167</v>
      </c>
      <c r="BO787" t="s">
        <v>167</v>
      </c>
      <c r="BP787" t="s">
        <v>164</v>
      </c>
      <c r="BQ787" t="s">
        <v>166</v>
      </c>
      <c r="BR787" t="s">
        <v>167</v>
      </c>
      <c r="BT787" t="s">
        <v>167</v>
      </c>
      <c r="BU787" t="s">
        <v>796</v>
      </c>
      <c r="BW787" t="s">
        <v>174</v>
      </c>
      <c r="BX787" t="s">
        <v>164</v>
      </c>
      <c r="BY787" t="s">
        <v>169</v>
      </c>
      <c r="BZ787" t="s">
        <v>165</v>
      </c>
      <c r="CA787" t="s">
        <v>167</v>
      </c>
      <c r="CB787">
        <v>5.25</v>
      </c>
      <c r="CD787" t="s">
        <v>178</v>
      </c>
      <c r="CE787" t="s">
        <v>179</v>
      </c>
      <c r="CF787" t="s">
        <v>180</v>
      </c>
      <c r="CN787" t="s">
        <v>167</v>
      </c>
      <c r="CW787" t="s">
        <v>356</v>
      </c>
      <c r="CX787" t="s">
        <v>729</v>
      </c>
      <c r="CZ787" t="s">
        <v>167</v>
      </c>
      <c r="DE787" t="s">
        <v>2445</v>
      </c>
      <c r="DS787" t="s">
        <v>330</v>
      </c>
      <c r="EC787" t="s">
        <v>167</v>
      </c>
    </row>
    <row r="788" spans="1:141" x14ac:dyDescent="0.3">
      <c r="A788">
        <v>787</v>
      </c>
      <c r="B788" t="s">
        <v>785</v>
      </c>
      <c r="C788" t="s">
        <v>2442</v>
      </c>
      <c r="D788" t="s">
        <v>2447</v>
      </c>
      <c r="E788">
        <v>1461</v>
      </c>
      <c r="F788">
        <v>4</v>
      </c>
      <c r="G788">
        <v>4</v>
      </c>
      <c r="H788" t="s">
        <v>196</v>
      </c>
      <c r="I788" t="s">
        <v>143</v>
      </c>
      <c r="J788" t="s">
        <v>197</v>
      </c>
      <c r="K788" t="s">
        <v>145</v>
      </c>
      <c r="L788">
        <v>50</v>
      </c>
      <c r="M788" t="s">
        <v>460</v>
      </c>
      <c r="N788">
        <v>1540</v>
      </c>
      <c r="O788">
        <f t="shared" si="273"/>
        <v>39.116</v>
      </c>
      <c r="P788">
        <v>4277</v>
      </c>
      <c r="Q788">
        <f t="shared" si="274"/>
        <v>108.63579999999999</v>
      </c>
      <c r="R788">
        <v>1740</v>
      </c>
      <c r="S788">
        <f t="shared" si="275"/>
        <v>44.195999999999998</v>
      </c>
      <c r="T788" t="s">
        <v>509</v>
      </c>
      <c r="U788">
        <v>4</v>
      </c>
      <c r="V788">
        <v>18</v>
      </c>
      <c r="W788">
        <v>20.079999999999998</v>
      </c>
      <c r="X788">
        <f t="shared" si="276"/>
        <v>19.04</v>
      </c>
      <c r="Y788">
        <f t="shared" si="277"/>
        <v>952</v>
      </c>
      <c r="Z788">
        <f t="shared" si="278"/>
        <v>50</v>
      </c>
      <c r="AA788" t="s">
        <v>1710</v>
      </c>
      <c r="AB788" t="str">
        <f t="shared" si="279"/>
        <v>Low Efficiency</v>
      </c>
      <c r="AD788" t="s">
        <v>1430</v>
      </c>
      <c r="AE788">
        <v>5</v>
      </c>
      <c r="AF788" t="s">
        <v>790</v>
      </c>
      <c r="AG788" t="s">
        <v>201</v>
      </c>
      <c r="AH788" t="s">
        <v>152</v>
      </c>
      <c r="AI788" t="s">
        <v>1626</v>
      </c>
      <c r="AJ788" t="s">
        <v>1820</v>
      </c>
      <c r="AK788" t="s">
        <v>2444</v>
      </c>
      <c r="AL788" t="s">
        <v>923</v>
      </c>
      <c r="AM788" t="s">
        <v>555</v>
      </c>
      <c r="AN788" t="s">
        <v>555</v>
      </c>
      <c r="AO788" t="s">
        <v>159</v>
      </c>
      <c r="AP788" t="s">
        <v>233</v>
      </c>
      <c r="AS788" t="s">
        <v>1517</v>
      </c>
      <c r="AT788" t="s">
        <v>2031</v>
      </c>
      <c r="AU788" t="s">
        <v>164</v>
      </c>
      <c r="AV788" t="s">
        <v>165</v>
      </c>
      <c r="AW788" t="s">
        <v>165</v>
      </c>
      <c r="AX788" t="s">
        <v>167</v>
      </c>
      <c r="AY788">
        <v>5</v>
      </c>
      <c r="AZ788" t="s">
        <v>168</v>
      </c>
      <c r="BA788" t="s">
        <v>169</v>
      </c>
      <c r="BB788" t="s">
        <v>795</v>
      </c>
      <c r="BC788" t="s">
        <v>555</v>
      </c>
      <c r="BE788" t="s">
        <v>167</v>
      </c>
      <c r="BI788" t="s">
        <v>208</v>
      </c>
      <c r="BK788" t="s">
        <v>174</v>
      </c>
      <c r="BL788">
        <v>330</v>
      </c>
      <c r="BM788" t="s">
        <v>167</v>
      </c>
      <c r="BN788" t="s">
        <v>167</v>
      </c>
      <c r="BO788" t="s">
        <v>167</v>
      </c>
      <c r="BP788" t="s">
        <v>164</v>
      </c>
      <c r="BQ788" t="s">
        <v>175</v>
      </c>
      <c r="BR788" t="s">
        <v>167</v>
      </c>
      <c r="BS788" t="s">
        <v>175</v>
      </c>
      <c r="BT788" t="s">
        <v>167</v>
      </c>
      <c r="BU788" t="s">
        <v>796</v>
      </c>
      <c r="BV788" t="s">
        <v>167</v>
      </c>
      <c r="BW788" t="s">
        <v>169</v>
      </c>
      <c r="BX788" t="s">
        <v>164</v>
      </c>
      <c r="BY788" t="s">
        <v>169</v>
      </c>
      <c r="BZ788" t="s">
        <v>177</v>
      </c>
      <c r="CA788" t="s">
        <v>167</v>
      </c>
      <c r="CB788">
        <v>5.25</v>
      </c>
      <c r="CC788" t="s">
        <v>167</v>
      </c>
      <c r="CD788" t="s">
        <v>178</v>
      </c>
      <c r="CE788" t="s">
        <v>167</v>
      </c>
      <c r="CF788" t="s">
        <v>180</v>
      </c>
      <c r="CN788" t="s">
        <v>167</v>
      </c>
      <c r="CU788" t="s">
        <v>167</v>
      </c>
      <c r="CW788" t="s">
        <v>356</v>
      </c>
      <c r="CX788" t="s">
        <v>729</v>
      </c>
      <c r="CZ788" t="s">
        <v>167</v>
      </c>
      <c r="DA788" t="s">
        <v>167</v>
      </c>
      <c r="DE788" t="s">
        <v>2445</v>
      </c>
      <c r="DK788" t="s">
        <v>167</v>
      </c>
      <c r="DN788" t="s">
        <v>167</v>
      </c>
      <c r="DS788" t="s">
        <v>330</v>
      </c>
      <c r="DU788" t="s">
        <v>167</v>
      </c>
      <c r="DW788" t="s">
        <v>346</v>
      </c>
      <c r="EC788" t="s">
        <v>167</v>
      </c>
    </row>
  </sheetData>
  <autoFilter ref="A1:EP788" xr:uid="{00000000-0001-0000-0000-000000000000}">
    <filterColumn colId="4">
      <customFilters>
        <customFilter operator="notEqual" val=" "/>
      </customFilters>
    </filterColumn>
    <filterColumn colId="5">
      <customFilters>
        <customFilter operator="notEqual" val=" "/>
      </customFilters>
    </filterColumn>
    <filterColumn colId="6">
      <customFilters>
        <customFilter operator="notEqual" val=" "/>
      </customFilters>
    </filterColumn>
    <filterColumn colId="7">
      <customFilters>
        <customFilter operator="notEqual" val=" "/>
      </customFilters>
    </filterColumn>
    <filterColumn colId="8">
      <customFilters>
        <customFilter operator="notEqual" val=" "/>
      </customFilters>
    </filterColumn>
    <filterColumn colId="9">
      <customFilters>
        <customFilter operator="notEqual" val=" "/>
      </customFilters>
    </filterColumn>
    <filterColumn colId="11">
      <customFilters>
        <customFilter operator="notEqual" val=" "/>
      </customFilters>
    </filterColumn>
    <filterColumn colId="21">
      <customFilters>
        <customFilter operator="notEqual" val=" "/>
      </customFilters>
    </filterColumn>
    <filterColumn colId="22">
      <customFilters>
        <customFilter operator="notEqual" val=" "/>
      </custom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F2627-B3D2-4504-853B-A24B5B480341}">
  <dimension ref="A1:M275"/>
  <sheetViews>
    <sheetView workbookViewId="0">
      <selection activeCell="B33" sqref="B33"/>
    </sheetView>
  </sheetViews>
  <sheetFormatPr defaultRowHeight="14.4" x14ac:dyDescent="0.3"/>
  <cols>
    <col min="1" max="1" width="14.109375" customWidth="1"/>
    <col min="2" max="2" width="12.44140625" customWidth="1"/>
    <col min="3" max="3" width="13.21875" customWidth="1"/>
    <col min="4" max="4" width="20.88671875" customWidth="1"/>
    <col min="5" max="5" width="29.109375" customWidth="1"/>
  </cols>
  <sheetData>
    <row r="1" spans="1:5" x14ac:dyDescent="0.3">
      <c r="A1" t="s">
        <v>1</v>
      </c>
      <c r="B1" t="s">
        <v>2</v>
      </c>
      <c r="C1" t="s">
        <v>12</v>
      </c>
      <c r="D1" t="s">
        <v>20</v>
      </c>
      <c r="E1" t="s">
        <v>2453</v>
      </c>
    </row>
    <row r="2" spans="1:5" x14ac:dyDescent="0.3">
      <c r="A2" t="s">
        <v>235</v>
      </c>
      <c r="B2" t="s">
        <v>236</v>
      </c>
      <c r="C2" t="s">
        <v>146</v>
      </c>
      <c r="D2" t="s">
        <v>240</v>
      </c>
      <c r="E2">
        <f>IFERROR(VALUE(LEFT(D2, FIND(" ", D2) - 1)), "")</f>
        <v>15</v>
      </c>
    </row>
    <row r="3" spans="1:5" x14ac:dyDescent="0.3">
      <c r="A3" t="s">
        <v>235</v>
      </c>
      <c r="B3" t="s">
        <v>236</v>
      </c>
      <c r="C3" t="s">
        <v>146</v>
      </c>
      <c r="D3" t="s">
        <v>240</v>
      </c>
      <c r="E3">
        <f t="shared" ref="E3:E66" si="0">IFERROR(VALUE(LEFT(D3, FIND(" ", D3) - 1)), "")</f>
        <v>15</v>
      </c>
    </row>
    <row r="4" spans="1:5" x14ac:dyDescent="0.3">
      <c r="A4" t="s">
        <v>235</v>
      </c>
      <c r="B4" t="s">
        <v>236</v>
      </c>
      <c r="C4" t="s">
        <v>146</v>
      </c>
      <c r="D4" t="s">
        <v>240</v>
      </c>
      <c r="E4">
        <f t="shared" si="0"/>
        <v>15</v>
      </c>
    </row>
    <row r="5" spans="1:5" x14ac:dyDescent="0.3">
      <c r="A5" t="s">
        <v>235</v>
      </c>
      <c r="B5" t="s">
        <v>273</v>
      </c>
      <c r="C5" t="s">
        <v>146</v>
      </c>
      <c r="D5" t="s">
        <v>275</v>
      </c>
      <c r="E5">
        <f t="shared" si="0"/>
        <v>24.07</v>
      </c>
    </row>
    <row r="6" spans="1:5" x14ac:dyDescent="0.3">
      <c r="A6" t="s">
        <v>235</v>
      </c>
      <c r="B6" t="s">
        <v>273</v>
      </c>
      <c r="C6" t="s">
        <v>146</v>
      </c>
      <c r="D6" t="s">
        <v>275</v>
      </c>
      <c r="E6">
        <f t="shared" si="0"/>
        <v>24.07</v>
      </c>
    </row>
    <row r="7" spans="1:5" x14ac:dyDescent="0.3">
      <c r="A7" t="s">
        <v>235</v>
      </c>
      <c r="B7" t="s">
        <v>273</v>
      </c>
      <c r="C7" t="s">
        <v>146</v>
      </c>
      <c r="D7" t="s">
        <v>275</v>
      </c>
      <c r="E7">
        <f t="shared" si="0"/>
        <v>24.07</v>
      </c>
    </row>
    <row r="8" spans="1:5" x14ac:dyDescent="0.3">
      <c r="A8" t="s">
        <v>235</v>
      </c>
      <c r="B8" t="s">
        <v>273</v>
      </c>
      <c r="C8" t="s">
        <v>146</v>
      </c>
      <c r="D8" t="s">
        <v>275</v>
      </c>
      <c r="E8">
        <f t="shared" si="0"/>
        <v>24.07</v>
      </c>
    </row>
    <row r="9" spans="1:5" x14ac:dyDescent="0.3">
      <c r="A9" t="s">
        <v>235</v>
      </c>
      <c r="B9" t="s">
        <v>273</v>
      </c>
      <c r="C9" t="s">
        <v>146</v>
      </c>
      <c r="D9" t="s">
        <v>275</v>
      </c>
      <c r="E9">
        <f t="shared" si="0"/>
        <v>24.07</v>
      </c>
    </row>
    <row r="10" spans="1:5" x14ac:dyDescent="0.3">
      <c r="A10" t="s">
        <v>139</v>
      </c>
      <c r="B10" t="s">
        <v>360</v>
      </c>
      <c r="C10" t="s">
        <v>146</v>
      </c>
      <c r="D10" t="s">
        <v>362</v>
      </c>
      <c r="E10">
        <f t="shared" si="0"/>
        <v>23</v>
      </c>
    </row>
    <row r="11" spans="1:5" x14ac:dyDescent="0.3">
      <c r="A11" t="s">
        <v>139</v>
      </c>
      <c r="B11" t="s">
        <v>360</v>
      </c>
      <c r="C11" t="s">
        <v>146</v>
      </c>
      <c r="D11" t="s">
        <v>362</v>
      </c>
      <c r="E11">
        <f t="shared" si="0"/>
        <v>23</v>
      </c>
    </row>
    <row r="12" spans="1:5" x14ac:dyDescent="0.3">
      <c r="A12" t="s">
        <v>139</v>
      </c>
      <c r="B12" t="s">
        <v>360</v>
      </c>
      <c r="C12" t="s">
        <v>146</v>
      </c>
      <c r="D12" t="s">
        <v>362</v>
      </c>
      <c r="E12">
        <f t="shared" si="0"/>
        <v>23</v>
      </c>
    </row>
    <row r="13" spans="1:5" x14ac:dyDescent="0.3">
      <c r="A13" t="s">
        <v>139</v>
      </c>
      <c r="B13" t="s">
        <v>360</v>
      </c>
      <c r="C13" t="s">
        <v>146</v>
      </c>
      <c r="D13" t="s">
        <v>362</v>
      </c>
      <c r="E13">
        <f t="shared" si="0"/>
        <v>23</v>
      </c>
    </row>
    <row r="14" spans="1:5" x14ac:dyDescent="0.3">
      <c r="A14" t="s">
        <v>139</v>
      </c>
      <c r="B14" t="s">
        <v>360</v>
      </c>
      <c r="C14" t="s">
        <v>146</v>
      </c>
      <c r="D14" t="s">
        <v>380</v>
      </c>
      <c r="E14">
        <f t="shared" si="0"/>
        <v>24</v>
      </c>
    </row>
    <row r="15" spans="1:5" x14ac:dyDescent="0.3">
      <c r="A15" t="s">
        <v>139</v>
      </c>
      <c r="B15" t="s">
        <v>360</v>
      </c>
      <c r="C15" t="s">
        <v>146</v>
      </c>
      <c r="D15" t="s">
        <v>380</v>
      </c>
      <c r="E15">
        <f t="shared" si="0"/>
        <v>24</v>
      </c>
    </row>
    <row r="16" spans="1:5" x14ac:dyDescent="0.3">
      <c r="A16" t="s">
        <v>139</v>
      </c>
      <c r="B16" t="s">
        <v>360</v>
      </c>
      <c r="C16" t="s">
        <v>146</v>
      </c>
      <c r="D16" t="s">
        <v>380</v>
      </c>
      <c r="E16">
        <f t="shared" si="0"/>
        <v>24</v>
      </c>
    </row>
    <row r="17" spans="1:13" x14ac:dyDescent="0.3">
      <c r="A17" t="s">
        <v>235</v>
      </c>
      <c r="B17" t="s">
        <v>391</v>
      </c>
      <c r="C17" t="s">
        <v>146</v>
      </c>
      <c r="D17" t="s">
        <v>302</v>
      </c>
      <c r="E17">
        <f t="shared" si="0"/>
        <v>23.1</v>
      </c>
    </row>
    <row r="18" spans="1:13" x14ac:dyDescent="0.3">
      <c r="A18" t="s">
        <v>235</v>
      </c>
      <c r="B18" t="s">
        <v>391</v>
      </c>
      <c r="C18" t="s">
        <v>146</v>
      </c>
      <c r="D18" t="s">
        <v>302</v>
      </c>
      <c r="E18">
        <f t="shared" si="0"/>
        <v>23.1</v>
      </c>
    </row>
    <row r="19" spans="1:13" x14ac:dyDescent="0.3">
      <c r="A19" t="s">
        <v>235</v>
      </c>
      <c r="B19" t="s">
        <v>391</v>
      </c>
      <c r="C19" t="s">
        <v>146</v>
      </c>
      <c r="D19" t="s">
        <v>302</v>
      </c>
      <c r="E19">
        <f t="shared" si="0"/>
        <v>23.1</v>
      </c>
    </row>
    <row r="20" spans="1:13" x14ac:dyDescent="0.3">
      <c r="A20" t="s">
        <v>235</v>
      </c>
      <c r="B20" t="s">
        <v>391</v>
      </c>
      <c r="C20" t="s">
        <v>146</v>
      </c>
      <c r="D20" t="s">
        <v>302</v>
      </c>
      <c r="E20">
        <f t="shared" si="0"/>
        <v>23.1</v>
      </c>
    </row>
    <row r="21" spans="1:13" x14ac:dyDescent="0.3">
      <c r="A21" t="s">
        <v>235</v>
      </c>
      <c r="B21" t="s">
        <v>391</v>
      </c>
      <c r="C21" t="s">
        <v>146</v>
      </c>
      <c r="D21" t="s">
        <v>302</v>
      </c>
      <c r="E21">
        <f t="shared" si="0"/>
        <v>23.1</v>
      </c>
      <c r="G21" s="5" t="s">
        <v>2454</v>
      </c>
      <c r="H21" s="5"/>
      <c r="I21" s="5"/>
      <c r="J21" s="5"/>
      <c r="K21" s="5"/>
      <c r="L21" s="5"/>
      <c r="M21" s="5"/>
    </row>
    <row r="22" spans="1:13" x14ac:dyDescent="0.3">
      <c r="A22" t="s">
        <v>235</v>
      </c>
      <c r="B22" t="s">
        <v>391</v>
      </c>
      <c r="C22" t="s">
        <v>146</v>
      </c>
      <c r="D22" t="s">
        <v>302</v>
      </c>
      <c r="E22">
        <f t="shared" si="0"/>
        <v>23.1</v>
      </c>
      <c r="G22" s="5"/>
      <c r="H22" s="5"/>
      <c r="I22" s="5"/>
      <c r="J22" s="5"/>
      <c r="K22" s="5"/>
      <c r="L22" s="5"/>
      <c r="M22" s="5"/>
    </row>
    <row r="23" spans="1:13" x14ac:dyDescent="0.3">
      <c r="A23" t="s">
        <v>235</v>
      </c>
      <c r="B23" t="s">
        <v>391</v>
      </c>
      <c r="C23" t="s">
        <v>146</v>
      </c>
      <c r="D23" t="s">
        <v>302</v>
      </c>
      <c r="E23">
        <f t="shared" si="0"/>
        <v>23.1</v>
      </c>
      <c r="G23" s="5"/>
      <c r="H23" s="5"/>
      <c r="I23" s="5"/>
      <c r="J23" s="5"/>
      <c r="K23" s="5"/>
      <c r="L23" s="5"/>
      <c r="M23" s="5"/>
    </row>
    <row r="24" spans="1:13" x14ac:dyDescent="0.3">
      <c r="A24" t="s">
        <v>235</v>
      </c>
      <c r="B24" t="s">
        <v>391</v>
      </c>
      <c r="C24" t="s">
        <v>146</v>
      </c>
      <c r="D24" t="s">
        <v>302</v>
      </c>
      <c r="E24">
        <f t="shared" si="0"/>
        <v>23.1</v>
      </c>
      <c r="G24" s="5"/>
      <c r="H24" s="5"/>
      <c r="I24" s="5"/>
      <c r="J24" s="5"/>
      <c r="K24" s="5"/>
      <c r="L24" s="5"/>
      <c r="M24" s="5"/>
    </row>
    <row r="25" spans="1:13" x14ac:dyDescent="0.3">
      <c r="A25" t="s">
        <v>235</v>
      </c>
      <c r="B25" t="s">
        <v>398</v>
      </c>
      <c r="C25" t="s">
        <v>146</v>
      </c>
      <c r="D25" t="s">
        <v>400</v>
      </c>
      <c r="E25">
        <f t="shared" si="0"/>
        <v>20.89</v>
      </c>
      <c r="G25" s="5"/>
      <c r="H25" s="5"/>
      <c r="I25" s="5"/>
      <c r="J25" s="5"/>
      <c r="K25" s="5"/>
      <c r="L25" s="5"/>
      <c r="M25" s="5"/>
    </row>
    <row r="26" spans="1:13" x14ac:dyDescent="0.3">
      <c r="A26" t="s">
        <v>235</v>
      </c>
      <c r="B26" t="s">
        <v>398</v>
      </c>
      <c r="C26" t="s">
        <v>146</v>
      </c>
      <c r="D26" t="s">
        <v>400</v>
      </c>
      <c r="E26">
        <f t="shared" si="0"/>
        <v>20.89</v>
      </c>
      <c r="G26" s="5"/>
      <c r="H26" s="5"/>
      <c r="I26" s="5"/>
      <c r="J26" s="5"/>
      <c r="K26" s="5"/>
      <c r="L26" s="5"/>
      <c r="M26" s="5"/>
    </row>
    <row r="27" spans="1:13" x14ac:dyDescent="0.3">
      <c r="A27" t="s">
        <v>444</v>
      </c>
      <c r="B27" t="s">
        <v>445</v>
      </c>
      <c r="C27" t="s">
        <v>146</v>
      </c>
      <c r="D27" t="s">
        <v>447</v>
      </c>
      <c r="E27">
        <f t="shared" si="0"/>
        <v>18.16</v>
      </c>
    </row>
    <row r="28" spans="1:13" x14ac:dyDescent="0.3">
      <c r="A28" t="s">
        <v>444</v>
      </c>
      <c r="B28" t="s">
        <v>445</v>
      </c>
      <c r="C28" t="s">
        <v>146</v>
      </c>
      <c r="D28" t="s">
        <v>447</v>
      </c>
      <c r="E28">
        <f t="shared" si="0"/>
        <v>18.16</v>
      </c>
    </row>
    <row r="29" spans="1:13" x14ac:dyDescent="0.3">
      <c r="A29" t="s">
        <v>444</v>
      </c>
      <c r="B29" t="s">
        <v>445</v>
      </c>
      <c r="C29" t="s">
        <v>460</v>
      </c>
      <c r="D29" t="s">
        <v>461</v>
      </c>
      <c r="E29">
        <f t="shared" si="0"/>
        <v>23.59</v>
      </c>
    </row>
    <row r="30" spans="1:13" x14ac:dyDescent="0.3">
      <c r="A30" t="s">
        <v>444</v>
      </c>
      <c r="B30" t="s">
        <v>445</v>
      </c>
      <c r="C30" t="s">
        <v>146</v>
      </c>
      <c r="D30" t="s">
        <v>447</v>
      </c>
      <c r="E30">
        <f t="shared" si="0"/>
        <v>18.16</v>
      </c>
    </row>
    <row r="31" spans="1:13" x14ac:dyDescent="0.3">
      <c r="A31" t="s">
        <v>444</v>
      </c>
      <c r="B31" t="s">
        <v>445</v>
      </c>
      <c r="C31" t="s">
        <v>460</v>
      </c>
      <c r="D31" t="s">
        <v>461</v>
      </c>
      <c r="E31">
        <f t="shared" si="0"/>
        <v>23.59</v>
      </c>
    </row>
    <row r="32" spans="1:13" x14ac:dyDescent="0.3">
      <c r="A32" t="s">
        <v>444</v>
      </c>
      <c r="B32" t="s">
        <v>445</v>
      </c>
      <c r="C32" t="s">
        <v>460</v>
      </c>
      <c r="D32" t="s">
        <v>461</v>
      </c>
      <c r="E32">
        <f t="shared" si="0"/>
        <v>23.59</v>
      </c>
    </row>
    <row r="33" spans="1:5" x14ac:dyDescent="0.3">
      <c r="A33" t="s">
        <v>444</v>
      </c>
      <c r="B33" t="s">
        <v>445</v>
      </c>
      <c r="C33" t="s">
        <v>146</v>
      </c>
      <c r="D33" t="s">
        <v>447</v>
      </c>
      <c r="E33">
        <f t="shared" si="0"/>
        <v>18.16</v>
      </c>
    </row>
    <row r="34" spans="1:5" x14ac:dyDescent="0.3">
      <c r="A34" t="s">
        <v>444</v>
      </c>
      <c r="B34" t="s">
        <v>445</v>
      </c>
      <c r="C34" t="s">
        <v>460</v>
      </c>
      <c r="D34" t="s">
        <v>461</v>
      </c>
      <c r="E34">
        <f t="shared" si="0"/>
        <v>23.59</v>
      </c>
    </row>
    <row r="35" spans="1:5" x14ac:dyDescent="0.3">
      <c r="A35" t="s">
        <v>444</v>
      </c>
      <c r="B35" t="s">
        <v>445</v>
      </c>
      <c r="C35" t="s">
        <v>146</v>
      </c>
      <c r="D35" t="s">
        <v>447</v>
      </c>
      <c r="E35">
        <f t="shared" si="0"/>
        <v>18.16</v>
      </c>
    </row>
    <row r="36" spans="1:5" x14ac:dyDescent="0.3">
      <c r="A36" t="s">
        <v>444</v>
      </c>
      <c r="B36" t="s">
        <v>445</v>
      </c>
      <c r="C36" t="s">
        <v>460</v>
      </c>
      <c r="D36" t="s">
        <v>461</v>
      </c>
      <c r="E36">
        <f t="shared" si="0"/>
        <v>23.59</v>
      </c>
    </row>
    <row r="37" spans="1:5" x14ac:dyDescent="0.3">
      <c r="A37" t="s">
        <v>444</v>
      </c>
      <c r="B37" t="s">
        <v>445</v>
      </c>
      <c r="C37" t="s">
        <v>146</v>
      </c>
      <c r="D37" t="s">
        <v>447</v>
      </c>
      <c r="E37">
        <f t="shared" si="0"/>
        <v>18.16</v>
      </c>
    </row>
    <row r="38" spans="1:5" x14ac:dyDescent="0.3">
      <c r="A38" t="s">
        <v>444</v>
      </c>
      <c r="B38" t="s">
        <v>445</v>
      </c>
      <c r="C38" t="s">
        <v>460</v>
      </c>
      <c r="D38" t="s">
        <v>461</v>
      </c>
      <c r="E38">
        <f t="shared" si="0"/>
        <v>23.59</v>
      </c>
    </row>
    <row r="39" spans="1:5" x14ac:dyDescent="0.3">
      <c r="A39" t="s">
        <v>444</v>
      </c>
      <c r="B39" t="s">
        <v>445</v>
      </c>
      <c r="C39" t="s">
        <v>146</v>
      </c>
      <c r="D39" t="s">
        <v>447</v>
      </c>
      <c r="E39">
        <f t="shared" si="0"/>
        <v>18.16</v>
      </c>
    </row>
    <row r="40" spans="1:5" x14ac:dyDescent="0.3">
      <c r="A40" t="s">
        <v>444</v>
      </c>
      <c r="B40" t="s">
        <v>445</v>
      </c>
      <c r="C40" t="s">
        <v>460</v>
      </c>
      <c r="D40" t="s">
        <v>461</v>
      </c>
      <c r="E40">
        <f t="shared" si="0"/>
        <v>23.59</v>
      </c>
    </row>
    <row r="41" spans="1:5" x14ac:dyDescent="0.3">
      <c r="A41" t="s">
        <v>235</v>
      </c>
      <c r="B41" t="s">
        <v>530</v>
      </c>
      <c r="C41" t="s">
        <v>460</v>
      </c>
      <c r="D41" t="s">
        <v>532</v>
      </c>
      <c r="E41">
        <f t="shared" si="0"/>
        <v>28.4</v>
      </c>
    </row>
    <row r="42" spans="1:5" x14ac:dyDescent="0.3">
      <c r="A42" t="s">
        <v>235</v>
      </c>
      <c r="B42" t="s">
        <v>530</v>
      </c>
      <c r="C42" t="s">
        <v>146</v>
      </c>
      <c r="D42" t="s">
        <v>541</v>
      </c>
      <c r="E42">
        <f t="shared" si="0"/>
        <v>22</v>
      </c>
    </row>
    <row r="43" spans="1:5" x14ac:dyDescent="0.3">
      <c r="A43" t="s">
        <v>319</v>
      </c>
      <c r="B43" t="s">
        <v>548</v>
      </c>
      <c r="C43" t="s">
        <v>146</v>
      </c>
      <c r="D43" t="s">
        <v>550</v>
      </c>
      <c r="E43">
        <f t="shared" si="0"/>
        <v>18.600000000000001</v>
      </c>
    </row>
    <row r="44" spans="1:5" x14ac:dyDescent="0.3">
      <c r="A44" t="s">
        <v>319</v>
      </c>
      <c r="B44" t="s">
        <v>548</v>
      </c>
      <c r="C44" t="s">
        <v>460</v>
      </c>
      <c r="D44" t="s">
        <v>562</v>
      </c>
      <c r="E44">
        <f t="shared" si="0"/>
        <v>22.54</v>
      </c>
    </row>
    <row r="45" spans="1:5" x14ac:dyDescent="0.3">
      <c r="A45" t="s">
        <v>319</v>
      </c>
      <c r="B45" t="s">
        <v>548</v>
      </c>
      <c r="C45" t="s">
        <v>146</v>
      </c>
      <c r="D45" t="s">
        <v>550</v>
      </c>
      <c r="E45">
        <f t="shared" si="0"/>
        <v>18.600000000000001</v>
      </c>
    </row>
    <row r="46" spans="1:5" x14ac:dyDescent="0.3">
      <c r="A46" t="s">
        <v>319</v>
      </c>
      <c r="B46" t="s">
        <v>548</v>
      </c>
      <c r="C46" t="s">
        <v>460</v>
      </c>
      <c r="D46" t="s">
        <v>562</v>
      </c>
      <c r="E46">
        <f t="shared" si="0"/>
        <v>22.54</v>
      </c>
    </row>
    <row r="47" spans="1:5" x14ac:dyDescent="0.3">
      <c r="A47" t="s">
        <v>319</v>
      </c>
      <c r="B47" t="s">
        <v>548</v>
      </c>
      <c r="C47" t="s">
        <v>146</v>
      </c>
      <c r="D47" t="s">
        <v>550</v>
      </c>
      <c r="E47">
        <f t="shared" si="0"/>
        <v>18.600000000000001</v>
      </c>
    </row>
    <row r="48" spans="1:5" x14ac:dyDescent="0.3">
      <c r="A48" t="s">
        <v>319</v>
      </c>
      <c r="B48" t="s">
        <v>548</v>
      </c>
      <c r="C48" t="s">
        <v>460</v>
      </c>
      <c r="D48" t="s">
        <v>562</v>
      </c>
      <c r="E48">
        <f t="shared" si="0"/>
        <v>22.54</v>
      </c>
    </row>
    <row r="49" spans="1:5" x14ac:dyDescent="0.3">
      <c r="A49" t="s">
        <v>319</v>
      </c>
      <c r="B49" t="s">
        <v>548</v>
      </c>
      <c r="C49" t="s">
        <v>146</v>
      </c>
      <c r="D49" t="s">
        <v>576</v>
      </c>
      <c r="E49">
        <f t="shared" si="0"/>
        <v>18.149999999999999</v>
      </c>
    </row>
    <row r="50" spans="1:5" x14ac:dyDescent="0.3">
      <c r="A50" t="s">
        <v>319</v>
      </c>
      <c r="B50" t="s">
        <v>548</v>
      </c>
      <c r="C50" t="s">
        <v>460</v>
      </c>
      <c r="D50" t="s">
        <v>562</v>
      </c>
      <c r="E50">
        <f t="shared" si="0"/>
        <v>22.54</v>
      </c>
    </row>
    <row r="51" spans="1:5" x14ac:dyDescent="0.3">
      <c r="A51" t="s">
        <v>319</v>
      </c>
      <c r="B51" t="s">
        <v>548</v>
      </c>
      <c r="C51" t="s">
        <v>146</v>
      </c>
      <c r="D51" t="s">
        <v>550</v>
      </c>
      <c r="E51">
        <f t="shared" si="0"/>
        <v>18.600000000000001</v>
      </c>
    </row>
    <row r="52" spans="1:5" x14ac:dyDescent="0.3">
      <c r="A52" t="s">
        <v>319</v>
      </c>
      <c r="B52" t="s">
        <v>548</v>
      </c>
      <c r="C52" t="s">
        <v>146</v>
      </c>
      <c r="D52" t="s">
        <v>550</v>
      </c>
      <c r="E52">
        <f t="shared" si="0"/>
        <v>18.600000000000001</v>
      </c>
    </row>
    <row r="53" spans="1:5" x14ac:dyDescent="0.3">
      <c r="A53" t="s">
        <v>319</v>
      </c>
      <c r="B53" t="s">
        <v>548</v>
      </c>
      <c r="C53" t="s">
        <v>146</v>
      </c>
      <c r="D53" t="s">
        <v>550</v>
      </c>
      <c r="E53">
        <f t="shared" si="0"/>
        <v>18.600000000000001</v>
      </c>
    </row>
    <row r="54" spans="1:5" x14ac:dyDescent="0.3">
      <c r="A54" t="s">
        <v>319</v>
      </c>
      <c r="B54" t="s">
        <v>548</v>
      </c>
      <c r="C54" t="s">
        <v>460</v>
      </c>
      <c r="D54" t="s">
        <v>562</v>
      </c>
      <c r="E54">
        <f t="shared" si="0"/>
        <v>22.54</v>
      </c>
    </row>
    <row r="55" spans="1:5" x14ac:dyDescent="0.3">
      <c r="A55" t="s">
        <v>615</v>
      </c>
      <c r="B55" t="s">
        <v>616</v>
      </c>
      <c r="C55" t="s">
        <v>146</v>
      </c>
      <c r="D55" t="s">
        <v>618</v>
      </c>
      <c r="E55">
        <f t="shared" si="0"/>
        <v>18.78</v>
      </c>
    </row>
    <row r="56" spans="1:5" x14ac:dyDescent="0.3">
      <c r="A56" t="s">
        <v>615</v>
      </c>
      <c r="B56" t="s">
        <v>616</v>
      </c>
      <c r="C56" t="s">
        <v>146</v>
      </c>
      <c r="D56" t="s">
        <v>618</v>
      </c>
      <c r="E56">
        <f t="shared" si="0"/>
        <v>18.78</v>
      </c>
    </row>
    <row r="57" spans="1:5" x14ac:dyDescent="0.3">
      <c r="A57" t="s">
        <v>615</v>
      </c>
      <c r="B57" t="s">
        <v>616</v>
      </c>
      <c r="C57" t="s">
        <v>146</v>
      </c>
      <c r="D57" t="s">
        <v>618</v>
      </c>
      <c r="E57">
        <f t="shared" si="0"/>
        <v>18.78</v>
      </c>
    </row>
    <row r="58" spans="1:5" x14ac:dyDescent="0.3">
      <c r="A58" t="s">
        <v>615</v>
      </c>
      <c r="B58" t="s">
        <v>616</v>
      </c>
      <c r="C58" t="s">
        <v>460</v>
      </c>
      <c r="D58" t="s">
        <v>525</v>
      </c>
      <c r="E58">
        <f t="shared" si="0"/>
        <v>20.14</v>
      </c>
    </row>
    <row r="59" spans="1:5" x14ac:dyDescent="0.3">
      <c r="A59" t="s">
        <v>615</v>
      </c>
      <c r="B59" t="s">
        <v>616</v>
      </c>
      <c r="C59" t="s">
        <v>460</v>
      </c>
      <c r="D59" t="s">
        <v>525</v>
      </c>
      <c r="E59">
        <f t="shared" si="0"/>
        <v>20.14</v>
      </c>
    </row>
    <row r="60" spans="1:5" x14ac:dyDescent="0.3">
      <c r="A60" t="s">
        <v>615</v>
      </c>
      <c r="B60" t="s">
        <v>616</v>
      </c>
      <c r="C60" t="s">
        <v>460</v>
      </c>
      <c r="D60" t="s">
        <v>525</v>
      </c>
      <c r="E60">
        <f t="shared" si="0"/>
        <v>20.14</v>
      </c>
    </row>
    <row r="61" spans="1:5" x14ac:dyDescent="0.3">
      <c r="A61" t="s">
        <v>615</v>
      </c>
      <c r="B61" t="s">
        <v>616</v>
      </c>
      <c r="C61" t="s">
        <v>146</v>
      </c>
      <c r="D61" t="s">
        <v>647</v>
      </c>
      <c r="E61">
        <f t="shared" si="0"/>
        <v>17.21</v>
      </c>
    </row>
    <row r="62" spans="1:5" x14ac:dyDescent="0.3">
      <c r="A62" t="s">
        <v>615</v>
      </c>
      <c r="B62" t="s">
        <v>616</v>
      </c>
      <c r="C62" t="s">
        <v>460</v>
      </c>
      <c r="D62" t="s">
        <v>654</v>
      </c>
      <c r="E62">
        <f t="shared" si="0"/>
        <v>19.91</v>
      </c>
    </row>
    <row r="63" spans="1:5" x14ac:dyDescent="0.3">
      <c r="A63" t="s">
        <v>444</v>
      </c>
      <c r="B63" t="s">
        <v>765</v>
      </c>
      <c r="C63" t="s">
        <v>146</v>
      </c>
      <c r="D63" t="s">
        <v>766</v>
      </c>
      <c r="E63">
        <f t="shared" si="0"/>
        <v>16.78</v>
      </c>
    </row>
    <row r="64" spans="1:5" x14ac:dyDescent="0.3">
      <c r="A64" t="s">
        <v>444</v>
      </c>
      <c r="B64" t="s">
        <v>765</v>
      </c>
      <c r="C64" t="s">
        <v>146</v>
      </c>
      <c r="D64" t="s">
        <v>766</v>
      </c>
      <c r="E64">
        <f t="shared" si="0"/>
        <v>16.78</v>
      </c>
    </row>
    <row r="65" spans="1:5" x14ac:dyDescent="0.3">
      <c r="A65" t="s">
        <v>444</v>
      </c>
      <c r="B65" t="s">
        <v>765</v>
      </c>
      <c r="C65" t="s">
        <v>460</v>
      </c>
      <c r="D65" t="s">
        <v>461</v>
      </c>
      <c r="E65">
        <f t="shared" si="0"/>
        <v>23.59</v>
      </c>
    </row>
    <row r="66" spans="1:5" x14ac:dyDescent="0.3">
      <c r="A66" t="s">
        <v>444</v>
      </c>
      <c r="B66" t="s">
        <v>765</v>
      </c>
      <c r="C66" t="s">
        <v>460</v>
      </c>
      <c r="D66" t="s">
        <v>461</v>
      </c>
      <c r="E66">
        <f t="shared" si="0"/>
        <v>23.59</v>
      </c>
    </row>
    <row r="67" spans="1:5" x14ac:dyDescent="0.3">
      <c r="A67" t="s">
        <v>444</v>
      </c>
      <c r="B67" t="s">
        <v>765</v>
      </c>
      <c r="C67" t="s">
        <v>460</v>
      </c>
      <c r="D67" t="s">
        <v>461</v>
      </c>
      <c r="E67">
        <f t="shared" ref="E67:E130" si="1">IFERROR(VALUE(LEFT(D67, FIND(" ", D67) - 1)), "")</f>
        <v>23.59</v>
      </c>
    </row>
    <row r="68" spans="1:5" x14ac:dyDescent="0.3">
      <c r="A68" t="s">
        <v>444</v>
      </c>
      <c r="B68" t="s">
        <v>765</v>
      </c>
      <c r="C68" t="s">
        <v>146</v>
      </c>
      <c r="D68" t="s">
        <v>766</v>
      </c>
      <c r="E68">
        <f t="shared" si="1"/>
        <v>16.78</v>
      </c>
    </row>
    <row r="69" spans="1:5" x14ac:dyDescent="0.3">
      <c r="A69" t="s">
        <v>444</v>
      </c>
      <c r="B69" t="s">
        <v>765</v>
      </c>
      <c r="C69" t="s">
        <v>146</v>
      </c>
      <c r="D69" t="s">
        <v>766</v>
      </c>
      <c r="E69">
        <f t="shared" si="1"/>
        <v>16.78</v>
      </c>
    </row>
    <row r="70" spans="1:5" x14ac:dyDescent="0.3">
      <c r="A70" t="s">
        <v>444</v>
      </c>
      <c r="B70" t="s">
        <v>765</v>
      </c>
      <c r="C70" t="s">
        <v>460</v>
      </c>
      <c r="D70" t="s">
        <v>461</v>
      </c>
      <c r="E70">
        <f t="shared" si="1"/>
        <v>23.59</v>
      </c>
    </row>
    <row r="71" spans="1:5" x14ac:dyDescent="0.3">
      <c r="A71" t="s">
        <v>444</v>
      </c>
      <c r="B71" t="s">
        <v>765</v>
      </c>
      <c r="C71" t="s">
        <v>460</v>
      </c>
      <c r="D71" t="s">
        <v>461</v>
      </c>
      <c r="E71">
        <f t="shared" si="1"/>
        <v>23.59</v>
      </c>
    </row>
    <row r="72" spans="1:5" x14ac:dyDescent="0.3">
      <c r="A72" t="s">
        <v>444</v>
      </c>
      <c r="B72" t="s">
        <v>765</v>
      </c>
      <c r="C72" t="s">
        <v>146</v>
      </c>
      <c r="D72" t="s">
        <v>766</v>
      </c>
      <c r="E72">
        <f t="shared" si="1"/>
        <v>16.78</v>
      </c>
    </row>
    <row r="73" spans="1:5" x14ac:dyDescent="0.3">
      <c r="A73" t="s">
        <v>444</v>
      </c>
      <c r="B73" t="s">
        <v>778</v>
      </c>
      <c r="C73" t="s">
        <v>146</v>
      </c>
      <c r="D73" t="s">
        <v>766</v>
      </c>
      <c r="E73">
        <f t="shared" si="1"/>
        <v>16.78</v>
      </c>
    </row>
    <row r="74" spans="1:5" x14ac:dyDescent="0.3">
      <c r="A74" t="s">
        <v>444</v>
      </c>
      <c r="B74" t="s">
        <v>778</v>
      </c>
      <c r="C74" t="s">
        <v>460</v>
      </c>
      <c r="D74" t="s">
        <v>461</v>
      </c>
      <c r="E74">
        <f t="shared" si="1"/>
        <v>23.59</v>
      </c>
    </row>
    <row r="75" spans="1:5" x14ac:dyDescent="0.3">
      <c r="A75" t="s">
        <v>444</v>
      </c>
      <c r="B75" t="s">
        <v>778</v>
      </c>
      <c r="C75" t="s">
        <v>460</v>
      </c>
      <c r="D75" t="s">
        <v>461</v>
      </c>
      <c r="E75">
        <f t="shared" si="1"/>
        <v>23.59</v>
      </c>
    </row>
    <row r="76" spans="1:5" x14ac:dyDescent="0.3">
      <c r="A76" t="s">
        <v>444</v>
      </c>
      <c r="B76" t="s">
        <v>778</v>
      </c>
      <c r="C76" t="s">
        <v>460</v>
      </c>
      <c r="D76" t="s">
        <v>461</v>
      </c>
      <c r="E76">
        <f t="shared" si="1"/>
        <v>23.59</v>
      </c>
    </row>
    <row r="77" spans="1:5" x14ac:dyDescent="0.3">
      <c r="A77" t="s">
        <v>785</v>
      </c>
      <c r="B77" t="s">
        <v>786</v>
      </c>
      <c r="C77" t="s">
        <v>460</v>
      </c>
      <c r="D77" t="s">
        <v>788</v>
      </c>
      <c r="E77">
        <f t="shared" si="1"/>
        <v>20.079999999999998</v>
      </c>
    </row>
    <row r="78" spans="1:5" x14ac:dyDescent="0.3">
      <c r="A78" t="s">
        <v>785</v>
      </c>
      <c r="B78" t="s">
        <v>786</v>
      </c>
      <c r="C78" t="s">
        <v>460</v>
      </c>
      <c r="D78" t="s">
        <v>788</v>
      </c>
      <c r="E78">
        <f t="shared" si="1"/>
        <v>20.079999999999998</v>
      </c>
    </row>
    <row r="79" spans="1:5" x14ac:dyDescent="0.3">
      <c r="A79" t="s">
        <v>785</v>
      </c>
      <c r="B79" t="s">
        <v>786</v>
      </c>
      <c r="C79" t="s">
        <v>460</v>
      </c>
      <c r="D79" t="s">
        <v>788</v>
      </c>
      <c r="E79">
        <f t="shared" si="1"/>
        <v>20.079999999999998</v>
      </c>
    </row>
    <row r="80" spans="1:5" x14ac:dyDescent="0.3">
      <c r="A80" t="s">
        <v>865</v>
      </c>
      <c r="B80" t="s">
        <v>866</v>
      </c>
      <c r="C80" t="s">
        <v>146</v>
      </c>
      <c r="D80" t="s">
        <v>868</v>
      </c>
      <c r="E80">
        <f t="shared" si="1"/>
        <v>13.7</v>
      </c>
    </row>
    <row r="81" spans="1:5" x14ac:dyDescent="0.3">
      <c r="A81" t="s">
        <v>865</v>
      </c>
      <c r="B81" t="s">
        <v>866</v>
      </c>
      <c r="C81" t="s">
        <v>460</v>
      </c>
      <c r="D81" t="s">
        <v>882</v>
      </c>
      <c r="E81">
        <f t="shared" si="1"/>
        <v>18.190000000000001</v>
      </c>
    </row>
    <row r="82" spans="1:5" x14ac:dyDescent="0.3">
      <c r="A82" t="s">
        <v>865</v>
      </c>
      <c r="B82" t="s">
        <v>890</v>
      </c>
      <c r="C82" t="s">
        <v>460</v>
      </c>
      <c r="D82" t="s">
        <v>882</v>
      </c>
      <c r="E82">
        <f t="shared" si="1"/>
        <v>18.190000000000001</v>
      </c>
    </row>
    <row r="83" spans="1:5" x14ac:dyDescent="0.3">
      <c r="A83" t="s">
        <v>865</v>
      </c>
      <c r="B83" t="s">
        <v>890</v>
      </c>
      <c r="C83" t="s">
        <v>460</v>
      </c>
      <c r="D83" t="s">
        <v>882</v>
      </c>
      <c r="E83">
        <f t="shared" si="1"/>
        <v>18.190000000000001</v>
      </c>
    </row>
    <row r="84" spans="1:5" x14ac:dyDescent="0.3">
      <c r="A84" t="s">
        <v>865</v>
      </c>
      <c r="B84" t="s">
        <v>890</v>
      </c>
      <c r="C84" t="s">
        <v>460</v>
      </c>
      <c r="D84" t="s">
        <v>882</v>
      </c>
      <c r="E84">
        <f t="shared" si="1"/>
        <v>18.190000000000001</v>
      </c>
    </row>
    <row r="85" spans="1:5" x14ac:dyDescent="0.3">
      <c r="A85" t="s">
        <v>898</v>
      </c>
      <c r="B85" t="s">
        <v>899</v>
      </c>
      <c r="C85" t="s">
        <v>460</v>
      </c>
      <c r="D85" t="s">
        <v>901</v>
      </c>
      <c r="E85">
        <f t="shared" si="1"/>
        <v>18.559999999999999</v>
      </c>
    </row>
    <row r="86" spans="1:5" x14ac:dyDescent="0.3">
      <c r="A86" t="s">
        <v>898</v>
      </c>
      <c r="B86" t="s">
        <v>899</v>
      </c>
      <c r="C86" t="s">
        <v>146</v>
      </c>
      <c r="D86" t="s">
        <v>901</v>
      </c>
      <c r="E86">
        <f t="shared" si="1"/>
        <v>18.559999999999999</v>
      </c>
    </row>
    <row r="87" spans="1:5" x14ac:dyDescent="0.3">
      <c r="A87" t="s">
        <v>898</v>
      </c>
      <c r="B87" t="s">
        <v>899</v>
      </c>
      <c r="C87" t="s">
        <v>460</v>
      </c>
      <c r="D87" t="s">
        <v>901</v>
      </c>
      <c r="E87">
        <f t="shared" si="1"/>
        <v>18.559999999999999</v>
      </c>
    </row>
    <row r="88" spans="1:5" x14ac:dyDescent="0.3">
      <c r="A88" t="s">
        <v>679</v>
      </c>
      <c r="B88" t="s">
        <v>938</v>
      </c>
      <c r="C88" t="s">
        <v>146</v>
      </c>
      <c r="D88" t="s">
        <v>941</v>
      </c>
      <c r="E88">
        <f t="shared" si="1"/>
        <v>13</v>
      </c>
    </row>
    <row r="89" spans="1:5" x14ac:dyDescent="0.3">
      <c r="A89" t="s">
        <v>898</v>
      </c>
      <c r="B89" t="s">
        <v>953</v>
      </c>
      <c r="C89" t="s">
        <v>146</v>
      </c>
      <c r="D89" t="s">
        <v>955</v>
      </c>
      <c r="E89" t="str">
        <f t="shared" si="1"/>
        <v/>
      </c>
    </row>
    <row r="90" spans="1:5" x14ac:dyDescent="0.3">
      <c r="A90" t="s">
        <v>444</v>
      </c>
      <c r="B90" t="s">
        <v>968</v>
      </c>
      <c r="C90" t="s">
        <v>460</v>
      </c>
      <c r="D90" t="s">
        <v>970</v>
      </c>
      <c r="E90">
        <f t="shared" si="1"/>
        <v>11.13</v>
      </c>
    </row>
    <row r="91" spans="1:5" x14ac:dyDescent="0.3">
      <c r="A91" t="s">
        <v>898</v>
      </c>
      <c r="B91" t="s">
        <v>980</v>
      </c>
      <c r="C91" t="s">
        <v>460</v>
      </c>
      <c r="D91" t="s">
        <v>982</v>
      </c>
      <c r="E91">
        <f t="shared" si="1"/>
        <v>17.66</v>
      </c>
    </row>
    <row r="92" spans="1:5" x14ac:dyDescent="0.3">
      <c r="A92" t="s">
        <v>898</v>
      </c>
      <c r="B92" t="s">
        <v>980</v>
      </c>
      <c r="C92" t="s">
        <v>460</v>
      </c>
      <c r="D92" t="s">
        <v>982</v>
      </c>
      <c r="E92">
        <f t="shared" si="1"/>
        <v>17.66</v>
      </c>
    </row>
    <row r="93" spans="1:5" x14ac:dyDescent="0.3">
      <c r="A93" t="s">
        <v>898</v>
      </c>
      <c r="B93" t="s">
        <v>980</v>
      </c>
      <c r="C93" t="s">
        <v>460</v>
      </c>
      <c r="D93" t="s">
        <v>982</v>
      </c>
      <c r="E93">
        <f t="shared" si="1"/>
        <v>17.66</v>
      </c>
    </row>
    <row r="94" spans="1:5" x14ac:dyDescent="0.3">
      <c r="A94" t="s">
        <v>235</v>
      </c>
      <c r="B94" t="s">
        <v>1051</v>
      </c>
      <c r="C94" t="s">
        <v>146</v>
      </c>
      <c r="D94" t="s">
        <v>302</v>
      </c>
      <c r="E94">
        <f t="shared" si="1"/>
        <v>23.1</v>
      </c>
    </row>
    <row r="95" spans="1:5" x14ac:dyDescent="0.3">
      <c r="A95" t="s">
        <v>235</v>
      </c>
      <c r="B95" t="s">
        <v>1051</v>
      </c>
      <c r="C95" t="s">
        <v>146</v>
      </c>
      <c r="D95" t="s">
        <v>302</v>
      </c>
      <c r="E95">
        <f t="shared" si="1"/>
        <v>23.1</v>
      </c>
    </row>
    <row r="96" spans="1:5" x14ac:dyDescent="0.3">
      <c r="A96" t="s">
        <v>235</v>
      </c>
      <c r="B96" t="s">
        <v>1051</v>
      </c>
      <c r="C96" t="s">
        <v>146</v>
      </c>
      <c r="D96" t="s">
        <v>302</v>
      </c>
      <c r="E96">
        <f t="shared" si="1"/>
        <v>23.1</v>
      </c>
    </row>
    <row r="97" spans="1:5" x14ac:dyDescent="0.3">
      <c r="A97" t="s">
        <v>235</v>
      </c>
      <c r="B97" t="s">
        <v>1051</v>
      </c>
      <c r="C97" t="s">
        <v>146</v>
      </c>
      <c r="D97" t="s">
        <v>302</v>
      </c>
      <c r="E97">
        <f t="shared" si="1"/>
        <v>23.1</v>
      </c>
    </row>
    <row r="98" spans="1:5" x14ac:dyDescent="0.3">
      <c r="A98" t="s">
        <v>235</v>
      </c>
      <c r="B98" t="s">
        <v>1051</v>
      </c>
      <c r="C98" t="s">
        <v>146</v>
      </c>
      <c r="D98" t="s">
        <v>302</v>
      </c>
      <c r="E98">
        <f t="shared" si="1"/>
        <v>23.1</v>
      </c>
    </row>
    <row r="99" spans="1:5" x14ac:dyDescent="0.3">
      <c r="A99" t="s">
        <v>235</v>
      </c>
      <c r="B99" t="s">
        <v>1051</v>
      </c>
      <c r="C99" t="s">
        <v>146</v>
      </c>
      <c r="D99" t="s">
        <v>302</v>
      </c>
      <c r="E99">
        <f t="shared" si="1"/>
        <v>23.1</v>
      </c>
    </row>
    <row r="100" spans="1:5" x14ac:dyDescent="0.3">
      <c r="A100" t="s">
        <v>235</v>
      </c>
      <c r="B100" t="s">
        <v>1051</v>
      </c>
      <c r="C100" t="s">
        <v>146</v>
      </c>
      <c r="D100" t="s">
        <v>302</v>
      </c>
      <c r="E100">
        <f t="shared" si="1"/>
        <v>23.1</v>
      </c>
    </row>
    <row r="101" spans="1:5" x14ac:dyDescent="0.3">
      <c r="A101" t="s">
        <v>235</v>
      </c>
      <c r="B101" t="s">
        <v>1051</v>
      </c>
      <c r="C101" t="s">
        <v>146</v>
      </c>
      <c r="D101" t="s">
        <v>302</v>
      </c>
      <c r="E101">
        <f t="shared" si="1"/>
        <v>23.1</v>
      </c>
    </row>
    <row r="102" spans="1:5" x14ac:dyDescent="0.3">
      <c r="A102" t="s">
        <v>319</v>
      </c>
      <c r="B102" t="s">
        <v>1060</v>
      </c>
      <c r="C102" t="s">
        <v>146</v>
      </c>
      <c r="D102" t="s">
        <v>1067</v>
      </c>
      <c r="E102">
        <f t="shared" si="1"/>
        <v>19.77</v>
      </c>
    </row>
    <row r="103" spans="1:5" x14ac:dyDescent="0.3">
      <c r="A103" t="s">
        <v>319</v>
      </c>
      <c r="B103" t="s">
        <v>1060</v>
      </c>
      <c r="C103" t="s">
        <v>146</v>
      </c>
      <c r="D103" t="s">
        <v>1067</v>
      </c>
      <c r="E103">
        <f t="shared" si="1"/>
        <v>19.77</v>
      </c>
    </row>
    <row r="104" spans="1:5" x14ac:dyDescent="0.3">
      <c r="A104" t="s">
        <v>785</v>
      </c>
      <c r="B104" t="s">
        <v>1075</v>
      </c>
      <c r="C104" t="s">
        <v>146</v>
      </c>
      <c r="D104" t="s">
        <v>576</v>
      </c>
      <c r="E104">
        <f t="shared" si="1"/>
        <v>18.149999999999999</v>
      </c>
    </row>
    <row r="105" spans="1:5" x14ac:dyDescent="0.3">
      <c r="A105" t="s">
        <v>785</v>
      </c>
      <c r="B105" t="s">
        <v>1075</v>
      </c>
      <c r="C105" t="s">
        <v>146</v>
      </c>
      <c r="D105" t="s">
        <v>576</v>
      </c>
      <c r="E105">
        <f t="shared" si="1"/>
        <v>18.149999999999999</v>
      </c>
    </row>
    <row r="106" spans="1:5" x14ac:dyDescent="0.3">
      <c r="A106" t="s">
        <v>785</v>
      </c>
      <c r="B106" t="s">
        <v>1075</v>
      </c>
      <c r="C106" t="s">
        <v>460</v>
      </c>
      <c r="D106" t="s">
        <v>1087</v>
      </c>
      <c r="E106">
        <f t="shared" si="1"/>
        <v>25.32</v>
      </c>
    </row>
    <row r="107" spans="1:5" x14ac:dyDescent="0.3">
      <c r="A107" t="s">
        <v>785</v>
      </c>
      <c r="B107" t="s">
        <v>1075</v>
      </c>
      <c r="C107" t="s">
        <v>460</v>
      </c>
      <c r="D107" t="s">
        <v>1087</v>
      </c>
      <c r="E107">
        <f t="shared" si="1"/>
        <v>25.32</v>
      </c>
    </row>
    <row r="108" spans="1:5" x14ac:dyDescent="0.3">
      <c r="A108" t="s">
        <v>785</v>
      </c>
      <c r="B108" t="s">
        <v>1075</v>
      </c>
      <c r="C108" t="s">
        <v>460</v>
      </c>
      <c r="D108" t="s">
        <v>1087</v>
      </c>
      <c r="E108">
        <f t="shared" si="1"/>
        <v>25.32</v>
      </c>
    </row>
    <row r="109" spans="1:5" x14ac:dyDescent="0.3">
      <c r="A109" t="s">
        <v>785</v>
      </c>
      <c r="B109" t="s">
        <v>1075</v>
      </c>
      <c r="C109" t="s">
        <v>146</v>
      </c>
      <c r="D109" t="s">
        <v>576</v>
      </c>
      <c r="E109">
        <f t="shared" si="1"/>
        <v>18.149999999999999</v>
      </c>
    </row>
    <row r="110" spans="1:5" x14ac:dyDescent="0.3">
      <c r="A110" t="s">
        <v>785</v>
      </c>
      <c r="B110" t="s">
        <v>1075</v>
      </c>
      <c r="C110" t="s">
        <v>146</v>
      </c>
      <c r="D110" t="s">
        <v>576</v>
      </c>
      <c r="E110">
        <f t="shared" si="1"/>
        <v>18.149999999999999</v>
      </c>
    </row>
    <row r="111" spans="1:5" x14ac:dyDescent="0.3">
      <c r="A111" t="s">
        <v>785</v>
      </c>
      <c r="B111" t="s">
        <v>1075</v>
      </c>
      <c r="C111" t="s">
        <v>460</v>
      </c>
      <c r="D111" t="s">
        <v>1087</v>
      </c>
      <c r="E111">
        <f t="shared" si="1"/>
        <v>25.32</v>
      </c>
    </row>
    <row r="112" spans="1:5" x14ac:dyDescent="0.3">
      <c r="A112" t="s">
        <v>785</v>
      </c>
      <c r="B112" t="s">
        <v>1075</v>
      </c>
      <c r="C112" t="s">
        <v>146</v>
      </c>
      <c r="D112" t="s">
        <v>576</v>
      </c>
      <c r="E112">
        <f t="shared" si="1"/>
        <v>18.149999999999999</v>
      </c>
    </row>
    <row r="113" spans="1:5" x14ac:dyDescent="0.3">
      <c r="A113" t="s">
        <v>785</v>
      </c>
      <c r="B113" t="s">
        <v>1075</v>
      </c>
      <c r="C113" t="s">
        <v>460</v>
      </c>
      <c r="D113" t="s">
        <v>1087</v>
      </c>
      <c r="E113">
        <f t="shared" si="1"/>
        <v>25.32</v>
      </c>
    </row>
    <row r="114" spans="1:5" x14ac:dyDescent="0.3">
      <c r="A114" t="s">
        <v>785</v>
      </c>
      <c r="B114" t="s">
        <v>1075</v>
      </c>
      <c r="C114" t="s">
        <v>146</v>
      </c>
      <c r="D114" t="s">
        <v>576</v>
      </c>
      <c r="E114">
        <f t="shared" si="1"/>
        <v>18.149999999999999</v>
      </c>
    </row>
    <row r="115" spans="1:5" x14ac:dyDescent="0.3">
      <c r="A115" t="s">
        <v>785</v>
      </c>
      <c r="B115" t="s">
        <v>1075</v>
      </c>
      <c r="C115" t="s">
        <v>460</v>
      </c>
      <c r="D115" t="s">
        <v>1087</v>
      </c>
      <c r="E115">
        <f t="shared" si="1"/>
        <v>25.32</v>
      </c>
    </row>
    <row r="116" spans="1:5" x14ac:dyDescent="0.3">
      <c r="A116" t="s">
        <v>785</v>
      </c>
      <c r="B116" t="s">
        <v>1075</v>
      </c>
      <c r="C116" t="s">
        <v>146</v>
      </c>
      <c r="D116" t="s">
        <v>576</v>
      </c>
      <c r="E116">
        <f t="shared" si="1"/>
        <v>18.149999999999999</v>
      </c>
    </row>
    <row r="117" spans="1:5" x14ac:dyDescent="0.3">
      <c r="A117" t="s">
        <v>785</v>
      </c>
      <c r="B117" t="s">
        <v>1075</v>
      </c>
      <c r="C117" t="s">
        <v>146</v>
      </c>
      <c r="D117" t="s">
        <v>576</v>
      </c>
      <c r="E117">
        <f t="shared" si="1"/>
        <v>18.149999999999999</v>
      </c>
    </row>
    <row r="118" spans="1:5" x14ac:dyDescent="0.3">
      <c r="A118" t="s">
        <v>785</v>
      </c>
      <c r="B118" t="s">
        <v>1075</v>
      </c>
      <c r="C118" t="s">
        <v>146</v>
      </c>
      <c r="D118" t="s">
        <v>576</v>
      </c>
      <c r="E118">
        <f t="shared" si="1"/>
        <v>18.149999999999999</v>
      </c>
    </row>
    <row r="119" spans="1:5" x14ac:dyDescent="0.3">
      <c r="A119" t="s">
        <v>785</v>
      </c>
      <c r="B119" t="s">
        <v>1075</v>
      </c>
      <c r="C119" t="s">
        <v>460</v>
      </c>
      <c r="D119" t="s">
        <v>1087</v>
      </c>
      <c r="E119">
        <f t="shared" si="1"/>
        <v>25.32</v>
      </c>
    </row>
    <row r="120" spans="1:5" x14ac:dyDescent="0.3">
      <c r="A120" t="s">
        <v>785</v>
      </c>
      <c r="B120" t="s">
        <v>1075</v>
      </c>
      <c r="C120" t="s">
        <v>460</v>
      </c>
      <c r="D120" t="s">
        <v>1087</v>
      </c>
      <c r="E120">
        <f t="shared" si="1"/>
        <v>25.32</v>
      </c>
    </row>
    <row r="121" spans="1:5" x14ac:dyDescent="0.3">
      <c r="A121" t="s">
        <v>785</v>
      </c>
      <c r="B121" t="s">
        <v>1075</v>
      </c>
      <c r="C121" t="s">
        <v>460</v>
      </c>
      <c r="D121" t="s">
        <v>1087</v>
      </c>
      <c r="E121">
        <f t="shared" si="1"/>
        <v>25.32</v>
      </c>
    </row>
    <row r="122" spans="1:5" x14ac:dyDescent="0.3">
      <c r="A122" t="s">
        <v>785</v>
      </c>
      <c r="B122" t="s">
        <v>1075</v>
      </c>
      <c r="C122" t="s">
        <v>460</v>
      </c>
      <c r="D122" t="s">
        <v>1087</v>
      </c>
      <c r="E122">
        <f t="shared" si="1"/>
        <v>25.32</v>
      </c>
    </row>
    <row r="123" spans="1:5" x14ac:dyDescent="0.3">
      <c r="A123" t="s">
        <v>785</v>
      </c>
      <c r="B123" t="s">
        <v>1075</v>
      </c>
      <c r="C123" t="s">
        <v>460</v>
      </c>
      <c r="D123" t="s">
        <v>1087</v>
      </c>
      <c r="E123">
        <f t="shared" si="1"/>
        <v>25.32</v>
      </c>
    </row>
    <row r="124" spans="1:5" x14ac:dyDescent="0.3">
      <c r="A124" t="s">
        <v>785</v>
      </c>
      <c r="B124" t="s">
        <v>1075</v>
      </c>
      <c r="C124" t="s">
        <v>146</v>
      </c>
      <c r="D124" t="s">
        <v>576</v>
      </c>
      <c r="E124">
        <f t="shared" si="1"/>
        <v>18.149999999999999</v>
      </c>
    </row>
    <row r="125" spans="1:5" x14ac:dyDescent="0.3">
      <c r="A125" t="s">
        <v>785</v>
      </c>
      <c r="B125" t="s">
        <v>1075</v>
      </c>
      <c r="C125" t="s">
        <v>146</v>
      </c>
      <c r="D125" t="s">
        <v>576</v>
      </c>
      <c r="E125">
        <f t="shared" si="1"/>
        <v>18.149999999999999</v>
      </c>
    </row>
    <row r="126" spans="1:5" x14ac:dyDescent="0.3">
      <c r="A126" t="s">
        <v>235</v>
      </c>
      <c r="B126" t="s">
        <v>1108</v>
      </c>
      <c r="C126" t="s">
        <v>146</v>
      </c>
      <c r="D126" t="s">
        <v>611</v>
      </c>
      <c r="E126">
        <f t="shared" si="1"/>
        <v>20.399999999999999</v>
      </c>
    </row>
    <row r="127" spans="1:5" x14ac:dyDescent="0.3">
      <c r="A127" t="s">
        <v>139</v>
      </c>
      <c r="B127" t="s">
        <v>1134</v>
      </c>
      <c r="C127" t="s">
        <v>146</v>
      </c>
      <c r="D127" t="s">
        <v>362</v>
      </c>
      <c r="E127">
        <f t="shared" si="1"/>
        <v>23</v>
      </c>
    </row>
    <row r="128" spans="1:5" x14ac:dyDescent="0.3">
      <c r="A128" t="s">
        <v>139</v>
      </c>
      <c r="B128" t="s">
        <v>1134</v>
      </c>
      <c r="C128" t="s">
        <v>146</v>
      </c>
      <c r="D128" t="s">
        <v>362</v>
      </c>
      <c r="E128">
        <f t="shared" si="1"/>
        <v>23</v>
      </c>
    </row>
    <row r="129" spans="1:5" x14ac:dyDescent="0.3">
      <c r="A129" t="s">
        <v>139</v>
      </c>
      <c r="B129" t="s">
        <v>1134</v>
      </c>
      <c r="C129" t="s">
        <v>146</v>
      </c>
      <c r="D129" t="s">
        <v>362</v>
      </c>
      <c r="E129">
        <f t="shared" si="1"/>
        <v>23</v>
      </c>
    </row>
    <row r="130" spans="1:5" x14ac:dyDescent="0.3">
      <c r="A130" t="s">
        <v>139</v>
      </c>
      <c r="B130" t="s">
        <v>1134</v>
      </c>
      <c r="C130" t="s">
        <v>146</v>
      </c>
      <c r="D130" t="s">
        <v>362</v>
      </c>
      <c r="E130">
        <f t="shared" si="1"/>
        <v>23</v>
      </c>
    </row>
    <row r="131" spans="1:5" x14ac:dyDescent="0.3">
      <c r="A131" t="s">
        <v>139</v>
      </c>
      <c r="B131" t="s">
        <v>1134</v>
      </c>
      <c r="C131" t="s">
        <v>146</v>
      </c>
      <c r="D131" t="s">
        <v>362</v>
      </c>
      <c r="E131">
        <f t="shared" ref="E131:E194" si="2">IFERROR(VALUE(LEFT(D131, FIND(" ", D131) - 1)), "")</f>
        <v>23</v>
      </c>
    </row>
    <row r="132" spans="1:5" x14ac:dyDescent="0.3">
      <c r="A132" t="s">
        <v>139</v>
      </c>
      <c r="B132" t="s">
        <v>1134</v>
      </c>
      <c r="C132" t="s">
        <v>146</v>
      </c>
      <c r="D132" t="s">
        <v>362</v>
      </c>
      <c r="E132">
        <f t="shared" si="2"/>
        <v>23</v>
      </c>
    </row>
    <row r="133" spans="1:5" x14ac:dyDescent="0.3">
      <c r="A133" t="s">
        <v>139</v>
      </c>
      <c r="B133" t="s">
        <v>1143</v>
      </c>
      <c r="C133" t="s">
        <v>146</v>
      </c>
      <c r="D133" t="s">
        <v>1144</v>
      </c>
      <c r="E133">
        <f t="shared" si="2"/>
        <v>17.600000000000001</v>
      </c>
    </row>
    <row r="134" spans="1:5" x14ac:dyDescent="0.3">
      <c r="A134" t="s">
        <v>139</v>
      </c>
      <c r="B134" t="s">
        <v>1143</v>
      </c>
      <c r="C134" t="s">
        <v>460</v>
      </c>
      <c r="D134" t="s">
        <v>362</v>
      </c>
      <c r="E134">
        <f t="shared" si="2"/>
        <v>23</v>
      </c>
    </row>
    <row r="135" spans="1:5" x14ac:dyDescent="0.3">
      <c r="A135" t="s">
        <v>139</v>
      </c>
      <c r="B135" t="s">
        <v>1143</v>
      </c>
      <c r="C135" t="s">
        <v>146</v>
      </c>
      <c r="D135" t="s">
        <v>1144</v>
      </c>
      <c r="E135">
        <f t="shared" si="2"/>
        <v>17.600000000000001</v>
      </c>
    </row>
    <row r="136" spans="1:5" x14ac:dyDescent="0.3">
      <c r="A136" t="s">
        <v>139</v>
      </c>
      <c r="B136" t="s">
        <v>1143</v>
      </c>
      <c r="C136" t="s">
        <v>146</v>
      </c>
      <c r="D136" t="s">
        <v>1144</v>
      </c>
      <c r="E136">
        <f t="shared" si="2"/>
        <v>17.600000000000001</v>
      </c>
    </row>
    <row r="137" spans="1:5" x14ac:dyDescent="0.3">
      <c r="A137" t="s">
        <v>139</v>
      </c>
      <c r="B137" t="s">
        <v>1143</v>
      </c>
      <c r="C137" t="s">
        <v>146</v>
      </c>
      <c r="D137" t="s">
        <v>1144</v>
      </c>
      <c r="E137">
        <f t="shared" si="2"/>
        <v>17.600000000000001</v>
      </c>
    </row>
    <row r="138" spans="1:5" x14ac:dyDescent="0.3">
      <c r="A138" t="s">
        <v>139</v>
      </c>
      <c r="B138" t="s">
        <v>1143</v>
      </c>
      <c r="C138" t="s">
        <v>460</v>
      </c>
      <c r="D138" t="s">
        <v>362</v>
      </c>
      <c r="E138">
        <f t="shared" si="2"/>
        <v>23</v>
      </c>
    </row>
    <row r="139" spans="1:5" x14ac:dyDescent="0.3">
      <c r="A139" t="s">
        <v>139</v>
      </c>
      <c r="B139" t="s">
        <v>1143</v>
      </c>
      <c r="C139" t="s">
        <v>460</v>
      </c>
      <c r="D139" t="s">
        <v>1157</v>
      </c>
      <c r="E139">
        <f t="shared" si="2"/>
        <v>20.65</v>
      </c>
    </row>
    <row r="140" spans="1:5" x14ac:dyDescent="0.3">
      <c r="A140" t="s">
        <v>139</v>
      </c>
      <c r="B140" t="s">
        <v>1143</v>
      </c>
      <c r="C140" t="s">
        <v>460</v>
      </c>
      <c r="D140" t="s">
        <v>362</v>
      </c>
      <c r="E140">
        <f t="shared" si="2"/>
        <v>23</v>
      </c>
    </row>
    <row r="141" spans="1:5" x14ac:dyDescent="0.3">
      <c r="A141" t="s">
        <v>139</v>
      </c>
      <c r="B141" t="s">
        <v>1143</v>
      </c>
      <c r="C141" t="s">
        <v>460</v>
      </c>
      <c r="D141" t="s">
        <v>362</v>
      </c>
      <c r="E141">
        <f t="shared" si="2"/>
        <v>23</v>
      </c>
    </row>
    <row r="142" spans="1:5" x14ac:dyDescent="0.3">
      <c r="A142" t="s">
        <v>139</v>
      </c>
      <c r="B142" t="s">
        <v>1143</v>
      </c>
      <c r="C142" t="s">
        <v>460</v>
      </c>
      <c r="D142" t="s">
        <v>1157</v>
      </c>
      <c r="E142">
        <f t="shared" si="2"/>
        <v>20.65</v>
      </c>
    </row>
    <row r="143" spans="1:5" x14ac:dyDescent="0.3">
      <c r="A143" t="s">
        <v>235</v>
      </c>
      <c r="B143" t="s">
        <v>1163</v>
      </c>
      <c r="C143" t="s">
        <v>146</v>
      </c>
      <c r="D143" t="s">
        <v>1165</v>
      </c>
      <c r="E143">
        <f t="shared" si="2"/>
        <v>11.9</v>
      </c>
    </row>
    <row r="144" spans="1:5" x14ac:dyDescent="0.3">
      <c r="A144" t="s">
        <v>235</v>
      </c>
      <c r="B144" t="s">
        <v>1163</v>
      </c>
      <c r="C144" t="s">
        <v>146</v>
      </c>
      <c r="D144" t="s">
        <v>1165</v>
      </c>
      <c r="E144">
        <f t="shared" si="2"/>
        <v>11.9</v>
      </c>
    </row>
    <row r="145" spans="1:5" x14ac:dyDescent="0.3">
      <c r="A145" t="s">
        <v>785</v>
      </c>
      <c r="B145" t="s">
        <v>1243</v>
      </c>
      <c r="C145" t="s">
        <v>460</v>
      </c>
      <c r="D145" t="s">
        <v>1260</v>
      </c>
      <c r="E145">
        <f t="shared" si="2"/>
        <v>15.96</v>
      </c>
    </row>
    <row r="146" spans="1:5" x14ac:dyDescent="0.3">
      <c r="A146" t="s">
        <v>785</v>
      </c>
      <c r="B146" t="s">
        <v>1243</v>
      </c>
      <c r="C146" t="s">
        <v>460</v>
      </c>
      <c r="D146" t="s">
        <v>1260</v>
      </c>
      <c r="E146">
        <f t="shared" si="2"/>
        <v>15.96</v>
      </c>
    </row>
    <row r="147" spans="1:5" x14ac:dyDescent="0.3">
      <c r="A147" t="s">
        <v>235</v>
      </c>
      <c r="B147" t="s">
        <v>1272</v>
      </c>
      <c r="C147" t="s">
        <v>460</v>
      </c>
      <c r="D147" t="s">
        <v>1273</v>
      </c>
      <c r="E147">
        <f t="shared" si="2"/>
        <v>24.3</v>
      </c>
    </row>
    <row r="148" spans="1:5" x14ac:dyDescent="0.3">
      <c r="A148" t="s">
        <v>235</v>
      </c>
      <c r="B148" t="s">
        <v>1272</v>
      </c>
      <c r="C148" t="s">
        <v>460</v>
      </c>
      <c r="D148" t="s">
        <v>1273</v>
      </c>
      <c r="E148">
        <f t="shared" si="2"/>
        <v>24.3</v>
      </c>
    </row>
    <row r="149" spans="1:5" x14ac:dyDescent="0.3">
      <c r="A149" t="s">
        <v>235</v>
      </c>
      <c r="B149" t="s">
        <v>1272</v>
      </c>
      <c r="C149" t="s">
        <v>460</v>
      </c>
      <c r="D149" t="s">
        <v>1273</v>
      </c>
      <c r="E149">
        <f t="shared" si="2"/>
        <v>24.3</v>
      </c>
    </row>
    <row r="150" spans="1:5" x14ac:dyDescent="0.3">
      <c r="A150" t="s">
        <v>235</v>
      </c>
      <c r="B150" t="s">
        <v>1272</v>
      </c>
      <c r="C150" t="s">
        <v>460</v>
      </c>
      <c r="D150" t="s">
        <v>1273</v>
      </c>
      <c r="E150">
        <f t="shared" si="2"/>
        <v>24.3</v>
      </c>
    </row>
    <row r="151" spans="1:5" x14ac:dyDescent="0.3">
      <c r="A151" t="s">
        <v>235</v>
      </c>
      <c r="B151" t="s">
        <v>1272</v>
      </c>
      <c r="C151" t="s">
        <v>460</v>
      </c>
      <c r="D151" t="s">
        <v>1273</v>
      </c>
      <c r="E151">
        <f t="shared" si="2"/>
        <v>24.3</v>
      </c>
    </row>
    <row r="152" spans="1:5" x14ac:dyDescent="0.3">
      <c r="A152" t="s">
        <v>235</v>
      </c>
      <c r="B152" t="s">
        <v>1272</v>
      </c>
      <c r="C152" t="s">
        <v>460</v>
      </c>
      <c r="D152" t="s">
        <v>1273</v>
      </c>
      <c r="E152">
        <f t="shared" si="2"/>
        <v>24.3</v>
      </c>
    </row>
    <row r="153" spans="1:5" x14ac:dyDescent="0.3">
      <c r="A153" t="s">
        <v>235</v>
      </c>
      <c r="B153" t="s">
        <v>1272</v>
      </c>
      <c r="C153" t="s">
        <v>460</v>
      </c>
      <c r="D153" t="s">
        <v>1273</v>
      </c>
      <c r="E153">
        <f t="shared" si="2"/>
        <v>24.3</v>
      </c>
    </row>
    <row r="154" spans="1:5" x14ac:dyDescent="0.3">
      <c r="A154" t="s">
        <v>235</v>
      </c>
      <c r="B154" t="s">
        <v>1272</v>
      </c>
      <c r="C154" t="s">
        <v>460</v>
      </c>
      <c r="D154" t="s">
        <v>1273</v>
      </c>
      <c r="E154">
        <f t="shared" si="2"/>
        <v>24.3</v>
      </c>
    </row>
    <row r="155" spans="1:5" x14ac:dyDescent="0.3">
      <c r="A155" t="s">
        <v>235</v>
      </c>
      <c r="B155" t="s">
        <v>1272</v>
      </c>
      <c r="C155" t="s">
        <v>460</v>
      </c>
      <c r="D155" t="s">
        <v>1273</v>
      </c>
      <c r="E155">
        <f t="shared" si="2"/>
        <v>24.3</v>
      </c>
    </row>
    <row r="156" spans="1:5" x14ac:dyDescent="0.3">
      <c r="A156" t="s">
        <v>319</v>
      </c>
      <c r="B156" t="s">
        <v>1285</v>
      </c>
      <c r="C156" t="s">
        <v>146</v>
      </c>
      <c r="D156" t="s">
        <v>1287</v>
      </c>
      <c r="E156">
        <f t="shared" si="2"/>
        <v>17.190000000000001</v>
      </c>
    </row>
    <row r="157" spans="1:5" x14ac:dyDescent="0.3">
      <c r="A157" t="s">
        <v>319</v>
      </c>
      <c r="B157" t="s">
        <v>1285</v>
      </c>
      <c r="C157" t="s">
        <v>146</v>
      </c>
      <c r="D157" t="s">
        <v>1287</v>
      </c>
      <c r="E157">
        <f t="shared" si="2"/>
        <v>17.190000000000001</v>
      </c>
    </row>
    <row r="158" spans="1:5" x14ac:dyDescent="0.3">
      <c r="A158" t="s">
        <v>193</v>
      </c>
      <c r="B158" t="s">
        <v>1325</v>
      </c>
      <c r="C158" t="s">
        <v>146</v>
      </c>
      <c r="D158" t="s">
        <v>1327</v>
      </c>
      <c r="E158">
        <f t="shared" si="2"/>
        <v>13.87</v>
      </c>
    </row>
    <row r="159" spans="1:5" x14ac:dyDescent="0.3">
      <c r="A159" t="s">
        <v>193</v>
      </c>
      <c r="B159" t="s">
        <v>1325</v>
      </c>
      <c r="C159" t="s">
        <v>146</v>
      </c>
      <c r="D159" t="s">
        <v>1327</v>
      </c>
      <c r="E159">
        <f t="shared" si="2"/>
        <v>13.87</v>
      </c>
    </row>
    <row r="160" spans="1:5" x14ac:dyDescent="0.3">
      <c r="A160" t="s">
        <v>193</v>
      </c>
      <c r="B160" t="s">
        <v>1325</v>
      </c>
      <c r="C160" t="s">
        <v>146</v>
      </c>
      <c r="D160" t="s">
        <v>1327</v>
      </c>
      <c r="E160">
        <f t="shared" si="2"/>
        <v>13.87</v>
      </c>
    </row>
    <row r="161" spans="1:5" x14ac:dyDescent="0.3">
      <c r="A161" t="s">
        <v>193</v>
      </c>
      <c r="B161" t="s">
        <v>1325</v>
      </c>
      <c r="C161" t="s">
        <v>460</v>
      </c>
      <c r="D161" t="s">
        <v>1347</v>
      </c>
      <c r="E161">
        <f t="shared" si="2"/>
        <v>19.600000000000001</v>
      </c>
    </row>
    <row r="162" spans="1:5" x14ac:dyDescent="0.3">
      <c r="A162" t="s">
        <v>193</v>
      </c>
      <c r="B162" t="s">
        <v>1325</v>
      </c>
      <c r="C162" t="s">
        <v>460</v>
      </c>
      <c r="D162" t="s">
        <v>1347</v>
      </c>
      <c r="E162">
        <f t="shared" si="2"/>
        <v>19.600000000000001</v>
      </c>
    </row>
    <row r="163" spans="1:5" x14ac:dyDescent="0.3">
      <c r="A163" t="s">
        <v>193</v>
      </c>
      <c r="B163" t="s">
        <v>1325</v>
      </c>
      <c r="C163" t="s">
        <v>460</v>
      </c>
      <c r="D163" t="s">
        <v>1347</v>
      </c>
      <c r="E163">
        <f t="shared" si="2"/>
        <v>19.600000000000001</v>
      </c>
    </row>
    <row r="164" spans="1:5" x14ac:dyDescent="0.3">
      <c r="A164" t="s">
        <v>193</v>
      </c>
      <c r="B164" t="s">
        <v>1325</v>
      </c>
      <c r="C164" t="s">
        <v>460</v>
      </c>
      <c r="D164" t="s">
        <v>1347</v>
      </c>
      <c r="E164">
        <f t="shared" si="2"/>
        <v>19.600000000000001</v>
      </c>
    </row>
    <row r="165" spans="1:5" x14ac:dyDescent="0.3">
      <c r="A165" t="s">
        <v>193</v>
      </c>
      <c r="B165" t="s">
        <v>1325</v>
      </c>
      <c r="C165" t="s">
        <v>460</v>
      </c>
      <c r="D165" t="s">
        <v>1347</v>
      </c>
      <c r="E165">
        <f t="shared" si="2"/>
        <v>19.600000000000001</v>
      </c>
    </row>
    <row r="166" spans="1:5" x14ac:dyDescent="0.3">
      <c r="A166" t="s">
        <v>193</v>
      </c>
      <c r="B166" t="s">
        <v>1325</v>
      </c>
      <c r="C166" t="s">
        <v>460</v>
      </c>
      <c r="D166" t="s">
        <v>1347</v>
      </c>
      <c r="E166">
        <f t="shared" si="2"/>
        <v>19.600000000000001</v>
      </c>
    </row>
    <row r="167" spans="1:5" x14ac:dyDescent="0.3">
      <c r="A167" t="s">
        <v>319</v>
      </c>
      <c r="B167" t="s">
        <v>1356</v>
      </c>
      <c r="C167" t="s">
        <v>460</v>
      </c>
      <c r="D167" t="s">
        <v>1365</v>
      </c>
      <c r="E167">
        <f t="shared" si="2"/>
        <v>23.9</v>
      </c>
    </row>
    <row r="168" spans="1:5" x14ac:dyDescent="0.3">
      <c r="A168" t="s">
        <v>319</v>
      </c>
      <c r="B168" t="s">
        <v>1356</v>
      </c>
      <c r="C168" t="s">
        <v>460</v>
      </c>
      <c r="D168" t="s">
        <v>1370</v>
      </c>
      <c r="E168">
        <f t="shared" si="2"/>
        <v>23.5</v>
      </c>
    </row>
    <row r="169" spans="1:5" x14ac:dyDescent="0.3">
      <c r="A169" t="s">
        <v>319</v>
      </c>
      <c r="B169" t="s">
        <v>1356</v>
      </c>
      <c r="C169" t="s">
        <v>460</v>
      </c>
      <c r="D169" t="s">
        <v>1374</v>
      </c>
      <c r="E169">
        <f t="shared" si="2"/>
        <v>17.100000000000001</v>
      </c>
    </row>
    <row r="170" spans="1:5" x14ac:dyDescent="0.3">
      <c r="A170" t="s">
        <v>319</v>
      </c>
      <c r="B170" t="s">
        <v>1356</v>
      </c>
      <c r="C170" t="s">
        <v>460</v>
      </c>
      <c r="D170" t="s">
        <v>1374</v>
      </c>
      <c r="E170">
        <f t="shared" si="2"/>
        <v>17.100000000000001</v>
      </c>
    </row>
    <row r="171" spans="1:5" x14ac:dyDescent="0.3">
      <c r="A171" t="s">
        <v>615</v>
      </c>
      <c r="B171" t="s">
        <v>1427</v>
      </c>
      <c r="C171" t="s">
        <v>460</v>
      </c>
      <c r="D171" t="s">
        <v>654</v>
      </c>
      <c r="E171">
        <f t="shared" si="2"/>
        <v>19.91</v>
      </c>
    </row>
    <row r="172" spans="1:5" x14ac:dyDescent="0.3">
      <c r="A172" t="s">
        <v>615</v>
      </c>
      <c r="B172" t="s">
        <v>1427</v>
      </c>
      <c r="C172" t="s">
        <v>146</v>
      </c>
      <c r="D172" t="s">
        <v>647</v>
      </c>
      <c r="E172">
        <f t="shared" si="2"/>
        <v>17.21</v>
      </c>
    </row>
    <row r="173" spans="1:5" x14ac:dyDescent="0.3">
      <c r="A173" t="s">
        <v>785</v>
      </c>
      <c r="B173" t="s">
        <v>1538</v>
      </c>
      <c r="C173" t="s">
        <v>460</v>
      </c>
      <c r="D173" t="s">
        <v>1540</v>
      </c>
      <c r="E173">
        <f t="shared" si="2"/>
        <v>15.4</v>
      </c>
    </row>
    <row r="174" spans="1:5" x14ac:dyDescent="0.3">
      <c r="A174" t="s">
        <v>785</v>
      </c>
      <c r="B174" t="s">
        <v>1538</v>
      </c>
      <c r="C174" t="s">
        <v>460</v>
      </c>
      <c r="D174" t="s">
        <v>1548</v>
      </c>
      <c r="E174">
        <f t="shared" si="2"/>
        <v>10.220000000000001</v>
      </c>
    </row>
    <row r="175" spans="1:5" x14ac:dyDescent="0.3">
      <c r="A175" t="s">
        <v>785</v>
      </c>
      <c r="B175" t="s">
        <v>1538</v>
      </c>
      <c r="C175" t="s">
        <v>460</v>
      </c>
      <c r="D175" t="s">
        <v>1557</v>
      </c>
      <c r="E175">
        <f t="shared" si="2"/>
        <v>13.5</v>
      </c>
    </row>
    <row r="176" spans="1:5" x14ac:dyDescent="0.3">
      <c r="A176" t="s">
        <v>785</v>
      </c>
      <c r="B176" t="s">
        <v>1538</v>
      </c>
      <c r="C176" t="s">
        <v>460</v>
      </c>
      <c r="D176" t="s">
        <v>1540</v>
      </c>
      <c r="E176">
        <f t="shared" si="2"/>
        <v>15.4</v>
      </c>
    </row>
    <row r="177" spans="1:5" x14ac:dyDescent="0.3">
      <c r="A177" t="s">
        <v>785</v>
      </c>
      <c r="B177" t="s">
        <v>1538</v>
      </c>
      <c r="C177" t="s">
        <v>460</v>
      </c>
      <c r="D177" t="s">
        <v>1540</v>
      </c>
      <c r="E177">
        <f t="shared" si="2"/>
        <v>15.4</v>
      </c>
    </row>
    <row r="178" spans="1:5" x14ac:dyDescent="0.3">
      <c r="A178" t="s">
        <v>785</v>
      </c>
      <c r="B178" t="s">
        <v>1538</v>
      </c>
      <c r="C178" t="s">
        <v>460</v>
      </c>
      <c r="D178" t="s">
        <v>1540</v>
      </c>
      <c r="E178">
        <f t="shared" si="2"/>
        <v>15.4</v>
      </c>
    </row>
    <row r="179" spans="1:5" x14ac:dyDescent="0.3">
      <c r="A179" t="s">
        <v>785</v>
      </c>
      <c r="B179" t="s">
        <v>1538</v>
      </c>
      <c r="C179" t="s">
        <v>460</v>
      </c>
      <c r="D179" t="s">
        <v>1540</v>
      </c>
      <c r="E179">
        <f t="shared" si="2"/>
        <v>15.4</v>
      </c>
    </row>
    <row r="180" spans="1:5" x14ac:dyDescent="0.3">
      <c r="A180" t="s">
        <v>785</v>
      </c>
      <c r="B180" t="s">
        <v>1538</v>
      </c>
      <c r="C180" t="s">
        <v>460</v>
      </c>
      <c r="D180" t="s">
        <v>1540</v>
      </c>
      <c r="E180">
        <f t="shared" si="2"/>
        <v>15.4</v>
      </c>
    </row>
    <row r="181" spans="1:5" x14ac:dyDescent="0.3">
      <c r="A181" t="s">
        <v>785</v>
      </c>
      <c r="B181" t="s">
        <v>1538</v>
      </c>
      <c r="C181" t="s">
        <v>460</v>
      </c>
      <c r="D181" t="s">
        <v>1540</v>
      </c>
      <c r="E181">
        <f t="shared" si="2"/>
        <v>15.4</v>
      </c>
    </row>
    <row r="182" spans="1:5" x14ac:dyDescent="0.3">
      <c r="A182" t="s">
        <v>865</v>
      </c>
      <c r="B182" t="s">
        <v>1569</v>
      </c>
      <c r="C182" t="s">
        <v>460</v>
      </c>
      <c r="D182" t="s">
        <v>1571</v>
      </c>
      <c r="E182">
        <f t="shared" si="2"/>
        <v>21.72</v>
      </c>
    </row>
    <row r="183" spans="1:5" x14ac:dyDescent="0.3">
      <c r="A183" t="s">
        <v>865</v>
      </c>
      <c r="B183" t="s">
        <v>1569</v>
      </c>
      <c r="C183" t="s">
        <v>146</v>
      </c>
      <c r="D183" t="s">
        <v>1576</v>
      </c>
      <c r="E183">
        <f t="shared" si="2"/>
        <v>14.84</v>
      </c>
    </row>
    <row r="184" spans="1:5" x14ac:dyDescent="0.3">
      <c r="A184" t="s">
        <v>865</v>
      </c>
      <c r="B184" t="s">
        <v>1569</v>
      </c>
      <c r="C184" t="s">
        <v>460</v>
      </c>
      <c r="D184" t="s">
        <v>1581</v>
      </c>
      <c r="E184">
        <f t="shared" si="2"/>
        <v>21.13</v>
      </c>
    </row>
    <row r="185" spans="1:5" x14ac:dyDescent="0.3">
      <c r="A185" t="s">
        <v>865</v>
      </c>
      <c r="B185" t="s">
        <v>1569</v>
      </c>
      <c r="C185" t="s">
        <v>146</v>
      </c>
      <c r="D185" t="s">
        <v>1583</v>
      </c>
      <c r="E185">
        <f t="shared" si="2"/>
        <v>15.41</v>
      </c>
    </row>
    <row r="186" spans="1:5" x14ac:dyDescent="0.3">
      <c r="A186" t="s">
        <v>785</v>
      </c>
      <c r="B186" t="s">
        <v>1584</v>
      </c>
      <c r="C186" t="s">
        <v>460</v>
      </c>
      <c r="D186" t="s">
        <v>1595</v>
      </c>
      <c r="E186">
        <f t="shared" si="2"/>
        <v>15.1</v>
      </c>
    </row>
    <row r="187" spans="1:5" x14ac:dyDescent="0.3">
      <c r="A187" t="s">
        <v>785</v>
      </c>
      <c r="B187" t="s">
        <v>1584</v>
      </c>
      <c r="C187" t="s">
        <v>460</v>
      </c>
      <c r="D187" t="s">
        <v>1595</v>
      </c>
      <c r="E187">
        <f t="shared" si="2"/>
        <v>15.1</v>
      </c>
    </row>
    <row r="188" spans="1:5" x14ac:dyDescent="0.3">
      <c r="A188" t="s">
        <v>139</v>
      </c>
      <c r="B188" t="s">
        <v>1623</v>
      </c>
      <c r="C188" t="s">
        <v>460</v>
      </c>
      <c r="D188" t="s">
        <v>1144</v>
      </c>
      <c r="E188">
        <f t="shared" si="2"/>
        <v>17.600000000000001</v>
      </c>
    </row>
    <row r="189" spans="1:5" x14ac:dyDescent="0.3">
      <c r="A189" t="s">
        <v>139</v>
      </c>
      <c r="B189" t="s">
        <v>1623</v>
      </c>
      <c r="C189" t="s">
        <v>460</v>
      </c>
      <c r="D189" t="s">
        <v>1144</v>
      </c>
      <c r="E189">
        <f t="shared" si="2"/>
        <v>17.600000000000001</v>
      </c>
    </row>
    <row r="190" spans="1:5" x14ac:dyDescent="0.3">
      <c r="A190" t="s">
        <v>139</v>
      </c>
      <c r="B190" t="s">
        <v>1623</v>
      </c>
      <c r="C190" t="s">
        <v>460</v>
      </c>
      <c r="D190" t="s">
        <v>1144</v>
      </c>
      <c r="E190">
        <f t="shared" si="2"/>
        <v>17.600000000000001</v>
      </c>
    </row>
    <row r="191" spans="1:5" x14ac:dyDescent="0.3">
      <c r="A191" t="s">
        <v>139</v>
      </c>
      <c r="B191" t="s">
        <v>1623</v>
      </c>
      <c r="C191" t="s">
        <v>460</v>
      </c>
      <c r="D191" t="s">
        <v>1144</v>
      </c>
      <c r="E191">
        <f t="shared" si="2"/>
        <v>17.600000000000001</v>
      </c>
    </row>
    <row r="192" spans="1:5" x14ac:dyDescent="0.3">
      <c r="A192" t="s">
        <v>444</v>
      </c>
      <c r="B192" t="s">
        <v>1694</v>
      </c>
      <c r="C192" t="s">
        <v>460</v>
      </c>
      <c r="D192" t="s">
        <v>1710</v>
      </c>
      <c r="E192">
        <f t="shared" si="2"/>
        <v>21</v>
      </c>
    </row>
    <row r="193" spans="1:5" x14ac:dyDescent="0.3">
      <c r="A193" t="s">
        <v>444</v>
      </c>
      <c r="B193" t="s">
        <v>1694</v>
      </c>
      <c r="C193" t="s">
        <v>460</v>
      </c>
      <c r="D193" t="s">
        <v>1710</v>
      </c>
      <c r="E193">
        <f t="shared" si="2"/>
        <v>21</v>
      </c>
    </row>
    <row r="194" spans="1:5" x14ac:dyDescent="0.3">
      <c r="A194" t="s">
        <v>865</v>
      </c>
      <c r="B194" t="s">
        <v>1722</v>
      </c>
      <c r="C194" t="s">
        <v>146</v>
      </c>
      <c r="D194" t="s">
        <v>1724</v>
      </c>
      <c r="E194">
        <f t="shared" si="2"/>
        <v>14.12</v>
      </c>
    </row>
    <row r="195" spans="1:5" x14ac:dyDescent="0.3">
      <c r="A195" t="s">
        <v>865</v>
      </c>
      <c r="B195" t="s">
        <v>1722</v>
      </c>
      <c r="C195" t="s">
        <v>146</v>
      </c>
      <c r="D195" t="s">
        <v>1728</v>
      </c>
      <c r="E195">
        <f t="shared" ref="E195:E258" si="3">IFERROR(VALUE(LEFT(D195, FIND(" ", D195) - 1)), "")</f>
        <v>14.67</v>
      </c>
    </row>
    <row r="196" spans="1:5" x14ac:dyDescent="0.3">
      <c r="A196" t="s">
        <v>865</v>
      </c>
      <c r="B196" t="s">
        <v>1722</v>
      </c>
      <c r="C196" t="s">
        <v>146</v>
      </c>
      <c r="D196" t="s">
        <v>868</v>
      </c>
      <c r="E196">
        <f t="shared" si="3"/>
        <v>13.7</v>
      </c>
    </row>
    <row r="197" spans="1:5" x14ac:dyDescent="0.3">
      <c r="A197" t="s">
        <v>865</v>
      </c>
      <c r="B197" t="s">
        <v>1722</v>
      </c>
      <c r="C197" t="s">
        <v>460</v>
      </c>
      <c r="D197" t="s">
        <v>882</v>
      </c>
      <c r="E197">
        <f t="shared" si="3"/>
        <v>18.190000000000001</v>
      </c>
    </row>
    <row r="198" spans="1:5" x14ac:dyDescent="0.3">
      <c r="A198" t="s">
        <v>865</v>
      </c>
      <c r="B198" t="s">
        <v>1722</v>
      </c>
      <c r="C198" t="s">
        <v>460</v>
      </c>
      <c r="D198" t="s">
        <v>882</v>
      </c>
      <c r="E198">
        <f t="shared" si="3"/>
        <v>18.190000000000001</v>
      </c>
    </row>
    <row r="199" spans="1:5" x14ac:dyDescent="0.3">
      <c r="A199" t="s">
        <v>865</v>
      </c>
      <c r="B199" t="s">
        <v>1722</v>
      </c>
      <c r="C199" t="s">
        <v>146</v>
      </c>
      <c r="D199" t="s">
        <v>1728</v>
      </c>
      <c r="E199">
        <f t="shared" si="3"/>
        <v>14.67</v>
      </c>
    </row>
    <row r="200" spans="1:5" x14ac:dyDescent="0.3">
      <c r="A200" t="s">
        <v>865</v>
      </c>
      <c r="B200" t="s">
        <v>1722</v>
      </c>
      <c r="C200" t="s">
        <v>460</v>
      </c>
      <c r="D200" t="s">
        <v>882</v>
      </c>
      <c r="E200">
        <f t="shared" si="3"/>
        <v>18.190000000000001</v>
      </c>
    </row>
    <row r="201" spans="1:5" x14ac:dyDescent="0.3">
      <c r="A201" t="s">
        <v>444</v>
      </c>
      <c r="B201" t="s">
        <v>1738</v>
      </c>
      <c r="C201" t="s">
        <v>460</v>
      </c>
      <c r="D201" t="s">
        <v>1740</v>
      </c>
      <c r="E201">
        <f t="shared" si="3"/>
        <v>12.9</v>
      </c>
    </row>
    <row r="202" spans="1:5" x14ac:dyDescent="0.3">
      <c r="A202" t="s">
        <v>444</v>
      </c>
      <c r="B202" t="s">
        <v>1738</v>
      </c>
      <c r="C202" t="s">
        <v>460</v>
      </c>
      <c r="D202" t="s">
        <v>1750</v>
      </c>
      <c r="E202">
        <f t="shared" si="3"/>
        <v>14.24</v>
      </c>
    </row>
    <row r="203" spans="1:5" x14ac:dyDescent="0.3">
      <c r="A203" t="s">
        <v>444</v>
      </c>
      <c r="B203" t="s">
        <v>1738</v>
      </c>
      <c r="C203" t="s">
        <v>460</v>
      </c>
      <c r="D203" t="s">
        <v>1750</v>
      </c>
      <c r="E203">
        <f t="shared" si="3"/>
        <v>14.24</v>
      </c>
    </row>
    <row r="204" spans="1:5" x14ac:dyDescent="0.3">
      <c r="A204" t="s">
        <v>444</v>
      </c>
      <c r="B204" t="s">
        <v>1738</v>
      </c>
      <c r="C204" t="s">
        <v>460</v>
      </c>
      <c r="D204" t="s">
        <v>1740</v>
      </c>
      <c r="E204">
        <f t="shared" si="3"/>
        <v>12.9</v>
      </c>
    </row>
    <row r="205" spans="1:5" x14ac:dyDescent="0.3">
      <c r="A205" t="s">
        <v>444</v>
      </c>
      <c r="B205" t="s">
        <v>1738</v>
      </c>
      <c r="C205" t="s">
        <v>146</v>
      </c>
      <c r="D205" t="s">
        <v>1761</v>
      </c>
      <c r="E205">
        <f t="shared" si="3"/>
        <v>10.26</v>
      </c>
    </row>
    <row r="206" spans="1:5" x14ac:dyDescent="0.3">
      <c r="A206" t="s">
        <v>444</v>
      </c>
      <c r="B206" t="s">
        <v>1738</v>
      </c>
      <c r="C206" t="s">
        <v>146</v>
      </c>
      <c r="D206" t="s">
        <v>1763</v>
      </c>
      <c r="E206">
        <f t="shared" si="3"/>
        <v>10.01</v>
      </c>
    </row>
    <row r="207" spans="1:5" x14ac:dyDescent="0.3">
      <c r="A207" t="s">
        <v>444</v>
      </c>
      <c r="B207" t="s">
        <v>1738</v>
      </c>
      <c r="C207" t="s">
        <v>460</v>
      </c>
      <c r="D207" t="s">
        <v>1740</v>
      </c>
      <c r="E207">
        <f t="shared" si="3"/>
        <v>12.9</v>
      </c>
    </row>
    <row r="208" spans="1:5" x14ac:dyDescent="0.3">
      <c r="A208" t="s">
        <v>679</v>
      </c>
      <c r="B208" t="s">
        <v>1769</v>
      </c>
      <c r="C208" t="s">
        <v>460</v>
      </c>
      <c r="D208" t="s">
        <v>1771</v>
      </c>
      <c r="E208">
        <f t="shared" si="3"/>
        <v>10.91</v>
      </c>
    </row>
    <row r="209" spans="1:5" x14ac:dyDescent="0.3">
      <c r="A209" t="s">
        <v>679</v>
      </c>
      <c r="B209" t="s">
        <v>1769</v>
      </c>
      <c r="C209" t="s">
        <v>460</v>
      </c>
      <c r="D209" t="s">
        <v>1783</v>
      </c>
      <c r="E209">
        <f t="shared" si="3"/>
        <v>12.62</v>
      </c>
    </row>
    <row r="210" spans="1:5" x14ac:dyDescent="0.3">
      <c r="A210" t="s">
        <v>679</v>
      </c>
      <c r="B210" t="s">
        <v>1769</v>
      </c>
      <c r="C210" t="s">
        <v>460</v>
      </c>
      <c r="D210" t="s">
        <v>1783</v>
      </c>
      <c r="E210">
        <f t="shared" si="3"/>
        <v>12.62</v>
      </c>
    </row>
    <row r="211" spans="1:5" x14ac:dyDescent="0.3">
      <c r="A211" t="s">
        <v>898</v>
      </c>
      <c r="B211" t="s">
        <v>1800</v>
      </c>
      <c r="C211" t="s">
        <v>460</v>
      </c>
      <c r="D211" t="s">
        <v>1803</v>
      </c>
      <c r="E211">
        <f t="shared" si="3"/>
        <v>20.68</v>
      </c>
    </row>
    <row r="212" spans="1:5" x14ac:dyDescent="0.3">
      <c r="A212" t="s">
        <v>898</v>
      </c>
      <c r="B212" t="s">
        <v>1800</v>
      </c>
      <c r="C212" t="s">
        <v>460</v>
      </c>
      <c r="D212" t="s">
        <v>1803</v>
      </c>
      <c r="E212">
        <f t="shared" si="3"/>
        <v>20.68</v>
      </c>
    </row>
    <row r="213" spans="1:5" x14ac:dyDescent="0.3">
      <c r="A213" t="s">
        <v>898</v>
      </c>
      <c r="B213" t="s">
        <v>1800</v>
      </c>
      <c r="C213" t="s">
        <v>460</v>
      </c>
      <c r="D213" t="s">
        <v>1803</v>
      </c>
      <c r="E213">
        <f t="shared" si="3"/>
        <v>20.68</v>
      </c>
    </row>
    <row r="214" spans="1:5" x14ac:dyDescent="0.3">
      <c r="A214" t="s">
        <v>444</v>
      </c>
      <c r="B214" t="s">
        <v>1885</v>
      </c>
      <c r="C214" t="s">
        <v>460</v>
      </c>
      <c r="D214" t="s">
        <v>1886</v>
      </c>
      <c r="E214">
        <f t="shared" si="3"/>
        <v>9</v>
      </c>
    </row>
    <row r="215" spans="1:5" x14ac:dyDescent="0.3">
      <c r="A215" t="s">
        <v>235</v>
      </c>
      <c r="B215" t="s">
        <v>1897</v>
      </c>
      <c r="C215" t="s">
        <v>146</v>
      </c>
      <c r="D215" t="s">
        <v>1899</v>
      </c>
      <c r="E215">
        <f t="shared" si="3"/>
        <v>16.8</v>
      </c>
    </row>
    <row r="216" spans="1:5" x14ac:dyDescent="0.3">
      <c r="A216" t="s">
        <v>235</v>
      </c>
      <c r="B216" t="s">
        <v>1897</v>
      </c>
      <c r="C216" t="s">
        <v>146</v>
      </c>
      <c r="D216" t="s">
        <v>1899</v>
      </c>
      <c r="E216">
        <f t="shared" si="3"/>
        <v>16.8</v>
      </c>
    </row>
    <row r="217" spans="1:5" x14ac:dyDescent="0.3">
      <c r="A217" t="s">
        <v>319</v>
      </c>
      <c r="B217" t="s">
        <v>1946</v>
      </c>
      <c r="C217" t="s">
        <v>146</v>
      </c>
      <c r="D217" t="s">
        <v>1948</v>
      </c>
      <c r="E217">
        <f t="shared" si="3"/>
        <v>18.899999999999999</v>
      </c>
    </row>
    <row r="218" spans="1:5" x14ac:dyDescent="0.3">
      <c r="A218" t="s">
        <v>319</v>
      </c>
      <c r="B218" t="s">
        <v>1946</v>
      </c>
      <c r="C218" t="s">
        <v>146</v>
      </c>
      <c r="D218" t="s">
        <v>1067</v>
      </c>
      <c r="E218">
        <f t="shared" si="3"/>
        <v>19.77</v>
      </c>
    </row>
    <row r="219" spans="1:5" x14ac:dyDescent="0.3">
      <c r="A219" t="s">
        <v>319</v>
      </c>
      <c r="B219" t="s">
        <v>1946</v>
      </c>
      <c r="C219" t="s">
        <v>146</v>
      </c>
      <c r="D219" t="s">
        <v>1952</v>
      </c>
      <c r="E219">
        <f t="shared" si="3"/>
        <v>17.489999999999998</v>
      </c>
    </row>
    <row r="220" spans="1:5" x14ac:dyDescent="0.3">
      <c r="A220" t="s">
        <v>319</v>
      </c>
      <c r="B220" t="s">
        <v>1946</v>
      </c>
      <c r="C220" t="s">
        <v>146</v>
      </c>
      <c r="D220" t="s">
        <v>1952</v>
      </c>
      <c r="E220">
        <f t="shared" si="3"/>
        <v>17.489999999999998</v>
      </c>
    </row>
    <row r="221" spans="1:5" x14ac:dyDescent="0.3">
      <c r="A221" t="s">
        <v>319</v>
      </c>
      <c r="B221" t="s">
        <v>1946</v>
      </c>
      <c r="C221" t="s">
        <v>146</v>
      </c>
      <c r="D221" t="s">
        <v>1067</v>
      </c>
      <c r="E221">
        <f t="shared" si="3"/>
        <v>19.77</v>
      </c>
    </row>
    <row r="222" spans="1:5" x14ac:dyDescent="0.3">
      <c r="A222" t="s">
        <v>785</v>
      </c>
      <c r="B222" t="s">
        <v>2017</v>
      </c>
      <c r="C222" t="s">
        <v>460</v>
      </c>
      <c r="D222" t="s">
        <v>2019</v>
      </c>
      <c r="E222">
        <f t="shared" si="3"/>
        <v>13.9</v>
      </c>
    </row>
    <row r="223" spans="1:5" x14ac:dyDescent="0.3">
      <c r="A223" t="s">
        <v>785</v>
      </c>
      <c r="B223" t="s">
        <v>2017</v>
      </c>
      <c r="C223" t="s">
        <v>460</v>
      </c>
      <c r="D223" t="s">
        <v>2019</v>
      </c>
      <c r="E223">
        <f t="shared" si="3"/>
        <v>13.9</v>
      </c>
    </row>
    <row r="224" spans="1:5" x14ac:dyDescent="0.3">
      <c r="A224" t="s">
        <v>785</v>
      </c>
      <c r="B224" t="s">
        <v>2017</v>
      </c>
      <c r="C224" t="s">
        <v>460</v>
      </c>
      <c r="D224" t="s">
        <v>2030</v>
      </c>
      <c r="E224">
        <f t="shared" si="3"/>
        <v>14.02</v>
      </c>
    </row>
    <row r="225" spans="1:5" x14ac:dyDescent="0.3">
      <c r="A225" t="s">
        <v>785</v>
      </c>
      <c r="B225" t="s">
        <v>2017</v>
      </c>
      <c r="C225" t="s">
        <v>460</v>
      </c>
      <c r="D225" t="s">
        <v>2030</v>
      </c>
      <c r="E225">
        <f t="shared" si="3"/>
        <v>14.02</v>
      </c>
    </row>
    <row r="226" spans="1:5" x14ac:dyDescent="0.3">
      <c r="A226" t="s">
        <v>785</v>
      </c>
      <c r="B226" t="s">
        <v>2017</v>
      </c>
      <c r="C226" t="s">
        <v>460</v>
      </c>
      <c r="D226" t="s">
        <v>2030</v>
      </c>
      <c r="E226">
        <f t="shared" si="3"/>
        <v>14.02</v>
      </c>
    </row>
    <row r="227" spans="1:5" x14ac:dyDescent="0.3">
      <c r="A227" t="s">
        <v>139</v>
      </c>
      <c r="B227" t="s">
        <v>2034</v>
      </c>
      <c r="C227" t="s">
        <v>460</v>
      </c>
      <c r="D227" t="s">
        <v>2036</v>
      </c>
      <c r="E227">
        <f t="shared" si="3"/>
        <v>14</v>
      </c>
    </row>
    <row r="228" spans="1:5" x14ac:dyDescent="0.3">
      <c r="A228" t="s">
        <v>139</v>
      </c>
      <c r="B228" t="s">
        <v>2034</v>
      </c>
      <c r="C228" t="s">
        <v>460</v>
      </c>
      <c r="D228" t="s">
        <v>2036</v>
      </c>
      <c r="E228">
        <f t="shared" si="3"/>
        <v>14</v>
      </c>
    </row>
    <row r="229" spans="1:5" x14ac:dyDescent="0.3">
      <c r="A229" t="s">
        <v>139</v>
      </c>
      <c r="B229" t="s">
        <v>2034</v>
      </c>
      <c r="C229" t="s">
        <v>460</v>
      </c>
      <c r="D229" t="s">
        <v>2045</v>
      </c>
      <c r="E229">
        <f t="shared" si="3"/>
        <v>14.1</v>
      </c>
    </row>
    <row r="230" spans="1:5" x14ac:dyDescent="0.3">
      <c r="A230" t="s">
        <v>319</v>
      </c>
      <c r="B230" t="s">
        <v>2059</v>
      </c>
      <c r="C230" t="s">
        <v>146</v>
      </c>
      <c r="D230" t="s">
        <v>2061</v>
      </c>
      <c r="E230">
        <f t="shared" si="3"/>
        <v>14.6</v>
      </c>
    </row>
    <row r="231" spans="1:5" x14ac:dyDescent="0.3">
      <c r="A231" t="s">
        <v>319</v>
      </c>
      <c r="B231" t="s">
        <v>2059</v>
      </c>
      <c r="C231" t="s">
        <v>146</v>
      </c>
      <c r="D231" t="s">
        <v>2061</v>
      </c>
      <c r="E231">
        <f t="shared" si="3"/>
        <v>14.6</v>
      </c>
    </row>
    <row r="232" spans="1:5" x14ac:dyDescent="0.3">
      <c r="A232" t="s">
        <v>319</v>
      </c>
      <c r="B232" t="s">
        <v>2059</v>
      </c>
      <c r="C232" t="s">
        <v>146</v>
      </c>
      <c r="D232" t="s">
        <v>2061</v>
      </c>
      <c r="E232">
        <f t="shared" si="3"/>
        <v>14.6</v>
      </c>
    </row>
    <row r="233" spans="1:5" x14ac:dyDescent="0.3">
      <c r="A233" t="s">
        <v>319</v>
      </c>
      <c r="B233" t="s">
        <v>2059</v>
      </c>
      <c r="C233" t="s">
        <v>146</v>
      </c>
      <c r="D233" t="s">
        <v>2061</v>
      </c>
      <c r="E233">
        <f t="shared" si="3"/>
        <v>14.6</v>
      </c>
    </row>
    <row r="234" spans="1:5" x14ac:dyDescent="0.3">
      <c r="A234" t="s">
        <v>319</v>
      </c>
      <c r="B234" t="s">
        <v>2070</v>
      </c>
      <c r="C234" t="s">
        <v>460</v>
      </c>
      <c r="D234" t="s">
        <v>2072</v>
      </c>
      <c r="E234">
        <f t="shared" si="3"/>
        <v>18.420000000000002</v>
      </c>
    </row>
    <row r="235" spans="1:5" x14ac:dyDescent="0.3">
      <c r="A235" t="s">
        <v>319</v>
      </c>
      <c r="B235" t="s">
        <v>2070</v>
      </c>
      <c r="C235" t="s">
        <v>146</v>
      </c>
      <c r="D235" t="s">
        <v>2077</v>
      </c>
      <c r="E235">
        <f t="shared" si="3"/>
        <v>13.03</v>
      </c>
    </row>
    <row r="236" spans="1:5" x14ac:dyDescent="0.3">
      <c r="A236" t="s">
        <v>319</v>
      </c>
      <c r="B236" t="s">
        <v>2070</v>
      </c>
      <c r="C236" t="s">
        <v>460</v>
      </c>
      <c r="D236" t="s">
        <v>2081</v>
      </c>
      <c r="E236">
        <f t="shared" si="3"/>
        <v>16.38</v>
      </c>
    </row>
    <row r="237" spans="1:5" x14ac:dyDescent="0.3">
      <c r="A237" t="s">
        <v>319</v>
      </c>
      <c r="B237" t="s">
        <v>2070</v>
      </c>
      <c r="C237" t="s">
        <v>146</v>
      </c>
      <c r="D237" t="s">
        <v>2085</v>
      </c>
      <c r="E237">
        <f t="shared" si="3"/>
        <v>12.95</v>
      </c>
    </row>
    <row r="238" spans="1:5" x14ac:dyDescent="0.3">
      <c r="A238" t="s">
        <v>319</v>
      </c>
      <c r="B238" t="s">
        <v>2070</v>
      </c>
      <c r="C238" t="s">
        <v>460</v>
      </c>
      <c r="D238" t="s">
        <v>2081</v>
      </c>
      <c r="E238">
        <f t="shared" si="3"/>
        <v>16.38</v>
      </c>
    </row>
    <row r="239" spans="1:5" x14ac:dyDescent="0.3">
      <c r="A239" t="s">
        <v>319</v>
      </c>
      <c r="B239" t="s">
        <v>2070</v>
      </c>
      <c r="C239" t="s">
        <v>146</v>
      </c>
      <c r="D239" t="s">
        <v>2085</v>
      </c>
      <c r="E239">
        <f t="shared" si="3"/>
        <v>12.95</v>
      </c>
    </row>
    <row r="240" spans="1:5" x14ac:dyDescent="0.3">
      <c r="A240" t="s">
        <v>319</v>
      </c>
      <c r="B240" t="s">
        <v>2070</v>
      </c>
      <c r="C240" t="s">
        <v>146</v>
      </c>
      <c r="D240" t="s">
        <v>2085</v>
      </c>
      <c r="E240">
        <f t="shared" si="3"/>
        <v>12.95</v>
      </c>
    </row>
    <row r="241" spans="1:5" x14ac:dyDescent="0.3">
      <c r="A241" t="s">
        <v>319</v>
      </c>
      <c r="B241" t="s">
        <v>2070</v>
      </c>
      <c r="C241" t="s">
        <v>460</v>
      </c>
      <c r="D241" t="s">
        <v>2081</v>
      </c>
      <c r="E241">
        <f t="shared" si="3"/>
        <v>16.38</v>
      </c>
    </row>
    <row r="242" spans="1:5" x14ac:dyDescent="0.3">
      <c r="A242" t="s">
        <v>444</v>
      </c>
      <c r="B242" t="s">
        <v>2110</v>
      </c>
      <c r="C242" t="s">
        <v>1004</v>
      </c>
      <c r="D242" t="s">
        <v>1365</v>
      </c>
      <c r="E242">
        <f t="shared" si="3"/>
        <v>23.9</v>
      </c>
    </row>
    <row r="243" spans="1:5" x14ac:dyDescent="0.3">
      <c r="A243" t="s">
        <v>898</v>
      </c>
      <c r="B243" t="s">
        <v>2127</v>
      </c>
      <c r="C243" t="s">
        <v>146</v>
      </c>
      <c r="D243" t="s">
        <v>1677</v>
      </c>
      <c r="E243">
        <f t="shared" si="3"/>
        <v>10.75</v>
      </c>
    </row>
    <row r="244" spans="1:5" x14ac:dyDescent="0.3">
      <c r="A244" t="s">
        <v>235</v>
      </c>
      <c r="B244" t="s">
        <v>2138</v>
      </c>
      <c r="C244" t="s">
        <v>146</v>
      </c>
      <c r="D244" t="s">
        <v>1193</v>
      </c>
      <c r="E244">
        <f t="shared" si="3"/>
        <v>23.7</v>
      </c>
    </row>
    <row r="245" spans="1:5" x14ac:dyDescent="0.3">
      <c r="A245" t="s">
        <v>235</v>
      </c>
      <c r="B245" t="s">
        <v>2138</v>
      </c>
      <c r="C245" t="s">
        <v>146</v>
      </c>
      <c r="D245" t="s">
        <v>2143</v>
      </c>
      <c r="E245">
        <f t="shared" si="3"/>
        <v>24.7</v>
      </c>
    </row>
    <row r="246" spans="1:5" x14ac:dyDescent="0.3">
      <c r="A246" t="s">
        <v>785</v>
      </c>
      <c r="B246" t="s">
        <v>2172</v>
      </c>
      <c r="C246" t="s">
        <v>460</v>
      </c>
      <c r="D246" t="s">
        <v>1260</v>
      </c>
      <c r="E246">
        <f t="shared" si="3"/>
        <v>15.96</v>
      </c>
    </row>
    <row r="247" spans="1:5" x14ac:dyDescent="0.3">
      <c r="A247" t="s">
        <v>785</v>
      </c>
      <c r="B247" t="s">
        <v>2172</v>
      </c>
      <c r="C247" t="s">
        <v>460</v>
      </c>
      <c r="D247" t="s">
        <v>1260</v>
      </c>
      <c r="E247">
        <f t="shared" si="3"/>
        <v>15.96</v>
      </c>
    </row>
    <row r="248" spans="1:5" x14ac:dyDescent="0.3">
      <c r="A248" t="s">
        <v>785</v>
      </c>
      <c r="B248" t="s">
        <v>2172</v>
      </c>
      <c r="C248" t="s">
        <v>460</v>
      </c>
      <c r="D248" t="s">
        <v>1260</v>
      </c>
      <c r="E248">
        <f t="shared" si="3"/>
        <v>15.96</v>
      </c>
    </row>
    <row r="249" spans="1:5" x14ac:dyDescent="0.3">
      <c r="A249" t="s">
        <v>785</v>
      </c>
      <c r="B249" t="s">
        <v>2172</v>
      </c>
      <c r="C249" t="s">
        <v>460</v>
      </c>
      <c r="D249" t="s">
        <v>1260</v>
      </c>
      <c r="E249">
        <f t="shared" si="3"/>
        <v>15.96</v>
      </c>
    </row>
    <row r="250" spans="1:5" x14ac:dyDescent="0.3">
      <c r="A250" t="s">
        <v>785</v>
      </c>
      <c r="B250" t="s">
        <v>2172</v>
      </c>
      <c r="C250" t="s">
        <v>460</v>
      </c>
      <c r="D250" t="s">
        <v>1260</v>
      </c>
      <c r="E250">
        <f t="shared" si="3"/>
        <v>15.96</v>
      </c>
    </row>
    <row r="251" spans="1:5" x14ac:dyDescent="0.3">
      <c r="A251" t="s">
        <v>865</v>
      </c>
      <c r="B251" t="s">
        <v>2204</v>
      </c>
      <c r="C251" t="s">
        <v>146</v>
      </c>
      <c r="D251" t="s">
        <v>1583</v>
      </c>
      <c r="E251">
        <f t="shared" si="3"/>
        <v>15.41</v>
      </c>
    </row>
    <row r="252" spans="1:5" x14ac:dyDescent="0.3">
      <c r="A252" t="s">
        <v>865</v>
      </c>
      <c r="B252" t="s">
        <v>2204</v>
      </c>
      <c r="C252" t="s">
        <v>460</v>
      </c>
      <c r="D252" t="s">
        <v>1581</v>
      </c>
      <c r="E252">
        <f t="shared" si="3"/>
        <v>21.13</v>
      </c>
    </row>
    <row r="253" spans="1:5" x14ac:dyDescent="0.3">
      <c r="A253" t="s">
        <v>865</v>
      </c>
      <c r="B253" t="s">
        <v>2204</v>
      </c>
      <c r="C253" t="s">
        <v>146</v>
      </c>
      <c r="D253" t="s">
        <v>1583</v>
      </c>
      <c r="E253">
        <f t="shared" si="3"/>
        <v>15.41</v>
      </c>
    </row>
    <row r="254" spans="1:5" x14ac:dyDescent="0.3">
      <c r="A254" t="s">
        <v>865</v>
      </c>
      <c r="B254" t="s">
        <v>2204</v>
      </c>
      <c r="C254" t="s">
        <v>460</v>
      </c>
      <c r="D254" t="s">
        <v>1581</v>
      </c>
      <c r="E254">
        <f t="shared" si="3"/>
        <v>21.13</v>
      </c>
    </row>
    <row r="255" spans="1:5" x14ac:dyDescent="0.3">
      <c r="A255" t="s">
        <v>865</v>
      </c>
      <c r="B255" t="s">
        <v>2204</v>
      </c>
      <c r="C255" t="s">
        <v>460</v>
      </c>
      <c r="D255" t="s">
        <v>1571</v>
      </c>
      <c r="E255">
        <f t="shared" si="3"/>
        <v>21.72</v>
      </c>
    </row>
    <row r="256" spans="1:5" x14ac:dyDescent="0.3">
      <c r="A256" t="s">
        <v>865</v>
      </c>
      <c r="B256" t="s">
        <v>2204</v>
      </c>
      <c r="C256" t="s">
        <v>146</v>
      </c>
      <c r="D256" t="s">
        <v>1576</v>
      </c>
      <c r="E256">
        <f t="shared" si="3"/>
        <v>14.84</v>
      </c>
    </row>
    <row r="257" spans="1:5" x14ac:dyDescent="0.3">
      <c r="A257" t="s">
        <v>865</v>
      </c>
      <c r="B257" t="s">
        <v>2204</v>
      </c>
      <c r="C257" t="s">
        <v>460</v>
      </c>
      <c r="D257" t="s">
        <v>1571</v>
      </c>
      <c r="E257">
        <f t="shared" si="3"/>
        <v>21.72</v>
      </c>
    </row>
    <row r="258" spans="1:5" x14ac:dyDescent="0.3">
      <c r="A258" t="s">
        <v>865</v>
      </c>
      <c r="B258" t="s">
        <v>2204</v>
      </c>
      <c r="C258" t="s">
        <v>460</v>
      </c>
      <c r="D258" t="s">
        <v>1581</v>
      </c>
      <c r="E258">
        <f t="shared" si="3"/>
        <v>21.13</v>
      </c>
    </row>
    <row r="259" spans="1:5" x14ac:dyDescent="0.3">
      <c r="A259" t="s">
        <v>865</v>
      </c>
      <c r="B259" t="s">
        <v>2204</v>
      </c>
      <c r="C259" t="s">
        <v>146</v>
      </c>
      <c r="D259" t="s">
        <v>1583</v>
      </c>
      <c r="E259">
        <f t="shared" ref="E259:E275" si="4">IFERROR(VALUE(LEFT(D259, FIND(" ", D259) - 1)), "")</f>
        <v>15.41</v>
      </c>
    </row>
    <row r="260" spans="1:5" x14ac:dyDescent="0.3">
      <c r="A260" t="s">
        <v>865</v>
      </c>
      <c r="B260" t="s">
        <v>2204</v>
      </c>
      <c r="C260" t="s">
        <v>146</v>
      </c>
      <c r="D260" t="s">
        <v>1576</v>
      </c>
      <c r="E260">
        <f t="shared" si="4"/>
        <v>14.84</v>
      </c>
    </row>
    <row r="261" spans="1:5" x14ac:dyDescent="0.3">
      <c r="A261" t="s">
        <v>865</v>
      </c>
      <c r="B261" t="s">
        <v>2204</v>
      </c>
      <c r="C261" t="s">
        <v>146</v>
      </c>
      <c r="D261" t="s">
        <v>1583</v>
      </c>
      <c r="E261">
        <f t="shared" si="4"/>
        <v>15.41</v>
      </c>
    </row>
    <row r="262" spans="1:5" x14ac:dyDescent="0.3">
      <c r="A262" t="s">
        <v>865</v>
      </c>
      <c r="B262" t="s">
        <v>2204</v>
      </c>
      <c r="C262" t="s">
        <v>146</v>
      </c>
      <c r="D262" t="s">
        <v>1576</v>
      </c>
      <c r="E262">
        <f t="shared" si="4"/>
        <v>14.84</v>
      </c>
    </row>
    <row r="263" spans="1:5" x14ac:dyDescent="0.3">
      <c r="A263" t="s">
        <v>865</v>
      </c>
      <c r="B263" t="s">
        <v>2204</v>
      </c>
      <c r="C263" t="s">
        <v>460</v>
      </c>
      <c r="D263" t="s">
        <v>1581</v>
      </c>
      <c r="E263">
        <f t="shared" si="4"/>
        <v>21.13</v>
      </c>
    </row>
    <row r="264" spans="1:5" x14ac:dyDescent="0.3">
      <c r="A264" t="s">
        <v>865</v>
      </c>
      <c r="B264" t="s">
        <v>2204</v>
      </c>
      <c r="C264" t="s">
        <v>460</v>
      </c>
      <c r="D264" t="s">
        <v>1571</v>
      </c>
      <c r="E264">
        <f t="shared" si="4"/>
        <v>21.72</v>
      </c>
    </row>
    <row r="265" spans="1:5" x14ac:dyDescent="0.3">
      <c r="A265" t="s">
        <v>898</v>
      </c>
      <c r="B265" t="s">
        <v>2253</v>
      </c>
      <c r="C265" t="s">
        <v>460</v>
      </c>
      <c r="D265" t="s">
        <v>2255</v>
      </c>
      <c r="E265">
        <f t="shared" si="4"/>
        <v>18.12</v>
      </c>
    </row>
    <row r="266" spans="1:5" x14ac:dyDescent="0.3">
      <c r="A266" t="s">
        <v>898</v>
      </c>
      <c r="B266" t="s">
        <v>2253</v>
      </c>
      <c r="C266" t="s">
        <v>460</v>
      </c>
      <c r="D266" t="s">
        <v>2264</v>
      </c>
      <c r="E266">
        <f t="shared" si="4"/>
        <v>14.69</v>
      </c>
    </row>
    <row r="267" spans="1:5" x14ac:dyDescent="0.3">
      <c r="A267" t="s">
        <v>898</v>
      </c>
      <c r="B267" t="s">
        <v>2274</v>
      </c>
      <c r="C267" t="s">
        <v>146</v>
      </c>
      <c r="D267" t="s">
        <v>2283</v>
      </c>
      <c r="E267">
        <f t="shared" si="4"/>
        <v>7.94</v>
      </c>
    </row>
    <row r="268" spans="1:5" x14ac:dyDescent="0.3">
      <c r="A268" t="s">
        <v>785</v>
      </c>
      <c r="B268" t="s">
        <v>2347</v>
      </c>
      <c r="C268" t="s">
        <v>460</v>
      </c>
      <c r="D268" t="s">
        <v>647</v>
      </c>
      <c r="E268">
        <f t="shared" si="4"/>
        <v>17.21</v>
      </c>
    </row>
    <row r="269" spans="1:5" x14ac:dyDescent="0.3">
      <c r="A269" t="s">
        <v>785</v>
      </c>
      <c r="B269" t="s">
        <v>2347</v>
      </c>
      <c r="C269" t="s">
        <v>460</v>
      </c>
      <c r="D269" t="s">
        <v>647</v>
      </c>
      <c r="E269">
        <f t="shared" si="4"/>
        <v>17.21</v>
      </c>
    </row>
    <row r="270" spans="1:5" x14ac:dyDescent="0.3">
      <c r="A270" t="s">
        <v>785</v>
      </c>
      <c r="B270" t="s">
        <v>2347</v>
      </c>
      <c r="C270" t="s">
        <v>460</v>
      </c>
      <c r="D270" t="s">
        <v>647</v>
      </c>
      <c r="E270">
        <f t="shared" si="4"/>
        <v>17.21</v>
      </c>
    </row>
    <row r="271" spans="1:5" x14ac:dyDescent="0.3">
      <c r="A271" t="s">
        <v>785</v>
      </c>
      <c r="B271" t="s">
        <v>2347</v>
      </c>
      <c r="C271" t="s">
        <v>460</v>
      </c>
      <c r="D271" t="s">
        <v>2356</v>
      </c>
      <c r="E271">
        <f t="shared" si="4"/>
        <v>16.21</v>
      </c>
    </row>
    <row r="272" spans="1:5" x14ac:dyDescent="0.3">
      <c r="A272" t="s">
        <v>785</v>
      </c>
      <c r="B272" t="s">
        <v>2347</v>
      </c>
      <c r="C272" t="s">
        <v>460</v>
      </c>
      <c r="D272" t="s">
        <v>2356</v>
      </c>
      <c r="E272">
        <f t="shared" si="4"/>
        <v>16.21</v>
      </c>
    </row>
    <row r="273" spans="1:5" x14ac:dyDescent="0.3">
      <c r="A273" t="s">
        <v>785</v>
      </c>
      <c r="B273" t="s">
        <v>2442</v>
      </c>
      <c r="C273" t="s">
        <v>460</v>
      </c>
      <c r="D273" t="s">
        <v>1710</v>
      </c>
      <c r="E273">
        <f t="shared" si="4"/>
        <v>21</v>
      </c>
    </row>
    <row r="274" spans="1:5" x14ac:dyDescent="0.3">
      <c r="A274" t="s">
        <v>785</v>
      </c>
      <c r="B274" t="s">
        <v>2442</v>
      </c>
      <c r="C274" t="s">
        <v>460</v>
      </c>
      <c r="D274" t="s">
        <v>1710</v>
      </c>
      <c r="E274">
        <f t="shared" si="4"/>
        <v>21</v>
      </c>
    </row>
    <row r="275" spans="1:5" x14ac:dyDescent="0.3">
      <c r="A275" t="s">
        <v>785</v>
      </c>
      <c r="B275" t="s">
        <v>2442</v>
      </c>
      <c r="C275" t="s">
        <v>460</v>
      </c>
      <c r="D275" t="s">
        <v>1710</v>
      </c>
      <c r="E275">
        <f t="shared" si="4"/>
        <v>21</v>
      </c>
    </row>
  </sheetData>
  <mergeCells count="1">
    <mergeCell ref="G21:M2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E47E0-7B45-4F52-A965-B467EBAF74E2}">
  <dimension ref="A1:T275"/>
  <sheetViews>
    <sheetView workbookViewId="0">
      <selection activeCell="P10" sqref="P10:T16"/>
    </sheetView>
  </sheetViews>
  <sheetFormatPr defaultRowHeight="14.4" x14ac:dyDescent="0.3"/>
  <cols>
    <col min="1" max="1" width="11.44140625" customWidth="1"/>
    <col min="2" max="2" width="23.109375" customWidth="1"/>
    <col min="3" max="3" width="11.21875" customWidth="1"/>
    <col min="4" max="4" width="14.109375" customWidth="1"/>
  </cols>
  <sheetData>
    <row r="1" spans="1:20" x14ac:dyDescent="0.3">
      <c r="A1" t="s">
        <v>1</v>
      </c>
      <c r="B1" t="s">
        <v>2451</v>
      </c>
      <c r="C1" t="s">
        <v>2452</v>
      </c>
      <c r="D1" t="s">
        <v>2455</v>
      </c>
    </row>
    <row r="2" spans="1:20" x14ac:dyDescent="0.3">
      <c r="A2" t="s">
        <v>235</v>
      </c>
      <c r="B2">
        <v>13.5</v>
      </c>
      <c r="C2">
        <v>540</v>
      </c>
      <c r="D2">
        <v>40</v>
      </c>
    </row>
    <row r="3" spans="1:20" x14ac:dyDescent="0.3">
      <c r="A3" t="s">
        <v>235</v>
      </c>
      <c r="B3">
        <v>13.5</v>
      </c>
      <c r="C3">
        <v>540</v>
      </c>
      <c r="D3">
        <v>40</v>
      </c>
    </row>
    <row r="4" spans="1:20" x14ac:dyDescent="0.3">
      <c r="A4" t="s">
        <v>235</v>
      </c>
      <c r="B4">
        <v>13</v>
      </c>
      <c r="C4">
        <v>520</v>
      </c>
      <c r="D4">
        <v>40</v>
      </c>
    </row>
    <row r="5" spans="1:20" x14ac:dyDescent="0.3">
      <c r="A5" t="s">
        <v>235</v>
      </c>
      <c r="B5">
        <v>15.5</v>
      </c>
      <c r="C5">
        <v>542.5</v>
      </c>
      <c r="D5">
        <v>35</v>
      </c>
    </row>
    <row r="6" spans="1:20" x14ac:dyDescent="0.3">
      <c r="A6" t="s">
        <v>235</v>
      </c>
      <c r="B6">
        <v>15.5</v>
      </c>
      <c r="C6">
        <v>542.5</v>
      </c>
      <c r="D6">
        <v>35</v>
      </c>
    </row>
    <row r="7" spans="1:20" x14ac:dyDescent="0.3">
      <c r="A7" t="s">
        <v>235</v>
      </c>
      <c r="B7">
        <v>21.535</v>
      </c>
      <c r="C7">
        <v>753.72500000000002</v>
      </c>
      <c r="D7">
        <v>35</v>
      </c>
    </row>
    <row r="8" spans="1:20" x14ac:dyDescent="0.3">
      <c r="A8" t="s">
        <v>235</v>
      </c>
      <c r="B8">
        <v>15.5</v>
      </c>
      <c r="C8">
        <v>542.5</v>
      </c>
      <c r="D8">
        <v>35</v>
      </c>
    </row>
    <row r="9" spans="1:20" x14ac:dyDescent="0.3">
      <c r="A9" t="s">
        <v>235</v>
      </c>
      <c r="B9">
        <v>15.5</v>
      </c>
      <c r="C9">
        <v>542.5</v>
      </c>
      <c r="D9">
        <v>35</v>
      </c>
    </row>
    <row r="10" spans="1:20" x14ac:dyDescent="0.3">
      <c r="A10" t="s">
        <v>139</v>
      </c>
      <c r="B10">
        <v>23.42</v>
      </c>
      <c r="C10">
        <v>819.7</v>
      </c>
      <c r="D10">
        <v>35</v>
      </c>
      <c r="P10" s="5" t="s">
        <v>2465</v>
      </c>
      <c r="Q10" s="5"/>
      <c r="R10" s="5"/>
      <c r="S10" s="5"/>
      <c r="T10" s="5"/>
    </row>
    <row r="11" spans="1:20" x14ac:dyDescent="0.3">
      <c r="A11" t="s">
        <v>139</v>
      </c>
      <c r="B11">
        <v>23.42</v>
      </c>
      <c r="C11">
        <v>819.7</v>
      </c>
      <c r="D11">
        <v>35</v>
      </c>
      <c r="P11" s="5"/>
      <c r="Q11" s="5"/>
      <c r="R11" s="5"/>
      <c r="S11" s="5"/>
      <c r="T11" s="5"/>
    </row>
    <row r="12" spans="1:20" x14ac:dyDescent="0.3">
      <c r="A12" t="s">
        <v>139</v>
      </c>
      <c r="B12">
        <v>23.42</v>
      </c>
      <c r="C12">
        <v>819.7</v>
      </c>
      <c r="D12">
        <v>35</v>
      </c>
      <c r="P12" s="5"/>
      <c r="Q12" s="5"/>
      <c r="R12" s="5"/>
      <c r="S12" s="5"/>
      <c r="T12" s="5"/>
    </row>
    <row r="13" spans="1:20" x14ac:dyDescent="0.3">
      <c r="A13" t="s">
        <v>139</v>
      </c>
      <c r="B13">
        <v>23.42</v>
      </c>
      <c r="C13">
        <v>819.7</v>
      </c>
      <c r="D13">
        <v>35</v>
      </c>
      <c r="P13" s="5"/>
      <c r="Q13" s="5"/>
      <c r="R13" s="5"/>
      <c r="S13" s="5"/>
      <c r="T13" s="5"/>
    </row>
    <row r="14" spans="1:20" x14ac:dyDescent="0.3">
      <c r="A14" t="s">
        <v>139</v>
      </c>
      <c r="B14">
        <v>23.92</v>
      </c>
      <c r="C14">
        <v>837.2</v>
      </c>
      <c r="D14">
        <v>35</v>
      </c>
      <c r="P14" s="5"/>
      <c r="Q14" s="5"/>
      <c r="R14" s="5"/>
      <c r="S14" s="5"/>
      <c r="T14" s="5"/>
    </row>
    <row r="15" spans="1:20" x14ac:dyDescent="0.3">
      <c r="A15" t="s">
        <v>139</v>
      </c>
      <c r="B15">
        <v>23.92</v>
      </c>
      <c r="C15">
        <v>837.2</v>
      </c>
      <c r="D15">
        <v>35</v>
      </c>
      <c r="P15" s="5"/>
      <c r="Q15" s="5"/>
      <c r="R15" s="5"/>
      <c r="S15" s="5"/>
      <c r="T15" s="5"/>
    </row>
    <row r="16" spans="1:20" x14ac:dyDescent="0.3">
      <c r="A16" t="s">
        <v>139</v>
      </c>
      <c r="B16">
        <v>23.92</v>
      </c>
      <c r="C16">
        <v>837.2</v>
      </c>
      <c r="D16">
        <v>35</v>
      </c>
      <c r="P16" s="5"/>
      <c r="Q16" s="5"/>
      <c r="R16" s="5"/>
      <c r="S16" s="5"/>
      <c r="T16" s="5"/>
    </row>
    <row r="17" spans="1:4" x14ac:dyDescent="0.3">
      <c r="A17" t="s">
        <v>235</v>
      </c>
      <c r="B17">
        <v>22.5</v>
      </c>
      <c r="C17">
        <v>787.5</v>
      </c>
      <c r="D17">
        <v>35</v>
      </c>
    </row>
    <row r="18" spans="1:4" x14ac:dyDescent="0.3">
      <c r="A18" t="s">
        <v>235</v>
      </c>
      <c r="B18">
        <v>22.5</v>
      </c>
      <c r="C18">
        <v>787.5</v>
      </c>
      <c r="D18">
        <v>35</v>
      </c>
    </row>
    <row r="19" spans="1:4" x14ac:dyDescent="0.3">
      <c r="A19" t="s">
        <v>235</v>
      </c>
      <c r="B19">
        <v>22.5</v>
      </c>
      <c r="C19">
        <v>787.5</v>
      </c>
      <c r="D19">
        <v>35</v>
      </c>
    </row>
    <row r="20" spans="1:4" x14ac:dyDescent="0.3">
      <c r="A20" t="s">
        <v>235</v>
      </c>
      <c r="B20">
        <v>22.5</v>
      </c>
      <c r="C20">
        <v>787.5</v>
      </c>
      <c r="D20">
        <v>35</v>
      </c>
    </row>
    <row r="21" spans="1:4" x14ac:dyDescent="0.3">
      <c r="A21" t="s">
        <v>235</v>
      </c>
      <c r="B21">
        <v>22.5</v>
      </c>
      <c r="C21">
        <v>787.5</v>
      </c>
      <c r="D21">
        <v>35</v>
      </c>
    </row>
    <row r="22" spans="1:4" x14ac:dyDescent="0.3">
      <c r="A22" t="s">
        <v>235</v>
      </c>
      <c r="B22">
        <v>22.5</v>
      </c>
      <c r="C22">
        <v>787.5</v>
      </c>
      <c r="D22">
        <v>35</v>
      </c>
    </row>
    <row r="23" spans="1:4" x14ac:dyDescent="0.3">
      <c r="A23" t="s">
        <v>235</v>
      </c>
      <c r="B23">
        <v>22.5</v>
      </c>
      <c r="C23">
        <v>787.5</v>
      </c>
      <c r="D23">
        <v>35</v>
      </c>
    </row>
    <row r="24" spans="1:4" x14ac:dyDescent="0.3">
      <c r="A24" t="s">
        <v>235</v>
      </c>
      <c r="B24">
        <v>22.5</v>
      </c>
      <c r="C24">
        <v>787.5</v>
      </c>
      <c r="D24">
        <v>35</v>
      </c>
    </row>
    <row r="25" spans="1:4" x14ac:dyDescent="0.3">
      <c r="A25" t="s">
        <v>235</v>
      </c>
      <c r="B25">
        <v>20.89</v>
      </c>
      <c r="C25">
        <v>668.48</v>
      </c>
      <c r="D25">
        <v>32</v>
      </c>
    </row>
    <row r="26" spans="1:4" x14ac:dyDescent="0.3">
      <c r="A26" t="s">
        <v>235</v>
      </c>
      <c r="B26">
        <v>20.445</v>
      </c>
      <c r="C26">
        <v>654.24</v>
      </c>
      <c r="D26">
        <v>32</v>
      </c>
    </row>
    <row r="27" spans="1:4" x14ac:dyDescent="0.3">
      <c r="A27" t="s">
        <v>444</v>
      </c>
      <c r="B27">
        <v>16.405000000000001</v>
      </c>
      <c r="C27">
        <v>738.22500000000002</v>
      </c>
      <c r="D27">
        <v>45</v>
      </c>
    </row>
    <row r="28" spans="1:4" x14ac:dyDescent="0.3">
      <c r="A28" t="s">
        <v>444</v>
      </c>
      <c r="B28">
        <v>16.63</v>
      </c>
      <c r="C28">
        <v>748.34999999999991</v>
      </c>
      <c r="D28">
        <v>45</v>
      </c>
    </row>
    <row r="29" spans="1:4" x14ac:dyDescent="0.3">
      <c r="A29" t="s">
        <v>444</v>
      </c>
      <c r="B29">
        <v>21.945</v>
      </c>
      <c r="C29">
        <v>987.52499999999998</v>
      </c>
      <c r="D29">
        <v>45</v>
      </c>
    </row>
    <row r="30" spans="1:4" x14ac:dyDescent="0.3">
      <c r="A30" t="s">
        <v>444</v>
      </c>
      <c r="B30">
        <v>16.405000000000001</v>
      </c>
      <c r="C30">
        <v>738.22500000000002</v>
      </c>
      <c r="D30">
        <v>45</v>
      </c>
    </row>
    <row r="31" spans="1:4" x14ac:dyDescent="0.3">
      <c r="A31" t="s">
        <v>444</v>
      </c>
      <c r="B31">
        <v>21.689999999999998</v>
      </c>
      <c r="C31">
        <v>976.05</v>
      </c>
      <c r="D31">
        <v>45</v>
      </c>
    </row>
    <row r="32" spans="1:4" x14ac:dyDescent="0.3">
      <c r="A32" t="s">
        <v>444</v>
      </c>
      <c r="B32">
        <v>21.689999999999998</v>
      </c>
      <c r="C32">
        <v>976.05</v>
      </c>
      <c r="D32">
        <v>45</v>
      </c>
    </row>
    <row r="33" spans="1:4" x14ac:dyDescent="0.3">
      <c r="A33" t="s">
        <v>444</v>
      </c>
      <c r="B33">
        <v>16.63</v>
      </c>
      <c r="C33">
        <v>748.34999999999991</v>
      </c>
      <c r="D33">
        <v>45</v>
      </c>
    </row>
    <row r="34" spans="1:4" x14ac:dyDescent="0.3">
      <c r="A34" t="s">
        <v>444</v>
      </c>
      <c r="B34">
        <v>21.689999999999998</v>
      </c>
      <c r="C34">
        <v>976.05</v>
      </c>
      <c r="D34">
        <v>45</v>
      </c>
    </row>
    <row r="35" spans="1:4" x14ac:dyDescent="0.3">
      <c r="A35" t="s">
        <v>444</v>
      </c>
      <c r="B35">
        <v>16.405000000000001</v>
      </c>
      <c r="C35">
        <v>738.22500000000002</v>
      </c>
      <c r="D35">
        <v>45</v>
      </c>
    </row>
    <row r="36" spans="1:4" x14ac:dyDescent="0.3">
      <c r="A36" t="s">
        <v>444</v>
      </c>
      <c r="B36">
        <v>21.689999999999998</v>
      </c>
      <c r="C36">
        <v>976.05</v>
      </c>
      <c r="D36">
        <v>45</v>
      </c>
    </row>
    <row r="37" spans="1:4" x14ac:dyDescent="0.3">
      <c r="A37" t="s">
        <v>444</v>
      </c>
      <c r="B37">
        <v>16.405000000000001</v>
      </c>
      <c r="C37">
        <v>738.22500000000002</v>
      </c>
      <c r="D37">
        <v>45</v>
      </c>
    </row>
    <row r="38" spans="1:4" x14ac:dyDescent="0.3">
      <c r="A38" t="s">
        <v>444</v>
      </c>
      <c r="B38">
        <v>21.945</v>
      </c>
      <c r="C38">
        <v>987.52499999999998</v>
      </c>
      <c r="D38">
        <v>45</v>
      </c>
    </row>
    <row r="39" spans="1:4" x14ac:dyDescent="0.3">
      <c r="A39" t="s">
        <v>444</v>
      </c>
      <c r="B39">
        <v>16.405000000000001</v>
      </c>
      <c r="C39">
        <v>738.22500000000002</v>
      </c>
      <c r="D39">
        <v>45</v>
      </c>
    </row>
    <row r="40" spans="1:4" x14ac:dyDescent="0.3">
      <c r="A40" t="s">
        <v>444</v>
      </c>
      <c r="B40">
        <v>21.689999999999998</v>
      </c>
      <c r="C40">
        <v>976.05</v>
      </c>
      <c r="D40">
        <v>45</v>
      </c>
    </row>
    <row r="41" spans="1:4" x14ac:dyDescent="0.3">
      <c r="A41" t="s">
        <v>235</v>
      </c>
      <c r="B41">
        <v>17.2</v>
      </c>
      <c r="C41">
        <v>722.4</v>
      </c>
      <c r="D41">
        <v>42</v>
      </c>
    </row>
    <row r="42" spans="1:4" x14ac:dyDescent="0.3">
      <c r="A42" t="s">
        <v>235</v>
      </c>
      <c r="B42">
        <v>17.700000000000003</v>
      </c>
      <c r="C42">
        <v>743.40000000000009</v>
      </c>
      <c r="D42">
        <v>42</v>
      </c>
    </row>
    <row r="43" spans="1:4" x14ac:dyDescent="0.3">
      <c r="A43" t="s">
        <v>319</v>
      </c>
      <c r="B43">
        <v>15.950000000000001</v>
      </c>
      <c r="C43">
        <v>717.75</v>
      </c>
      <c r="D43">
        <v>45</v>
      </c>
    </row>
    <row r="44" spans="1:4" x14ac:dyDescent="0.3">
      <c r="A44" t="s">
        <v>319</v>
      </c>
      <c r="B44">
        <v>20.47</v>
      </c>
      <c r="C44">
        <v>921.15</v>
      </c>
      <c r="D44">
        <v>45</v>
      </c>
    </row>
    <row r="45" spans="1:4" x14ac:dyDescent="0.3">
      <c r="A45" t="s">
        <v>319</v>
      </c>
      <c r="B45">
        <v>15.9</v>
      </c>
      <c r="C45">
        <v>715.5</v>
      </c>
      <c r="D45">
        <v>45</v>
      </c>
    </row>
    <row r="46" spans="1:4" x14ac:dyDescent="0.3">
      <c r="A46" t="s">
        <v>319</v>
      </c>
      <c r="B46">
        <v>20.47</v>
      </c>
      <c r="C46">
        <v>921.15</v>
      </c>
      <c r="D46">
        <v>45</v>
      </c>
    </row>
    <row r="47" spans="1:4" x14ac:dyDescent="0.3">
      <c r="A47" t="s">
        <v>319</v>
      </c>
      <c r="B47">
        <v>15.9</v>
      </c>
      <c r="C47">
        <v>715.5</v>
      </c>
      <c r="D47">
        <v>45</v>
      </c>
    </row>
    <row r="48" spans="1:4" x14ac:dyDescent="0.3">
      <c r="A48" t="s">
        <v>319</v>
      </c>
      <c r="B48">
        <v>20.47</v>
      </c>
      <c r="C48">
        <v>921.15</v>
      </c>
      <c r="D48">
        <v>45</v>
      </c>
    </row>
    <row r="49" spans="1:4" x14ac:dyDescent="0.3">
      <c r="A49" t="s">
        <v>319</v>
      </c>
      <c r="B49">
        <v>15.9</v>
      </c>
      <c r="C49">
        <v>715.5</v>
      </c>
      <c r="D49">
        <v>45</v>
      </c>
    </row>
    <row r="50" spans="1:4" x14ac:dyDescent="0.3">
      <c r="A50" t="s">
        <v>319</v>
      </c>
      <c r="B50">
        <v>20.45</v>
      </c>
      <c r="C50">
        <v>920.25</v>
      </c>
      <c r="D50">
        <v>45</v>
      </c>
    </row>
    <row r="51" spans="1:4" x14ac:dyDescent="0.3">
      <c r="A51" t="s">
        <v>319</v>
      </c>
      <c r="B51">
        <v>15.950000000000001</v>
      </c>
      <c r="C51">
        <v>717.75</v>
      </c>
      <c r="D51">
        <v>45</v>
      </c>
    </row>
    <row r="52" spans="1:4" x14ac:dyDescent="0.3">
      <c r="A52" t="s">
        <v>319</v>
      </c>
      <c r="B52">
        <v>15.9</v>
      </c>
      <c r="C52">
        <v>715.5</v>
      </c>
      <c r="D52">
        <v>45</v>
      </c>
    </row>
    <row r="53" spans="1:4" x14ac:dyDescent="0.3">
      <c r="A53" t="s">
        <v>319</v>
      </c>
      <c r="B53">
        <v>15.9</v>
      </c>
      <c r="C53">
        <v>715.5</v>
      </c>
      <c r="D53">
        <v>45</v>
      </c>
    </row>
    <row r="54" spans="1:4" x14ac:dyDescent="0.3">
      <c r="A54" t="s">
        <v>319</v>
      </c>
      <c r="B54">
        <v>20.47</v>
      </c>
      <c r="C54">
        <v>921.15</v>
      </c>
      <c r="D54">
        <v>45</v>
      </c>
    </row>
    <row r="55" spans="1:4" x14ac:dyDescent="0.3">
      <c r="A55" t="s">
        <v>615</v>
      </c>
      <c r="B55">
        <v>15</v>
      </c>
      <c r="C55">
        <v>675</v>
      </c>
      <c r="D55">
        <v>45</v>
      </c>
    </row>
    <row r="56" spans="1:4" x14ac:dyDescent="0.3">
      <c r="A56" t="s">
        <v>615</v>
      </c>
      <c r="B56">
        <v>15</v>
      </c>
      <c r="C56">
        <v>675</v>
      </c>
      <c r="D56">
        <v>45</v>
      </c>
    </row>
    <row r="57" spans="1:4" x14ac:dyDescent="0.3">
      <c r="A57" t="s">
        <v>615</v>
      </c>
      <c r="B57">
        <v>15</v>
      </c>
      <c r="C57">
        <v>675</v>
      </c>
      <c r="D57">
        <v>45</v>
      </c>
    </row>
    <row r="58" spans="1:4" x14ac:dyDescent="0.3">
      <c r="A58" t="s">
        <v>615</v>
      </c>
      <c r="B58">
        <v>19.5</v>
      </c>
      <c r="C58">
        <v>877.5</v>
      </c>
      <c r="D58">
        <v>45</v>
      </c>
    </row>
    <row r="59" spans="1:4" x14ac:dyDescent="0.3">
      <c r="A59" t="s">
        <v>615</v>
      </c>
      <c r="B59">
        <v>19.5</v>
      </c>
      <c r="C59">
        <v>877.5</v>
      </c>
      <c r="D59">
        <v>45</v>
      </c>
    </row>
    <row r="60" spans="1:4" x14ac:dyDescent="0.3">
      <c r="A60" t="s">
        <v>615</v>
      </c>
      <c r="B60">
        <v>19.5</v>
      </c>
      <c r="C60">
        <v>877.5</v>
      </c>
      <c r="D60">
        <v>45</v>
      </c>
    </row>
    <row r="61" spans="1:4" x14ac:dyDescent="0.3">
      <c r="A61" t="s">
        <v>615</v>
      </c>
      <c r="B61">
        <v>17</v>
      </c>
      <c r="C61">
        <v>765</v>
      </c>
      <c r="D61">
        <v>45</v>
      </c>
    </row>
    <row r="62" spans="1:4" x14ac:dyDescent="0.3">
      <c r="A62" t="s">
        <v>615</v>
      </c>
      <c r="B62">
        <v>19</v>
      </c>
      <c r="C62">
        <v>855</v>
      </c>
      <c r="D62">
        <v>45</v>
      </c>
    </row>
    <row r="63" spans="1:4" x14ac:dyDescent="0.3">
      <c r="A63" t="s">
        <v>444</v>
      </c>
      <c r="B63">
        <v>14.95</v>
      </c>
      <c r="C63">
        <v>672.75</v>
      </c>
      <c r="D63">
        <v>45</v>
      </c>
    </row>
    <row r="64" spans="1:4" x14ac:dyDescent="0.3">
      <c r="A64" t="s">
        <v>444</v>
      </c>
      <c r="B64">
        <v>15.149999999999999</v>
      </c>
      <c r="C64">
        <v>681.74999999999989</v>
      </c>
      <c r="D64">
        <v>45</v>
      </c>
    </row>
    <row r="65" spans="1:4" x14ac:dyDescent="0.3">
      <c r="A65" t="s">
        <v>444</v>
      </c>
      <c r="B65">
        <v>21.954999999999998</v>
      </c>
      <c r="C65">
        <v>987.97499999999991</v>
      </c>
      <c r="D65">
        <v>45</v>
      </c>
    </row>
    <row r="66" spans="1:4" x14ac:dyDescent="0.3">
      <c r="A66" t="s">
        <v>444</v>
      </c>
      <c r="B66">
        <v>21.950000000000003</v>
      </c>
      <c r="C66">
        <v>987.75000000000011</v>
      </c>
      <c r="D66">
        <v>45</v>
      </c>
    </row>
    <row r="67" spans="1:4" x14ac:dyDescent="0.3">
      <c r="A67" t="s">
        <v>444</v>
      </c>
      <c r="B67">
        <v>21.7</v>
      </c>
      <c r="C67">
        <v>976.5</v>
      </c>
      <c r="D67">
        <v>45</v>
      </c>
    </row>
    <row r="68" spans="1:4" x14ac:dyDescent="0.3">
      <c r="A68" t="s">
        <v>444</v>
      </c>
      <c r="B68">
        <v>14.95</v>
      </c>
      <c r="C68">
        <v>672.75</v>
      </c>
      <c r="D68">
        <v>45</v>
      </c>
    </row>
    <row r="69" spans="1:4" x14ac:dyDescent="0.3">
      <c r="A69" t="s">
        <v>444</v>
      </c>
      <c r="B69">
        <v>14.95</v>
      </c>
      <c r="C69">
        <v>672.75</v>
      </c>
      <c r="D69">
        <v>45</v>
      </c>
    </row>
    <row r="70" spans="1:4" x14ac:dyDescent="0.3">
      <c r="A70" t="s">
        <v>444</v>
      </c>
      <c r="B70">
        <v>21.950000000000003</v>
      </c>
      <c r="C70">
        <v>987.75000000000011</v>
      </c>
      <c r="D70">
        <v>45</v>
      </c>
    </row>
    <row r="71" spans="1:4" x14ac:dyDescent="0.3">
      <c r="A71" t="s">
        <v>444</v>
      </c>
      <c r="B71">
        <v>21.7</v>
      </c>
      <c r="C71">
        <v>976.5</v>
      </c>
      <c r="D71">
        <v>45</v>
      </c>
    </row>
    <row r="72" spans="1:4" x14ac:dyDescent="0.3">
      <c r="A72" t="s">
        <v>444</v>
      </c>
      <c r="B72">
        <v>14.95</v>
      </c>
      <c r="C72">
        <v>672.75</v>
      </c>
      <c r="D72">
        <v>45</v>
      </c>
    </row>
    <row r="73" spans="1:4" x14ac:dyDescent="0.3">
      <c r="A73" t="s">
        <v>444</v>
      </c>
      <c r="B73">
        <v>15.5</v>
      </c>
      <c r="C73">
        <v>697.5</v>
      </c>
      <c r="D73">
        <v>45</v>
      </c>
    </row>
    <row r="74" spans="1:4" x14ac:dyDescent="0.3">
      <c r="A74" t="s">
        <v>444</v>
      </c>
      <c r="B74">
        <v>20.3</v>
      </c>
      <c r="C74">
        <v>913.5</v>
      </c>
      <c r="D74">
        <v>45</v>
      </c>
    </row>
    <row r="75" spans="1:4" x14ac:dyDescent="0.3">
      <c r="A75" t="s">
        <v>444</v>
      </c>
      <c r="B75">
        <v>20.3</v>
      </c>
      <c r="C75">
        <v>913.5</v>
      </c>
      <c r="D75">
        <v>45</v>
      </c>
    </row>
    <row r="76" spans="1:4" x14ac:dyDescent="0.3">
      <c r="A76" t="s">
        <v>444</v>
      </c>
      <c r="B76">
        <v>20.3</v>
      </c>
      <c r="C76">
        <v>913.5</v>
      </c>
      <c r="D76">
        <v>45</v>
      </c>
    </row>
    <row r="77" spans="1:4" x14ac:dyDescent="0.3">
      <c r="A77" t="s">
        <v>785</v>
      </c>
      <c r="B77">
        <v>19.04</v>
      </c>
      <c r="C77">
        <v>952</v>
      </c>
      <c r="D77">
        <v>50</v>
      </c>
    </row>
    <row r="78" spans="1:4" x14ac:dyDescent="0.3">
      <c r="A78" t="s">
        <v>785</v>
      </c>
      <c r="B78">
        <v>19.04</v>
      </c>
      <c r="C78">
        <v>952</v>
      </c>
      <c r="D78">
        <v>50</v>
      </c>
    </row>
    <row r="79" spans="1:4" x14ac:dyDescent="0.3">
      <c r="A79" t="s">
        <v>785</v>
      </c>
      <c r="B79">
        <v>19.04</v>
      </c>
      <c r="C79">
        <v>952</v>
      </c>
      <c r="D79">
        <v>50</v>
      </c>
    </row>
    <row r="80" spans="1:4" x14ac:dyDescent="0.3">
      <c r="A80" t="s">
        <v>865</v>
      </c>
      <c r="B80">
        <v>12.5</v>
      </c>
      <c r="C80">
        <v>825</v>
      </c>
      <c r="D80">
        <v>66</v>
      </c>
    </row>
    <row r="81" spans="1:4" x14ac:dyDescent="0.3">
      <c r="A81" t="s">
        <v>865</v>
      </c>
      <c r="B81">
        <v>16.645</v>
      </c>
      <c r="C81">
        <v>1098.57</v>
      </c>
      <c r="D81">
        <v>66</v>
      </c>
    </row>
    <row r="82" spans="1:4" x14ac:dyDescent="0.3">
      <c r="A82" t="s">
        <v>865</v>
      </c>
      <c r="B82">
        <v>16.645</v>
      </c>
      <c r="C82">
        <v>1098.57</v>
      </c>
      <c r="D82">
        <v>66</v>
      </c>
    </row>
    <row r="83" spans="1:4" x14ac:dyDescent="0.3">
      <c r="A83" t="s">
        <v>865</v>
      </c>
      <c r="B83">
        <v>16.645</v>
      </c>
      <c r="C83">
        <v>1098.57</v>
      </c>
      <c r="D83">
        <v>66</v>
      </c>
    </row>
    <row r="84" spans="1:4" x14ac:dyDescent="0.3">
      <c r="A84" t="s">
        <v>865</v>
      </c>
      <c r="B84">
        <v>16.645</v>
      </c>
      <c r="C84">
        <v>1098.57</v>
      </c>
      <c r="D84">
        <v>66</v>
      </c>
    </row>
    <row r="85" spans="1:4" x14ac:dyDescent="0.3">
      <c r="A85" t="s">
        <v>898</v>
      </c>
      <c r="B85">
        <v>17.28</v>
      </c>
      <c r="C85">
        <v>1157.76</v>
      </c>
      <c r="D85">
        <v>67</v>
      </c>
    </row>
    <row r="86" spans="1:4" x14ac:dyDescent="0.3">
      <c r="A86" t="s">
        <v>898</v>
      </c>
      <c r="B86">
        <v>17.28</v>
      </c>
      <c r="C86">
        <v>1157.76</v>
      </c>
      <c r="D86">
        <v>67</v>
      </c>
    </row>
    <row r="87" spans="1:4" x14ac:dyDescent="0.3">
      <c r="A87" t="s">
        <v>898</v>
      </c>
      <c r="B87">
        <v>17.28</v>
      </c>
      <c r="C87">
        <v>1157.76</v>
      </c>
      <c r="D87">
        <v>67</v>
      </c>
    </row>
    <row r="88" spans="1:4" x14ac:dyDescent="0.3">
      <c r="A88" t="s">
        <v>679</v>
      </c>
      <c r="B88">
        <v>11.5</v>
      </c>
      <c r="C88">
        <v>700.35</v>
      </c>
      <c r="D88">
        <v>60.9</v>
      </c>
    </row>
    <row r="89" spans="1:4" x14ac:dyDescent="0.3">
      <c r="A89" t="s">
        <v>898</v>
      </c>
      <c r="B89">
        <v>10.4</v>
      </c>
      <c r="C89">
        <v>540.80000000000007</v>
      </c>
      <c r="D89">
        <v>52.000000000000007</v>
      </c>
    </row>
    <row r="90" spans="1:4" x14ac:dyDescent="0.3">
      <c r="A90" t="s">
        <v>444</v>
      </c>
      <c r="B90">
        <v>9</v>
      </c>
      <c r="C90">
        <v>783</v>
      </c>
      <c r="D90">
        <v>87</v>
      </c>
    </row>
    <row r="91" spans="1:4" x14ac:dyDescent="0.3">
      <c r="A91" t="s">
        <v>898</v>
      </c>
      <c r="B91">
        <v>14.98</v>
      </c>
      <c r="C91">
        <v>1168.44</v>
      </c>
      <c r="D91">
        <v>78</v>
      </c>
    </row>
    <row r="92" spans="1:4" x14ac:dyDescent="0.3">
      <c r="A92" t="s">
        <v>898</v>
      </c>
      <c r="B92">
        <v>14.98</v>
      </c>
      <c r="C92">
        <v>1168.44</v>
      </c>
      <c r="D92">
        <v>78</v>
      </c>
    </row>
    <row r="93" spans="1:4" x14ac:dyDescent="0.3">
      <c r="A93" t="s">
        <v>898</v>
      </c>
      <c r="B93">
        <v>14.98</v>
      </c>
      <c r="C93">
        <v>1168.44</v>
      </c>
      <c r="D93">
        <v>78</v>
      </c>
    </row>
    <row r="94" spans="1:4" x14ac:dyDescent="0.3">
      <c r="A94" t="s">
        <v>235</v>
      </c>
      <c r="B94">
        <v>22.5</v>
      </c>
      <c r="C94">
        <v>787.5</v>
      </c>
      <c r="D94">
        <v>35</v>
      </c>
    </row>
    <row r="95" spans="1:4" x14ac:dyDescent="0.3">
      <c r="A95" t="s">
        <v>235</v>
      </c>
      <c r="B95">
        <v>22.5</v>
      </c>
      <c r="C95">
        <v>787.5</v>
      </c>
      <c r="D95">
        <v>35</v>
      </c>
    </row>
    <row r="96" spans="1:4" x14ac:dyDescent="0.3">
      <c r="A96" t="s">
        <v>235</v>
      </c>
      <c r="B96">
        <v>22.5</v>
      </c>
      <c r="C96">
        <v>787.5</v>
      </c>
      <c r="D96">
        <v>35</v>
      </c>
    </row>
    <row r="97" spans="1:4" x14ac:dyDescent="0.3">
      <c r="A97" t="s">
        <v>235</v>
      </c>
      <c r="B97">
        <v>22.5</v>
      </c>
      <c r="C97">
        <v>787.5</v>
      </c>
      <c r="D97">
        <v>35</v>
      </c>
    </row>
    <row r="98" spans="1:4" x14ac:dyDescent="0.3">
      <c r="A98" t="s">
        <v>235</v>
      </c>
      <c r="B98">
        <v>22.5</v>
      </c>
      <c r="C98">
        <v>787.5</v>
      </c>
      <c r="D98">
        <v>35</v>
      </c>
    </row>
    <row r="99" spans="1:4" x14ac:dyDescent="0.3">
      <c r="A99" t="s">
        <v>235</v>
      </c>
      <c r="B99">
        <v>22.5</v>
      </c>
      <c r="C99">
        <v>787.5</v>
      </c>
      <c r="D99">
        <v>35</v>
      </c>
    </row>
    <row r="100" spans="1:4" x14ac:dyDescent="0.3">
      <c r="A100" t="s">
        <v>235</v>
      </c>
      <c r="B100">
        <v>22.5</v>
      </c>
      <c r="C100">
        <v>787.5</v>
      </c>
      <c r="D100">
        <v>35</v>
      </c>
    </row>
    <row r="101" spans="1:4" x14ac:dyDescent="0.3">
      <c r="A101" t="s">
        <v>235</v>
      </c>
      <c r="B101">
        <v>22.5</v>
      </c>
      <c r="C101">
        <v>787.5</v>
      </c>
      <c r="D101">
        <v>35</v>
      </c>
    </row>
    <row r="102" spans="1:4" x14ac:dyDescent="0.3">
      <c r="A102" t="s">
        <v>319</v>
      </c>
      <c r="B102">
        <v>19.335000000000001</v>
      </c>
      <c r="C102">
        <v>831.40500000000009</v>
      </c>
      <c r="D102">
        <v>43</v>
      </c>
    </row>
    <row r="103" spans="1:4" x14ac:dyDescent="0.3">
      <c r="A103" t="s">
        <v>319</v>
      </c>
      <c r="B103">
        <v>19.335000000000001</v>
      </c>
      <c r="C103">
        <v>831.40500000000009</v>
      </c>
      <c r="D103">
        <v>43</v>
      </c>
    </row>
    <row r="104" spans="1:4" x14ac:dyDescent="0.3">
      <c r="A104" t="s">
        <v>785</v>
      </c>
      <c r="B104">
        <v>16.824999999999999</v>
      </c>
      <c r="C104">
        <v>588.875</v>
      </c>
      <c r="D104">
        <v>35</v>
      </c>
    </row>
    <row r="105" spans="1:4" x14ac:dyDescent="0.3">
      <c r="A105" t="s">
        <v>785</v>
      </c>
      <c r="B105">
        <v>16.824999999999999</v>
      </c>
      <c r="C105">
        <v>588.875</v>
      </c>
      <c r="D105">
        <v>35</v>
      </c>
    </row>
    <row r="106" spans="1:4" x14ac:dyDescent="0.3">
      <c r="A106" t="s">
        <v>785</v>
      </c>
      <c r="B106">
        <v>23.785</v>
      </c>
      <c r="C106">
        <v>832.47500000000002</v>
      </c>
      <c r="D106">
        <v>35</v>
      </c>
    </row>
    <row r="107" spans="1:4" x14ac:dyDescent="0.3">
      <c r="A107" t="s">
        <v>785</v>
      </c>
      <c r="B107">
        <v>23.785</v>
      </c>
      <c r="C107">
        <v>832.47500000000002</v>
      </c>
      <c r="D107">
        <v>35</v>
      </c>
    </row>
    <row r="108" spans="1:4" x14ac:dyDescent="0.3">
      <c r="A108" t="s">
        <v>785</v>
      </c>
      <c r="B108">
        <v>23.785</v>
      </c>
      <c r="C108">
        <v>832.47500000000002</v>
      </c>
      <c r="D108">
        <v>35</v>
      </c>
    </row>
    <row r="109" spans="1:4" x14ac:dyDescent="0.3">
      <c r="A109" t="s">
        <v>785</v>
      </c>
      <c r="B109">
        <v>16.824999999999999</v>
      </c>
      <c r="C109">
        <v>588.875</v>
      </c>
      <c r="D109">
        <v>35</v>
      </c>
    </row>
    <row r="110" spans="1:4" x14ac:dyDescent="0.3">
      <c r="A110" t="s">
        <v>785</v>
      </c>
      <c r="B110">
        <v>16.824999999999999</v>
      </c>
      <c r="C110">
        <v>588.875</v>
      </c>
      <c r="D110">
        <v>35</v>
      </c>
    </row>
    <row r="111" spans="1:4" x14ac:dyDescent="0.3">
      <c r="A111" t="s">
        <v>785</v>
      </c>
      <c r="B111">
        <v>23.785</v>
      </c>
      <c r="C111">
        <v>832.47500000000002</v>
      </c>
      <c r="D111">
        <v>35</v>
      </c>
    </row>
    <row r="112" spans="1:4" x14ac:dyDescent="0.3">
      <c r="A112" t="s">
        <v>785</v>
      </c>
      <c r="B112">
        <v>16.824999999999999</v>
      </c>
      <c r="C112">
        <v>588.875</v>
      </c>
      <c r="D112">
        <v>35</v>
      </c>
    </row>
    <row r="113" spans="1:4" x14ac:dyDescent="0.3">
      <c r="A113" t="s">
        <v>785</v>
      </c>
      <c r="B113">
        <v>23.785</v>
      </c>
      <c r="C113">
        <v>832.47500000000002</v>
      </c>
      <c r="D113">
        <v>35</v>
      </c>
    </row>
    <row r="114" spans="1:4" x14ac:dyDescent="0.3">
      <c r="A114" t="s">
        <v>785</v>
      </c>
      <c r="B114">
        <v>16.824999999999999</v>
      </c>
      <c r="C114">
        <v>588.875</v>
      </c>
      <c r="D114">
        <v>35</v>
      </c>
    </row>
    <row r="115" spans="1:4" x14ac:dyDescent="0.3">
      <c r="A115" t="s">
        <v>785</v>
      </c>
      <c r="B115">
        <v>23.785</v>
      </c>
      <c r="C115">
        <v>832.47500000000002</v>
      </c>
      <c r="D115">
        <v>35</v>
      </c>
    </row>
    <row r="116" spans="1:4" x14ac:dyDescent="0.3">
      <c r="A116" t="s">
        <v>785</v>
      </c>
      <c r="B116">
        <v>16.824999999999999</v>
      </c>
      <c r="C116">
        <v>588.875</v>
      </c>
      <c r="D116">
        <v>35</v>
      </c>
    </row>
    <row r="117" spans="1:4" x14ac:dyDescent="0.3">
      <c r="A117" t="s">
        <v>785</v>
      </c>
      <c r="B117">
        <v>16.824999999999999</v>
      </c>
      <c r="C117">
        <v>588.875</v>
      </c>
      <c r="D117">
        <v>35</v>
      </c>
    </row>
    <row r="118" spans="1:4" x14ac:dyDescent="0.3">
      <c r="A118" t="s">
        <v>785</v>
      </c>
      <c r="B118">
        <v>16.824999999999999</v>
      </c>
      <c r="C118">
        <v>588.875</v>
      </c>
      <c r="D118">
        <v>35</v>
      </c>
    </row>
    <row r="119" spans="1:4" x14ac:dyDescent="0.3">
      <c r="A119" t="s">
        <v>785</v>
      </c>
      <c r="B119">
        <v>23.785</v>
      </c>
      <c r="C119">
        <v>832.47500000000002</v>
      </c>
      <c r="D119">
        <v>35</v>
      </c>
    </row>
    <row r="120" spans="1:4" x14ac:dyDescent="0.3">
      <c r="A120" t="s">
        <v>785</v>
      </c>
      <c r="B120">
        <v>23.785</v>
      </c>
      <c r="C120">
        <v>832.47500000000002</v>
      </c>
      <c r="D120">
        <v>35</v>
      </c>
    </row>
    <row r="121" spans="1:4" x14ac:dyDescent="0.3">
      <c r="A121" t="s">
        <v>785</v>
      </c>
      <c r="B121">
        <v>23.785</v>
      </c>
      <c r="C121">
        <v>832.47500000000002</v>
      </c>
      <c r="D121">
        <v>35</v>
      </c>
    </row>
    <row r="122" spans="1:4" x14ac:dyDescent="0.3">
      <c r="A122" t="s">
        <v>785</v>
      </c>
      <c r="B122">
        <v>23.785</v>
      </c>
      <c r="C122">
        <v>832.47500000000002</v>
      </c>
      <c r="D122">
        <v>35</v>
      </c>
    </row>
    <row r="123" spans="1:4" x14ac:dyDescent="0.3">
      <c r="A123" t="s">
        <v>785</v>
      </c>
      <c r="B123">
        <v>23.785</v>
      </c>
      <c r="C123">
        <v>832.47500000000002</v>
      </c>
      <c r="D123">
        <v>35</v>
      </c>
    </row>
    <row r="124" spans="1:4" x14ac:dyDescent="0.3">
      <c r="A124" t="s">
        <v>785</v>
      </c>
      <c r="B124">
        <v>16.824999999999999</v>
      </c>
      <c r="C124">
        <v>588.875</v>
      </c>
      <c r="D124">
        <v>35</v>
      </c>
    </row>
    <row r="125" spans="1:4" x14ac:dyDescent="0.3">
      <c r="A125" t="s">
        <v>785</v>
      </c>
      <c r="B125">
        <v>16.824999999999999</v>
      </c>
      <c r="C125">
        <v>588.875</v>
      </c>
      <c r="D125">
        <v>35</v>
      </c>
    </row>
    <row r="126" spans="1:4" x14ac:dyDescent="0.3">
      <c r="A126" t="s">
        <v>235</v>
      </c>
      <c r="B126">
        <v>14.8</v>
      </c>
      <c r="C126">
        <v>547.6</v>
      </c>
      <c r="D126">
        <v>37</v>
      </c>
    </row>
    <row r="127" spans="1:4" x14ac:dyDescent="0.3">
      <c r="A127" t="s">
        <v>139</v>
      </c>
      <c r="B127">
        <v>23.560000000000002</v>
      </c>
      <c r="C127">
        <v>824.60000000000014</v>
      </c>
      <c r="D127">
        <v>35</v>
      </c>
    </row>
    <row r="128" spans="1:4" x14ac:dyDescent="0.3">
      <c r="A128" t="s">
        <v>139</v>
      </c>
      <c r="B128">
        <v>23.560000000000002</v>
      </c>
      <c r="C128">
        <v>824.60000000000014</v>
      </c>
      <c r="D128">
        <v>35</v>
      </c>
    </row>
    <row r="129" spans="1:4" x14ac:dyDescent="0.3">
      <c r="A129" t="s">
        <v>139</v>
      </c>
      <c r="B129">
        <v>23.560000000000002</v>
      </c>
      <c r="C129">
        <v>824.60000000000014</v>
      </c>
      <c r="D129">
        <v>35</v>
      </c>
    </row>
    <row r="130" spans="1:4" x14ac:dyDescent="0.3">
      <c r="A130" t="s">
        <v>139</v>
      </c>
      <c r="B130">
        <v>23.560000000000002</v>
      </c>
      <c r="C130">
        <v>824.60000000000014</v>
      </c>
      <c r="D130">
        <v>35</v>
      </c>
    </row>
    <row r="131" spans="1:4" x14ac:dyDescent="0.3">
      <c r="A131" t="s">
        <v>139</v>
      </c>
      <c r="B131">
        <v>23.560000000000002</v>
      </c>
      <c r="C131">
        <v>824.60000000000014</v>
      </c>
      <c r="D131">
        <v>35</v>
      </c>
    </row>
    <row r="132" spans="1:4" x14ac:dyDescent="0.3">
      <c r="A132" t="s">
        <v>139</v>
      </c>
      <c r="B132">
        <v>23.560000000000002</v>
      </c>
      <c r="C132">
        <v>824.60000000000014</v>
      </c>
      <c r="D132">
        <v>35</v>
      </c>
    </row>
    <row r="133" spans="1:4" x14ac:dyDescent="0.3">
      <c r="A133" t="s">
        <v>139</v>
      </c>
      <c r="B133">
        <v>15.4</v>
      </c>
      <c r="C133">
        <v>677.6</v>
      </c>
      <c r="D133">
        <v>44</v>
      </c>
    </row>
    <row r="134" spans="1:4" x14ac:dyDescent="0.3">
      <c r="A134" t="s">
        <v>139</v>
      </c>
      <c r="B134">
        <v>21.1</v>
      </c>
      <c r="C134">
        <v>928.40000000000009</v>
      </c>
      <c r="D134">
        <v>44</v>
      </c>
    </row>
    <row r="135" spans="1:4" x14ac:dyDescent="0.3">
      <c r="A135" t="s">
        <v>139</v>
      </c>
      <c r="B135">
        <v>15.4</v>
      </c>
      <c r="C135">
        <v>677.6</v>
      </c>
      <c r="D135">
        <v>44</v>
      </c>
    </row>
    <row r="136" spans="1:4" x14ac:dyDescent="0.3">
      <c r="A136" t="s">
        <v>139</v>
      </c>
      <c r="B136">
        <v>15.4</v>
      </c>
      <c r="C136">
        <v>677.6</v>
      </c>
      <c r="D136">
        <v>44</v>
      </c>
    </row>
    <row r="137" spans="1:4" x14ac:dyDescent="0.3">
      <c r="A137" t="s">
        <v>139</v>
      </c>
      <c r="B137">
        <v>15.4</v>
      </c>
      <c r="C137">
        <v>677.6</v>
      </c>
      <c r="D137">
        <v>44</v>
      </c>
    </row>
    <row r="138" spans="1:4" x14ac:dyDescent="0.3">
      <c r="A138" t="s">
        <v>139</v>
      </c>
      <c r="B138">
        <v>21.1</v>
      </c>
      <c r="C138">
        <v>928.40000000000009</v>
      </c>
      <c r="D138">
        <v>44</v>
      </c>
    </row>
    <row r="139" spans="1:4" x14ac:dyDescent="0.3">
      <c r="A139" t="s">
        <v>139</v>
      </c>
      <c r="B139">
        <v>19.600000000000001</v>
      </c>
      <c r="C139">
        <v>862.40000000000009</v>
      </c>
      <c r="D139">
        <v>44</v>
      </c>
    </row>
    <row r="140" spans="1:4" x14ac:dyDescent="0.3">
      <c r="A140" t="s">
        <v>139</v>
      </c>
      <c r="B140">
        <v>21.1</v>
      </c>
      <c r="C140">
        <v>928.40000000000009</v>
      </c>
      <c r="D140">
        <v>44</v>
      </c>
    </row>
    <row r="141" spans="1:4" x14ac:dyDescent="0.3">
      <c r="A141" t="s">
        <v>139</v>
      </c>
      <c r="B141">
        <v>21.1</v>
      </c>
      <c r="C141">
        <v>928.40000000000009</v>
      </c>
      <c r="D141">
        <v>44</v>
      </c>
    </row>
    <row r="142" spans="1:4" x14ac:dyDescent="0.3">
      <c r="A142" t="s">
        <v>139</v>
      </c>
      <c r="B142">
        <v>19.600000000000001</v>
      </c>
      <c r="C142">
        <v>862.40000000000009</v>
      </c>
      <c r="D142">
        <v>44</v>
      </c>
    </row>
    <row r="143" spans="1:4" x14ac:dyDescent="0.3">
      <c r="A143" t="s">
        <v>235</v>
      </c>
      <c r="B143">
        <v>12.5</v>
      </c>
      <c r="C143">
        <v>500</v>
      </c>
      <c r="D143">
        <v>40</v>
      </c>
    </row>
    <row r="144" spans="1:4" x14ac:dyDescent="0.3">
      <c r="A144" t="s">
        <v>235</v>
      </c>
      <c r="B144">
        <v>12.5</v>
      </c>
      <c r="C144">
        <v>500</v>
      </c>
      <c r="D144">
        <v>40</v>
      </c>
    </row>
    <row r="145" spans="1:4" x14ac:dyDescent="0.3">
      <c r="A145" t="s">
        <v>785</v>
      </c>
      <c r="B145">
        <v>11.5</v>
      </c>
      <c r="C145">
        <v>690</v>
      </c>
      <c r="D145">
        <v>60</v>
      </c>
    </row>
    <row r="146" spans="1:4" x14ac:dyDescent="0.3">
      <c r="A146" t="s">
        <v>785</v>
      </c>
      <c r="B146">
        <v>14.18</v>
      </c>
      <c r="C146">
        <v>850.8</v>
      </c>
      <c r="D146">
        <v>60</v>
      </c>
    </row>
    <row r="147" spans="1:4" x14ac:dyDescent="0.3">
      <c r="A147" t="s">
        <v>235</v>
      </c>
      <c r="B147">
        <v>22.15</v>
      </c>
      <c r="C147">
        <v>1063.1999999999998</v>
      </c>
      <c r="D147">
        <v>47.999999999999993</v>
      </c>
    </row>
    <row r="148" spans="1:4" x14ac:dyDescent="0.3">
      <c r="A148" t="s">
        <v>235</v>
      </c>
      <c r="B148">
        <v>22.15</v>
      </c>
      <c r="C148">
        <v>1063.1999999999998</v>
      </c>
      <c r="D148">
        <v>47.999999999999993</v>
      </c>
    </row>
    <row r="149" spans="1:4" x14ac:dyDescent="0.3">
      <c r="A149" t="s">
        <v>235</v>
      </c>
      <c r="B149">
        <v>22.15</v>
      </c>
      <c r="C149">
        <v>1063.1999999999998</v>
      </c>
      <c r="D149">
        <v>47.999999999999993</v>
      </c>
    </row>
    <row r="150" spans="1:4" x14ac:dyDescent="0.3">
      <c r="A150" t="s">
        <v>235</v>
      </c>
      <c r="B150">
        <v>22.15</v>
      </c>
      <c r="C150">
        <v>1063.1999999999998</v>
      </c>
      <c r="D150">
        <v>47.999999999999993</v>
      </c>
    </row>
    <row r="151" spans="1:4" x14ac:dyDescent="0.3">
      <c r="A151" t="s">
        <v>235</v>
      </c>
      <c r="B151">
        <v>22.15</v>
      </c>
      <c r="C151">
        <v>1063.1999999999998</v>
      </c>
      <c r="D151">
        <v>47.999999999999993</v>
      </c>
    </row>
    <row r="152" spans="1:4" x14ac:dyDescent="0.3">
      <c r="A152" t="s">
        <v>235</v>
      </c>
      <c r="B152">
        <v>22.15</v>
      </c>
      <c r="C152">
        <v>1063.1999999999998</v>
      </c>
      <c r="D152">
        <v>47.999999999999993</v>
      </c>
    </row>
    <row r="153" spans="1:4" x14ac:dyDescent="0.3">
      <c r="A153" t="s">
        <v>235</v>
      </c>
      <c r="B153">
        <v>22.15</v>
      </c>
      <c r="C153">
        <v>1063.1999999999998</v>
      </c>
      <c r="D153">
        <v>47.999999999999993</v>
      </c>
    </row>
    <row r="154" spans="1:4" x14ac:dyDescent="0.3">
      <c r="A154" t="s">
        <v>235</v>
      </c>
      <c r="B154">
        <v>22.15</v>
      </c>
      <c r="C154">
        <v>1063.1999999999998</v>
      </c>
      <c r="D154">
        <v>47.999999999999993</v>
      </c>
    </row>
    <row r="155" spans="1:4" x14ac:dyDescent="0.3">
      <c r="A155" t="s">
        <v>235</v>
      </c>
      <c r="B155">
        <v>22.15</v>
      </c>
      <c r="C155">
        <v>1063.1999999999998</v>
      </c>
      <c r="D155">
        <v>47.999999999999993</v>
      </c>
    </row>
    <row r="156" spans="1:4" x14ac:dyDescent="0.3">
      <c r="A156" t="s">
        <v>319</v>
      </c>
      <c r="B156">
        <v>16.094999999999999</v>
      </c>
      <c r="C156">
        <v>643.79999999999995</v>
      </c>
      <c r="D156">
        <v>40</v>
      </c>
    </row>
    <row r="157" spans="1:4" x14ac:dyDescent="0.3">
      <c r="A157" t="s">
        <v>319</v>
      </c>
      <c r="B157">
        <v>16.094999999999999</v>
      </c>
      <c r="C157">
        <v>643.79999999999995</v>
      </c>
      <c r="D157">
        <v>40</v>
      </c>
    </row>
    <row r="158" spans="1:4" x14ac:dyDescent="0.3">
      <c r="A158" t="s">
        <v>193</v>
      </c>
      <c r="B158">
        <v>12.035</v>
      </c>
      <c r="C158">
        <v>601.75</v>
      </c>
      <c r="D158">
        <v>50</v>
      </c>
    </row>
    <row r="159" spans="1:4" x14ac:dyDescent="0.3">
      <c r="A159" t="s">
        <v>193</v>
      </c>
      <c r="B159">
        <v>11.934999999999999</v>
      </c>
      <c r="C159">
        <v>596.74999999999989</v>
      </c>
      <c r="D159">
        <v>49.999999999999993</v>
      </c>
    </row>
    <row r="160" spans="1:4" x14ac:dyDescent="0.3">
      <c r="A160" t="s">
        <v>193</v>
      </c>
      <c r="B160">
        <v>11.934999999999999</v>
      </c>
      <c r="C160">
        <v>596.74999999999989</v>
      </c>
      <c r="D160">
        <v>49.999999999999993</v>
      </c>
    </row>
    <row r="161" spans="1:4" x14ac:dyDescent="0.3">
      <c r="A161" t="s">
        <v>193</v>
      </c>
      <c r="B161">
        <v>17.8</v>
      </c>
      <c r="C161">
        <v>890</v>
      </c>
      <c r="D161">
        <v>50</v>
      </c>
    </row>
    <row r="162" spans="1:4" x14ac:dyDescent="0.3">
      <c r="A162" t="s">
        <v>193</v>
      </c>
      <c r="B162">
        <v>17.8</v>
      </c>
      <c r="C162">
        <v>890</v>
      </c>
      <c r="D162">
        <v>50</v>
      </c>
    </row>
    <row r="163" spans="1:4" x14ac:dyDescent="0.3">
      <c r="A163" t="s">
        <v>193</v>
      </c>
      <c r="B163">
        <v>17.8</v>
      </c>
      <c r="C163">
        <v>890</v>
      </c>
      <c r="D163">
        <v>50</v>
      </c>
    </row>
    <row r="164" spans="1:4" x14ac:dyDescent="0.3">
      <c r="A164" t="s">
        <v>193</v>
      </c>
      <c r="B164">
        <v>17.8</v>
      </c>
      <c r="C164">
        <v>890</v>
      </c>
      <c r="D164">
        <v>50</v>
      </c>
    </row>
    <row r="165" spans="1:4" x14ac:dyDescent="0.3">
      <c r="A165" t="s">
        <v>193</v>
      </c>
      <c r="B165">
        <v>17.8</v>
      </c>
      <c r="C165">
        <v>890</v>
      </c>
      <c r="D165">
        <v>50</v>
      </c>
    </row>
    <row r="166" spans="1:4" x14ac:dyDescent="0.3">
      <c r="A166" t="s">
        <v>193</v>
      </c>
      <c r="B166">
        <v>17.8</v>
      </c>
      <c r="C166">
        <v>890</v>
      </c>
      <c r="D166">
        <v>50</v>
      </c>
    </row>
    <row r="167" spans="1:4" x14ac:dyDescent="0.3">
      <c r="A167" t="s">
        <v>319</v>
      </c>
      <c r="B167">
        <v>21.11</v>
      </c>
      <c r="C167">
        <v>949.94999999999993</v>
      </c>
      <c r="D167">
        <v>45</v>
      </c>
    </row>
    <row r="168" spans="1:4" x14ac:dyDescent="0.3">
      <c r="A168" t="s">
        <v>319</v>
      </c>
      <c r="B168">
        <v>20.95</v>
      </c>
      <c r="C168">
        <v>942.75</v>
      </c>
      <c r="D168">
        <v>45</v>
      </c>
    </row>
    <row r="169" spans="1:4" x14ac:dyDescent="0.3">
      <c r="A169" t="s">
        <v>319</v>
      </c>
      <c r="B169">
        <v>15.5</v>
      </c>
      <c r="C169">
        <v>697.5</v>
      </c>
      <c r="D169">
        <v>45</v>
      </c>
    </row>
    <row r="170" spans="1:4" x14ac:dyDescent="0.3">
      <c r="A170" t="s">
        <v>319</v>
      </c>
      <c r="B170">
        <v>15.5</v>
      </c>
      <c r="C170">
        <v>697.5</v>
      </c>
      <c r="D170">
        <v>45</v>
      </c>
    </row>
    <row r="171" spans="1:4" x14ac:dyDescent="0.3">
      <c r="A171" t="s">
        <v>615</v>
      </c>
      <c r="B171">
        <v>19</v>
      </c>
      <c r="C171">
        <v>855</v>
      </c>
      <c r="D171">
        <v>45</v>
      </c>
    </row>
    <row r="172" spans="1:4" x14ac:dyDescent="0.3">
      <c r="A172" t="s">
        <v>615</v>
      </c>
      <c r="B172">
        <v>17</v>
      </c>
      <c r="C172">
        <v>765</v>
      </c>
      <c r="D172">
        <v>45</v>
      </c>
    </row>
    <row r="173" spans="1:4" x14ac:dyDescent="0.3">
      <c r="A173" t="s">
        <v>785</v>
      </c>
      <c r="B173">
        <v>13.45</v>
      </c>
      <c r="C173">
        <v>807</v>
      </c>
      <c r="D173">
        <v>60</v>
      </c>
    </row>
    <row r="174" spans="1:4" x14ac:dyDescent="0.3">
      <c r="A174" t="s">
        <v>785</v>
      </c>
      <c r="B174">
        <v>9.16</v>
      </c>
      <c r="C174">
        <v>732.8</v>
      </c>
      <c r="D174">
        <v>80</v>
      </c>
    </row>
    <row r="175" spans="1:4" x14ac:dyDescent="0.3">
      <c r="A175" t="s">
        <v>785</v>
      </c>
      <c r="B175">
        <v>11.45</v>
      </c>
      <c r="C175">
        <v>916</v>
      </c>
      <c r="D175">
        <v>80</v>
      </c>
    </row>
    <row r="176" spans="1:4" x14ac:dyDescent="0.3">
      <c r="A176" t="s">
        <v>785</v>
      </c>
      <c r="B176">
        <v>13.45</v>
      </c>
      <c r="C176">
        <v>807</v>
      </c>
      <c r="D176">
        <v>60</v>
      </c>
    </row>
    <row r="177" spans="1:4" x14ac:dyDescent="0.3">
      <c r="A177" t="s">
        <v>785</v>
      </c>
      <c r="B177">
        <v>13.45</v>
      </c>
      <c r="C177">
        <v>807</v>
      </c>
      <c r="D177">
        <v>60</v>
      </c>
    </row>
    <row r="178" spans="1:4" x14ac:dyDescent="0.3">
      <c r="A178" t="s">
        <v>785</v>
      </c>
      <c r="B178">
        <v>13.45</v>
      </c>
      <c r="C178">
        <v>807</v>
      </c>
      <c r="D178">
        <v>60</v>
      </c>
    </row>
    <row r="179" spans="1:4" x14ac:dyDescent="0.3">
      <c r="A179" t="s">
        <v>785</v>
      </c>
      <c r="B179">
        <v>13.45</v>
      </c>
      <c r="C179">
        <v>807</v>
      </c>
      <c r="D179">
        <v>60</v>
      </c>
    </row>
    <row r="180" spans="1:4" x14ac:dyDescent="0.3">
      <c r="A180" t="s">
        <v>785</v>
      </c>
      <c r="B180">
        <v>13.45</v>
      </c>
      <c r="C180">
        <v>807</v>
      </c>
      <c r="D180">
        <v>60</v>
      </c>
    </row>
    <row r="181" spans="1:4" x14ac:dyDescent="0.3">
      <c r="A181" t="s">
        <v>785</v>
      </c>
      <c r="B181">
        <v>13.45</v>
      </c>
      <c r="C181">
        <v>807</v>
      </c>
      <c r="D181">
        <v>60</v>
      </c>
    </row>
    <row r="182" spans="1:4" x14ac:dyDescent="0.3">
      <c r="A182" t="s">
        <v>865</v>
      </c>
      <c r="B182">
        <v>19.86</v>
      </c>
      <c r="C182">
        <v>1092.3</v>
      </c>
      <c r="D182">
        <v>55</v>
      </c>
    </row>
    <row r="183" spans="1:4" x14ac:dyDescent="0.3">
      <c r="A183" t="s">
        <v>865</v>
      </c>
      <c r="B183">
        <v>13.42</v>
      </c>
      <c r="C183">
        <v>738.1</v>
      </c>
      <c r="D183">
        <v>55</v>
      </c>
    </row>
    <row r="184" spans="1:4" x14ac:dyDescent="0.3">
      <c r="A184" t="s">
        <v>865</v>
      </c>
      <c r="B184">
        <v>19.564999999999998</v>
      </c>
      <c r="C184">
        <v>1076.0749999999998</v>
      </c>
      <c r="D184">
        <v>55</v>
      </c>
    </row>
    <row r="185" spans="1:4" x14ac:dyDescent="0.3">
      <c r="A185" t="s">
        <v>865</v>
      </c>
      <c r="B185">
        <v>13.705</v>
      </c>
      <c r="C185">
        <v>753.77499999999998</v>
      </c>
      <c r="D185">
        <v>55</v>
      </c>
    </row>
    <row r="186" spans="1:4" x14ac:dyDescent="0.3">
      <c r="A186" t="s">
        <v>785</v>
      </c>
      <c r="B186">
        <v>15.55</v>
      </c>
      <c r="C186">
        <v>1088.5</v>
      </c>
      <c r="D186">
        <v>70</v>
      </c>
    </row>
    <row r="187" spans="1:4" x14ac:dyDescent="0.3">
      <c r="A187" t="s">
        <v>785</v>
      </c>
      <c r="B187">
        <v>15.55</v>
      </c>
      <c r="C187">
        <v>1088.5</v>
      </c>
      <c r="D187">
        <v>70</v>
      </c>
    </row>
    <row r="188" spans="1:4" x14ac:dyDescent="0.3">
      <c r="A188" t="s">
        <v>139</v>
      </c>
      <c r="B188">
        <v>15.8</v>
      </c>
      <c r="C188">
        <v>948</v>
      </c>
      <c r="D188">
        <v>60</v>
      </c>
    </row>
    <row r="189" spans="1:4" x14ac:dyDescent="0.3">
      <c r="A189" t="s">
        <v>139</v>
      </c>
      <c r="B189">
        <v>15.8</v>
      </c>
      <c r="C189">
        <v>948</v>
      </c>
      <c r="D189">
        <v>60</v>
      </c>
    </row>
    <row r="190" spans="1:4" x14ac:dyDescent="0.3">
      <c r="A190" t="s">
        <v>139</v>
      </c>
      <c r="B190">
        <v>15.8</v>
      </c>
      <c r="C190">
        <v>948</v>
      </c>
      <c r="D190">
        <v>60</v>
      </c>
    </row>
    <row r="191" spans="1:4" x14ac:dyDescent="0.3">
      <c r="A191" t="s">
        <v>139</v>
      </c>
      <c r="B191">
        <v>15.8</v>
      </c>
      <c r="C191">
        <v>948</v>
      </c>
      <c r="D191">
        <v>60</v>
      </c>
    </row>
    <row r="192" spans="1:4" x14ac:dyDescent="0.3">
      <c r="A192" t="s">
        <v>444</v>
      </c>
      <c r="B192">
        <v>19.600000000000001</v>
      </c>
      <c r="C192">
        <v>842.80000000000007</v>
      </c>
      <c r="D192">
        <v>43</v>
      </c>
    </row>
    <row r="193" spans="1:4" x14ac:dyDescent="0.3">
      <c r="A193" t="s">
        <v>444</v>
      </c>
      <c r="B193">
        <v>19.7</v>
      </c>
      <c r="C193">
        <v>847.1</v>
      </c>
      <c r="D193">
        <v>43</v>
      </c>
    </row>
    <row r="194" spans="1:4" x14ac:dyDescent="0.3">
      <c r="A194" t="s">
        <v>865</v>
      </c>
      <c r="B194">
        <v>12.36</v>
      </c>
      <c r="C194">
        <v>815.76</v>
      </c>
      <c r="D194">
        <v>66</v>
      </c>
    </row>
    <row r="195" spans="1:4" x14ac:dyDescent="0.3">
      <c r="A195" t="s">
        <v>865</v>
      </c>
      <c r="B195">
        <v>12.385</v>
      </c>
      <c r="C195">
        <v>817.41</v>
      </c>
      <c r="D195">
        <v>66</v>
      </c>
    </row>
    <row r="196" spans="1:4" x14ac:dyDescent="0.3">
      <c r="A196" t="s">
        <v>865</v>
      </c>
      <c r="B196">
        <v>12.5</v>
      </c>
      <c r="C196">
        <v>825</v>
      </c>
      <c r="D196">
        <v>66</v>
      </c>
    </row>
    <row r="197" spans="1:4" x14ac:dyDescent="0.3">
      <c r="A197" t="s">
        <v>865</v>
      </c>
      <c r="B197">
        <v>16.645</v>
      </c>
      <c r="C197">
        <v>1098.57</v>
      </c>
      <c r="D197">
        <v>66</v>
      </c>
    </row>
    <row r="198" spans="1:4" x14ac:dyDescent="0.3">
      <c r="A198" t="s">
        <v>865</v>
      </c>
      <c r="B198">
        <v>16.645</v>
      </c>
      <c r="C198">
        <v>1098.57</v>
      </c>
      <c r="D198">
        <v>66</v>
      </c>
    </row>
    <row r="199" spans="1:4" x14ac:dyDescent="0.3">
      <c r="A199" t="s">
        <v>865</v>
      </c>
      <c r="B199">
        <v>12.385</v>
      </c>
      <c r="C199">
        <v>817.41</v>
      </c>
      <c r="D199">
        <v>66</v>
      </c>
    </row>
    <row r="200" spans="1:4" x14ac:dyDescent="0.3">
      <c r="A200" t="s">
        <v>865</v>
      </c>
      <c r="B200">
        <v>16.645</v>
      </c>
      <c r="C200">
        <v>1098.57</v>
      </c>
      <c r="D200">
        <v>66</v>
      </c>
    </row>
    <row r="201" spans="1:4" x14ac:dyDescent="0.3">
      <c r="A201" t="s">
        <v>444</v>
      </c>
      <c r="B201">
        <v>12.725000000000001</v>
      </c>
      <c r="C201">
        <v>1018.0000000000001</v>
      </c>
      <c r="D201">
        <v>80</v>
      </c>
    </row>
    <row r="202" spans="1:4" x14ac:dyDescent="0.3">
      <c r="A202" t="s">
        <v>444</v>
      </c>
      <c r="B202">
        <v>13.395</v>
      </c>
      <c r="C202">
        <v>1071.5999999999999</v>
      </c>
      <c r="D202">
        <v>80</v>
      </c>
    </row>
    <row r="203" spans="1:4" x14ac:dyDescent="0.3">
      <c r="A203" t="s">
        <v>444</v>
      </c>
      <c r="B203">
        <v>13.395</v>
      </c>
      <c r="C203">
        <v>1071.5999999999999</v>
      </c>
      <c r="D203">
        <v>80</v>
      </c>
    </row>
    <row r="204" spans="1:4" x14ac:dyDescent="0.3">
      <c r="A204" t="s">
        <v>444</v>
      </c>
      <c r="B204">
        <v>12.725000000000001</v>
      </c>
      <c r="C204">
        <v>1018.0000000000001</v>
      </c>
      <c r="D204">
        <v>80</v>
      </c>
    </row>
    <row r="205" spans="1:4" x14ac:dyDescent="0.3">
      <c r="A205" t="s">
        <v>444</v>
      </c>
      <c r="B205">
        <v>9.0299999999999994</v>
      </c>
      <c r="C205">
        <v>722.4</v>
      </c>
      <c r="D205">
        <v>80</v>
      </c>
    </row>
    <row r="206" spans="1:4" x14ac:dyDescent="0.3">
      <c r="A206" t="s">
        <v>444</v>
      </c>
      <c r="B206">
        <v>8.9049999999999994</v>
      </c>
      <c r="C206">
        <v>712.4</v>
      </c>
      <c r="D206">
        <v>80</v>
      </c>
    </row>
    <row r="207" spans="1:4" x14ac:dyDescent="0.3">
      <c r="A207" t="s">
        <v>444</v>
      </c>
      <c r="B207">
        <v>12.725000000000001</v>
      </c>
      <c r="C207">
        <v>1018.0000000000001</v>
      </c>
      <c r="D207">
        <v>80</v>
      </c>
    </row>
    <row r="208" spans="1:4" x14ac:dyDescent="0.3">
      <c r="A208" t="s">
        <v>679</v>
      </c>
      <c r="B208">
        <v>9.3049999999999997</v>
      </c>
      <c r="C208">
        <v>744.4</v>
      </c>
      <c r="D208">
        <v>80</v>
      </c>
    </row>
    <row r="209" spans="1:4" x14ac:dyDescent="0.3">
      <c r="A209" t="s">
        <v>679</v>
      </c>
      <c r="B209">
        <v>10.96</v>
      </c>
      <c r="C209">
        <v>876.80000000000007</v>
      </c>
      <c r="D209">
        <v>80</v>
      </c>
    </row>
    <row r="210" spans="1:4" x14ac:dyDescent="0.3">
      <c r="A210" t="s">
        <v>679</v>
      </c>
      <c r="B210">
        <v>10.96</v>
      </c>
      <c r="C210">
        <v>876.80000000000007</v>
      </c>
      <c r="D210">
        <v>80</v>
      </c>
    </row>
    <row r="211" spans="1:4" x14ac:dyDescent="0.3">
      <c r="A211" t="s">
        <v>898</v>
      </c>
      <c r="B211">
        <v>19.34</v>
      </c>
      <c r="C211">
        <v>986.34</v>
      </c>
      <c r="D211">
        <v>51</v>
      </c>
    </row>
    <row r="212" spans="1:4" x14ac:dyDescent="0.3">
      <c r="A212" t="s">
        <v>898</v>
      </c>
      <c r="B212">
        <v>19.34</v>
      </c>
      <c r="C212">
        <v>986.34</v>
      </c>
      <c r="D212">
        <v>51</v>
      </c>
    </row>
    <row r="213" spans="1:4" x14ac:dyDescent="0.3">
      <c r="A213" t="s">
        <v>898</v>
      </c>
      <c r="B213">
        <v>19.34</v>
      </c>
      <c r="C213">
        <v>986.34</v>
      </c>
      <c r="D213">
        <v>51</v>
      </c>
    </row>
    <row r="214" spans="1:4" x14ac:dyDescent="0.3">
      <c r="A214" t="s">
        <v>444</v>
      </c>
      <c r="B214">
        <v>7.15</v>
      </c>
      <c r="C214">
        <v>664.95</v>
      </c>
      <c r="D214">
        <v>93</v>
      </c>
    </row>
    <row r="215" spans="1:4" x14ac:dyDescent="0.3">
      <c r="A215" t="s">
        <v>235</v>
      </c>
      <c r="B215">
        <v>13.85</v>
      </c>
      <c r="C215">
        <v>484.75</v>
      </c>
      <c r="D215">
        <v>35</v>
      </c>
    </row>
    <row r="216" spans="1:4" x14ac:dyDescent="0.3">
      <c r="A216" t="s">
        <v>235</v>
      </c>
      <c r="B216">
        <v>13.85</v>
      </c>
      <c r="C216">
        <v>498.59999999999997</v>
      </c>
      <c r="D216">
        <v>36</v>
      </c>
    </row>
    <row r="217" spans="1:4" x14ac:dyDescent="0.3">
      <c r="A217" t="s">
        <v>319</v>
      </c>
      <c r="B217">
        <v>18.899999999999999</v>
      </c>
      <c r="C217">
        <v>812.69999999999993</v>
      </c>
      <c r="D217">
        <v>43</v>
      </c>
    </row>
    <row r="218" spans="1:4" x14ac:dyDescent="0.3">
      <c r="A218" t="s">
        <v>319</v>
      </c>
      <c r="B218">
        <v>19.335000000000001</v>
      </c>
      <c r="C218">
        <v>831.40500000000009</v>
      </c>
      <c r="D218">
        <v>43</v>
      </c>
    </row>
    <row r="219" spans="1:4" x14ac:dyDescent="0.3">
      <c r="A219" t="s">
        <v>319</v>
      </c>
      <c r="B219">
        <v>18.195</v>
      </c>
      <c r="C219">
        <v>782.38499999999999</v>
      </c>
      <c r="D219">
        <v>43</v>
      </c>
    </row>
    <row r="220" spans="1:4" x14ac:dyDescent="0.3">
      <c r="A220" t="s">
        <v>319</v>
      </c>
      <c r="B220">
        <v>18.195</v>
      </c>
      <c r="C220">
        <v>782.38499999999999</v>
      </c>
      <c r="D220">
        <v>43</v>
      </c>
    </row>
    <row r="221" spans="1:4" x14ac:dyDescent="0.3">
      <c r="A221" t="s">
        <v>319</v>
      </c>
      <c r="B221">
        <v>19.335000000000001</v>
      </c>
      <c r="C221">
        <v>831.40500000000009</v>
      </c>
      <c r="D221">
        <v>43</v>
      </c>
    </row>
    <row r="222" spans="1:4" x14ac:dyDescent="0.3">
      <c r="A222" t="s">
        <v>785</v>
      </c>
      <c r="B222">
        <v>12.149999999999999</v>
      </c>
      <c r="C222">
        <v>668.24999999999989</v>
      </c>
      <c r="D222">
        <v>55</v>
      </c>
    </row>
    <row r="223" spans="1:4" x14ac:dyDescent="0.3">
      <c r="A223" t="s">
        <v>785</v>
      </c>
      <c r="B223">
        <v>11.95</v>
      </c>
      <c r="C223">
        <v>657.25</v>
      </c>
      <c r="D223">
        <v>55</v>
      </c>
    </row>
    <row r="224" spans="1:4" x14ac:dyDescent="0.3">
      <c r="A224" t="s">
        <v>785</v>
      </c>
      <c r="B224">
        <v>13</v>
      </c>
      <c r="C224">
        <v>715</v>
      </c>
      <c r="D224">
        <v>55</v>
      </c>
    </row>
    <row r="225" spans="1:4" x14ac:dyDescent="0.3">
      <c r="A225" t="s">
        <v>785</v>
      </c>
      <c r="B225">
        <v>13</v>
      </c>
      <c r="C225">
        <v>715</v>
      </c>
      <c r="D225">
        <v>55</v>
      </c>
    </row>
    <row r="226" spans="1:4" x14ac:dyDescent="0.3">
      <c r="A226" t="s">
        <v>785</v>
      </c>
      <c r="B226">
        <v>13</v>
      </c>
      <c r="C226">
        <v>715</v>
      </c>
      <c r="D226">
        <v>55</v>
      </c>
    </row>
    <row r="227" spans="1:4" x14ac:dyDescent="0.3">
      <c r="A227" t="s">
        <v>139</v>
      </c>
      <c r="B227">
        <v>12.4</v>
      </c>
      <c r="C227">
        <v>781.2</v>
      </c>
      <c r="D227">
        <v>63</v>
      </c>
    </row>
    <row r="228" spans="1:4" x14ac:dyDescent="0.3">
      <c r="A228" t="s">
        <v>139</v>
      </c>
      <c r="B228">
        <v>12.4</v>
      </c>
      <c r="C228">
        <v>781.2</v>
      </c>
      <c r="D228">
        <v>63</v>
      </c>
    </row>
    <row r="229" spans="1:4" x14ac:dyDescent="0.3">
      <c r="A229" t="s">
        <v>139</v>
      </c>
      <c r="B229">
        <v>11.9</v>
      </c>
      <c r="C229">
        <v>749.7</v>
      </c>
      <c r="D229">
        <v>63</v>
      </c>
    </row>
    <row r="230" spans="1:4" x14ac:dyDescent="0.3">
      <c r="A230" t="s">
        <v>319</v>
      </c>
      <c r="B230">
        <v>13.85</v>
      </c>
      <c r="C230">
        <v>692.5</v>
      </c>
      <c r="D230">
        <v>50</v>
      </c>
    </row>
    <row r="231" spans="1:4" x14ac:dyDescent="0.3">
      <c r="A231" t="s">
        <v>319</v>
      </c>
      <c r="B231">
        <v>13.85</v>
      </c>
      <c r="C231">
        <v>692.5</v>
      </c>
      <c r="D231">
        <v>50</v>
      </c>
    </row>
    <row r="232" spans="1:4" x14ac:dyDescent="0.3">
      <c r="A232" t="s">
        <v>319</v>
      </c>
      <c r="B232">
        <v>13.85</v>
      </c>
      <c r="C232">
        <v>692.5</v>
      </c>
      <c r="D232">
        <v>50</v>
      </c>
    </row>
    <row r="233" spans="1:4" x14ac:dyDescent="0.3">
      <c r="A233" t="s">
        <v>319</v>
      </c>
      <c r="B233">
        <v>13.85</v>
      </c>
      <c r="C233">
        <v>692.5</v>
      </c>
      <c r="D233">
        <v>50</v>
      </c>
    </row>
    <row r="234" spans="1:4" x14ac:dyDescent="0.3">
      <c r="A234" t="s">
        <v>319</v>
      </c>
      <c r="B234">
        <v>17.399999999999999</v>
      </c>
      <c r="C234">
        <v>1078.8</v>
      </c>
      <c r="D234">
        <v>62</v>
      </c>
    </row>
    <row r="235" spans="1:4" x14ac:dyDescent="0.3">
      <c r="A235" t="s">
        <v>319</v>
      </c>
      <c r="B235">
        <v>13.164999999999999</v>
      </c>
      <c r="C235">
        <v>816.2299999999999</v>
      </c>
      <c r="D235">
        <v>62</v>
      </c>
    </row>
    <row r="236" spans="1:4" x14ac:dyDescent="0.3">
      <c r="A236" t="s">
        <v>319</v>
      </c>
      <c r="B236">
        <v>16.38</v>
      </c>
      <c r="C236">
        <v>1015.56</v>
      </c>
      <c r="D236">
        <v>62</v>
      </c>
    </row>
    <row r="237" spans="1:4" x14ac:dyDescent="0.3">
      <c r="A237" t="s">
        <v>319</v>
      </c>
      <c r="B237">
        <v>13.125</v>
      </c>
      <c r="C237">
        <v>813.75</v>
      </c>
      <c r="D237">
        <v>62</v>
      </c>
    </row>
    <row r="238" spans="1:4" x14ac:dyDescent="0.3">
      <c r="A238" t="s">
        <v>319</v>
      </c>
      <c r="B238">
        <v>16.38</v>
      </c>
      <c r="C238">
        <v>1015.56</v>
      </c>
      <c r="D238">
        <v>62</v>
      </c>
    </row>
    <row r="239" spans="1:4" x14ac:dyDescent="0.3">
      <c r="A239" t="s">
        <v>319</v>
      </c>
      <c r="B239">
        <v>13.125</v>
      </c>
      <c r="C239">
        <v>813.75</v>
      </c>
      <c r="D239">
        <v>62</v>
      </c>
    </row>
    <row r="240" spans="1:4" x14ac:dyDescent="0.3">
      <c r="A240" t="s">
        <v>319</v>
      </c>
      <c r="B240">
        <v>13.125</v>
      </c>
      <c r="C240">
        <v>813.75</v>
      </c>
      <c r="D240">
        <v>62</v>
      </c>
    </row>
    <row r="241" spans="1:4" x14ac:dyDescent="0.3">
      <c r="A241" t="s">
        <v>319</v>
      </c>
      <c r="B241">
        <v>16.38</v>
      </c>
      <c r="C241">
        <v>1015.56</v>
      </c>
      <c r="D241">
        <v>62</v>
      </c>
    </row>
    <row r="242" spans="1:4" x14ac:dyDescent="0.3">
      <c r="A242" t="s">
        <v>444</v>
      </c>
      <c r="B242">
        <v>16.899999999999999</v>
      </c>
      <c r="C242">
        <v>726.69999999999993</v>
      </c>
      <c r="D242">
        <v>43</v>
      </c>
    </row>
    <row r="243" spans="1:4" x14ac:dyDescent="0.3">
      <c r="A243" t="s">
        <v>898</v>
      </c>
      <c r="B243">
        <v>9.0350000000000001</v>
      </c>
      <c r="C243">
        <v>542.1</v>
      </c>
      <c r="D243">
        <v>60</v>
      </c>
    </row>
    <row r="244" spans="1:4" x14ac:dyDescent="0.3">
      <c r="A244" t="s">
        <v>235</v>
      </c>
      <c r="B244">
        <v>20.5</v>
      </c>
      <c r="C244">
        <v>717.5</v>
      </c>
      <c r="D244">
        <v>35</v>
      </c>
    </row>
    <row r="245" spans="1:4" x14ac:dyDescent="0.3">
      <c r="A245" t="s">
        <v>235</v>
      </c>
      <c r="B245">
        <v>20.5</v>
      </c>
      <c r="C245">
        <v>717.5</v>
      </c>
      <c r="D245">
        <v>35</v>
      </c>
    </row>
    <row r="246" spans="1:4" x14ac:dyDescent="0.3">
      <c r="A246" t="s">
        <v>785</v>
      </c>
      <c r="B246">
        <v>11.5</v>
      </c>
      <c r="C246">
        <v>690</v>
      </c>
      <c r="D246">
        <v>60</v>
      </c>
    </row>
    <row r="247" spans="1:4" x14ac:dyDescent="0.3">
      <c r="A247" t="s">
        <v>785</v>
      </c>
      <c r="B247">
        <v>13.9</v>
      </c>
      <c r="C247">
        <v>834</v>
      </c>
      <c r="D247">
        <v>60</v>
      </c>
    </row>
    <row r="248" spans="1:4" x14ac:dyDescent="0.3">
      <c r="A248" t="s">
        <v>785</v>
      </c>
      <c r="B248">
        <v>13.9</v>
      </c>
      <c r="C248">
        <v>834</v>
      </c>
      <c r="D248">
        <v>60</v>
      </c>
    </row>
    <row r="249" spans="1:4" x14ac:dyDescent="0.3">
      <c r="A249" t="s">
        <v>785</v>
      </c>
      <c r="B249">
        <v>11.5</v>
      </c>
      <c r="C249">
        <v>690</v>
      </c>
      <c r="D249">
        <v>60</v>
      </c>
    </row>
    <row r="250" spans="1:4" x14ac:dyDescent="0.3">
      <c r="A250" t="s">
        <v>785</v>
      </c>
      <c r="B250">
        <v>11.5</v>
      </c>
      <c r="C250">
        <v>690</v>
      </c>
      <c r="D250">
        <v>60</v>
      </c>
    </row>
    <row r="251" spans="1:4" x14ac:dyDescent="0.3">
      <c r="A251" t="s">
        <v>865</v>
      </c>
      <c r="B251">
        <v>13.705</v>
      </c>
      <c r="C251">
        <v>753.77499999999998</v>
      </c>
      <c r="D251">
        <v>55</v>
      </c>
    </row>
    <row r="252" spans="1:4" x14ac:dyDescent="0.3">
      <c r="A252" t="s">
        <v>865</v>
      </c>
      <c r="B252">
        <v>17.814999999999998</v>
      </c>
      <c r="C252">
        <v>979.82499999999982</v>
      </c>
      <c r="D252">
        <v>55</v>
      </c>
    </row>
    <row r="253" spans="1:4" x14ac:dyDescent="0.3">
      <c r="A253" t="s">
        <v>865</v>
      </c>
      <c r="B253">
        <v>13.705</v>
      </c>
      <c r="C253">
        <v>753.77499999999998</v>
      </c>
      <c r="D253">
        <v>55</v>
      </c>
    </row>
    <row r="254" spans="1:4" x14ac:dyDescent="0.3">
      <c r="A254" t="s">
        <v>865</v>
      </c>
      <c r="B254">
        <v>17.814999999999998</v>
      </c>
      <c r="C254">
        <v>979.82499999999982</v>
      </c>
      <c r="D254">
        <v>55</v>
      </c>
    </row>
    <row r="255" spans="1:4" x14ac:dyDescent="0.3">
      <c r="A255" t="s">
        <v>865</v>
      </c>
      <c r="B255">
        <v>18.11</v>
      </c>
      <c r="C255">
        <v>996.05</v>
      </c>
      <c r="D255">
        <v>55</v>
      </c>
    </row>
    <row r="256" spans="1:4" x14ac:dyDescent="0.3">
      <c r="A256" t="s">
        <v>865</v>
      </c>
      <c r="B256">
        <v>13.42</v>
      </c>
      <c r="C256">
        <v>738.1</v>
      </c>
      <c r="D256">
        <v>55</v>
      </c>
    </row>
    <row r="257" spans="1:4" x14ac:dyDescent="0.3">
      <c r="A257" t="s">
        <v>865</v>
      </c>
      <c r="B257">
        <v>19.86</v>
      </c>
      <c r="C257">
        <v>1092.3</v>
      </c>
      <c r="D257">
        <v>55</v>
      </c>
    </row>
    <row r="258" spans="1:4" x14ac:dyDescent="0.3">
      <c r="A258" t="s">
        <v>865</v>
      </c>
      <c r="B258">
        <v>19.564999999999998</v>
      </c>
      <c r="C258">
        <v>1076.0749999999998</v>
      </c>
      <c r="D258">
        <v>55</v>
      </c>
    </row>
    <row r="259" spans="1:4" x14ac:dyDescent="0.3">
      <c r="A259" t="s">
        <v>865</v>
      </c>
      <c r="B259">
        <v>13.705</v>
      </c>
      <c r="C259">
        <v>753.77499999999998</v>
      </c>
      <c r="D259">
        <v>55</v>
      </c>
    </row>
    <row r="260" spans="1:4" x14ac:dyDescent="0.3">
      <c r="A260" t="s">
        <v>865</v>
      </c>
      <c r="B260">
        <v>13.42</v>
      </c>
      <c r="C260">
        <v>738.1</v>
      </c>
      <c r="D260">
        <v>55</v>
      </c>
    </row>
    <row r="261" spans="1:4" x14ac:dyDescent="0.3">
      <c r="A261" t="s">
        <v>865</v>
      </c>
      <c r="B261">
        <v>13.705</v>
      </c>
      <c r="C261">
        <v>753.77499999999998</v>
      </c>
      <c r="D261">
        <v>55</v>
      </c>
    </row>
    <row r="262" spans="1:4" x14ac:dyDescent="0.3">
      <c r="A262" t="s">
        <v>865</v>
      </c>
      <c r="B262">
        <v>13.42</v>
      </c>
      <c r="C262">
        <v>738.1</v>
      </c>
      <c r="D262">
        <v>55</v>
      </c>
    </row>
    <row r="263" spans="1:4" x14ac:dyDescent="0.3">
      <c r="A263" t="s">
        <v>865</v>
      </c>
      <c r="B263">
        <v>19.564999999999998</v>
      </c>
      <c r="C263">
        <v>1076.0749999999998</v>
      </c>
      <c r="D263">
        <v>55</v>
      </c>
    </row>
    <row r="264" spans="1:4" x14ac:dyDescent="0.3">
      <c r="A264" t="s">
        <v>865</v>
      </c>
      <c r="B264">
        <v>19.86</v>
      </c>
      <c r="C264">
        <v>1092.3</v>
      </c>
      <c r="D264">
        <v>55</v>
      </c>
    </row>
    <row r="265" spans="1:4" x14ac:dyDescent="0.3">
      <c r="A265" t="s">
        <v>898</v>
      </c>
      <c r="B265">
        <v>9.9499999999999993</v>
      </c>
      <c r="C265">
        <v>696.5</v>
      </c>
      <c r="D265">
        <v>70</v>
      </c>
    </row>
    <row r="266" spans="1:4" x14ac:dyDescent="0.3">
      <c r="A266" t="s">
        <v>898</v>
      </c>
      <c r="B266">
        <v>14.600000000000001</v>
      </c>
      <c r="C266">
        <v>1022.0000000000001</v>
      </c>
      <c r="D266">
        <v>70</v>
      </c>
    </row>
    <row r="267" spans="1:4" x14ac:dyDescent="0.3">
      <c r="A267" t="s">
        <v>898</v>
      </c>
      <c r="B267">
        <v>6.1950000000000003</v>
      </c>
      <c r="C267">
        <v>433.65000000000003</v>
      </c>
      <c r="D267">
        <v>70</v>
      </c>
    </row>
    <row r="268" spans="1:4" x14ac:dyDescent="0.3">
      <c r="A268" t="s">
        <v>785</v>
      </c>
      <c r="B268">
        <v>15.505000000000001</v>
      </c>
      <c r="C268">
        <v>930.30000000000007</v>
      </c>
      <c r="D268">
        <v>60</v>
      </c>
    </row>
    <row r="269" spans="1:4" x14ac:dyDescent="0.3">
      <c r="A269" t="s">
        <v>785</v>
      </c>
      <c r="B269">
        <v>15.505000000000001</v>
      </c>
      <c r="C269">
        <v>930.30000000000007</v>
      </c>
      <c r="D269">
        <v>60</v>
      </c>
    </row>
    <row r="270" spans="1:4" x14ac:dyDescent="0.3">
      <c r="A270" t="s">
        <v>785</v>
      </c>
      <c r="B270">
        <v>15.505000000000001</v>
      </c>
      <c r="C270">
        <v>930.30000000000007</v>
      </c>
      <c r="D270">
        <v>60</v>
      </c>
    </row>
    <row r="271" spans="1:4" x14ac:dyDescent="0.3">
      <c r="A271" t="s">
        <v>785</v>
      </c>
      <c r="B271">
        <v>14.505000000000001</v>
      </c>
      <c r="C271">
        <v>870.30000000000007</v>
      </c>
      <c r="D271">
        <v>60</v>
      </c>
    </row>
    <row r="272" spans="1:4" x14ac:dyDescent="0.3">
      <c r="A272" t="s">
        <v>785</v>
      </c>
      <c r="B272">
        <v>14.505000000000001</v>
      </c>
      <c r="C272">
        <v>870.30000000000007</v>
      </c>
      <c r="D272">
        <v>60</v>
      </c>
    </row>
    <row r="273" spans="1:4" x14ac:dyDescent="0.3">
      <c r="A273" t="s">
        <v>785</v>
      </c>
      <c r="B273">
        <v>19.04</v>
      </c>
      <c r="C273">
        <v>952</v>
      </c>
      <c r="D273">
        <v>50</v>
      </c>
    </row>
    <row r="274" spans="1:4" x14ac:dyDescent="0.3">
      <c r="A274" t="s">
        <v>785</v>
      </c>
      <c r="B274">
        <v>19.04</v>
      </c>
      <c r="C274">
        <v>952</v>
      </c>
      <c r="D274">
        <v>50</v>
      </c>
    </row>
    <row r="275" spans="1:4" x14ac:dyDescent="0.3">
      <c r="A275" t="s">
        <v>785</v>
      </c>
      <c r="B275">
        <v>19.04</v>
      </c>
      <c r="C275">
        <v>952</v>
      </c>
      <c r="D275">
        <v>50</v>
      </c>
    </row>
  </sheetData>
  <mergeCells count="1">
    <mergeCell ref="P10:T1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1C113-96F9-40F7-B2E4-D4CE6140EF1F}">
  <dimension ref="A1:M275"/>
  <sheetViews>
    <sheetView tabSelected="1" workbookViewId="0">
      <selection activeCell="G13" sqref="G13"/>
    </sheetView>
  </sheetViews>
  <sheetFormatPr defaultRowHeight="14.4" x14ac:dyDescent="0.3"/>
  <cols>
    <col min="1" max="1" width="13.44140625" customWidth="1"/>
    <col min="2" max="2" width="12.6640625" customWidth="1"/>
    <col min="3" max="3" width="13.6640625" customWidth="1"/>
    <col min="6" max="6" width="18.109375" customWidth="1"/>
    <col min="7" max="7" width="18.5546875" customWidth="1"/>
    <col min="9" max="9" width="17.6640625" bestFit="1" customWidth="1"/>
    <col min="10" max="10" width="13.6640625" bestFit="1" customWidth="1"/>
  </cols>
  <sheetData>
    <row r="1" spans="1:13" x14ac:dyDescent="0.3">
      <c r="A1" t="s">
        <v>2464</v>
      </c>
      <c r="B1" t="s">
        <v>2</v>
      </c>
      <c r="C1" t="s">
        <v>3</v>
      </c>
      <c r="D1" t="s">
        <v>4</v>
      </c>
      <c r="E1" t="s">
        <v>2451</v>
      </c>
      <c r="F1" t="s">
        <v>2456</v>
      </c>
    </row>
    <row r="2" spans="1:13" x14ac:dyDescent="0.3">
      <c r="A2" t="s">
        <v>139</v>
      </c>
      <c r="B2" t="s">
        <v>360</v>
      </c>
      <c r="C2" t="s">
        <v>378</v>
      </c>
      <c r="D2">
        <v>1199</v>
      </c>
      <c r="E2">
        <v>23.42</v>
      </c>
      <c r="F2" t="s">
        <v>2459</v>
      </c>
      <c r="I2" s="3" t="s">
        <v>2461</v>
      </c>
      <c r="J2" t="s">
        <v>2460</v>
      </c>
    </row>
    <row r="3" spans="1:13" x14ac:dyDescent="0.3">
      <c r="A3" t="s">
        <v>235</v>
      </c>
      <c r="B3" t="s">
        <v>398</v>
      </c>
      <c r="C3" t="s">
        <v>416</v>
      </c>
      <c r="D3">
        <v>1197</v>
      </c>
      <c r="E3">
        <v>20.445</v>
      </c>
      <c r="F3" t="s">
        <v>2459</v>
      </c>
      <c r="I3" s="4" t="s">
        <v>2459</v>
      </c>
      <c r="J3">
        <v>32</v>
      </c>
    </row>
    <row r="4" spans="1:13" x14ac:dyDescent="0.3">
      <c r="A4" t="s">
        <v>444</v>
      </c>
      <c r="B4" t="s">
        <v>445</v>
      </c>
      <c r="C4" t="s">
        <v>446</v>
      </c>
      <c r="D4">
        <v>1197</v>
      </c>
      <c r="E4">
        <v>16.405000000000001</v>
      </c>
      <c r="F4" t="s">
        <v>2459</v>
      </c>
      <c r="I4" s="4" t="s">
        <v>2457</v>
      </c>
      <c r="J4">
        <v>221</v>
      </c>
    </row>
    <row r="5" spans="1:13" x14ac:dyDescent="0.3">
      <c r="A5" t="s">
        <v>444</v>
      </c>
      <c r="B5" t="s">
        <v>445</v>
      </c>
      <c r="C5" t="s">
        <v>458</v>
      </c>
      <c r="D5">
        <v>1197</v>
      </c>
      <c r="E5">
        <v>16.63</v>
      </c>
      <c r="F5" t="s">
        <v>2459</v>
      </c>
      <c r="I5" s="4" t="s">
        <v>2458</v>
      </c>
      <c r="J5">
        <v>21</v>
      </c>
    </row>
    <row r="6" spans="1:13" x14ac:dyDescent="0.3">
      <c r="A6" t="s">
        <v>444</v>
      </c>
      <c r="B6" t="s">
        <v>445</v>
      </c>
      <c r="C6" t="s">
        <v>459</v>
      </c>
      <c r="D6">
        <v>1364</v>
      </c>
      <c r="E6">
        <v>21.945</v>
      </c>
      <c r="F6" t="s">
        <v>2459</v>
      </c>
      <c r="I6" s="4" t="s">
        <v>2462</v>
      </c>
      <c r="J6">
        <v>274</v>
      </c>
    </row>
    <row r="7" spans="1:13" x14ac:dyDescent="0.3">
      <c r="A7" t="s">
        <v>444</v>
      </c>
      <c r="B7" t="s">
        <v>445</v>
      </c>
      <c r="C7" t="s">
        <v>464</v>
      </c>
      <c r="D7">
        <v>1197</v>
      </c>
      <c r="E7">
        <v>16.405000000000001</v>
      </c>
      <c r="F7" t="s">
        <v>2459</v>
      </c>
    </row>
    <row r="8" spans="1:13" x14ac:dyDescent="0.3">
      <c r="A8" t="s">
        <v>444</v>
      </c>
      <c r="B8" t="s">
        <v>445</v>
      </c>
      <c r="C8" t="s">
        <v>466</v>
      </c>
      <c r="D8">
        <v>1364</v>
      </c>
      <c r="E8">
        <v>21.689999999999998</v>
      </c>
      <c r="F8" t="s">
        <v>2459</v>
      </c>
    </row>
    <row r="9" spans="1:13" x14ac:dyDescent="0.3">
      <c r="A9" t="s">
        <v>444</v>
      </c>
      <c r="B9" t="s">
        <v>445</v>
      </c>
      <c r="C9" t="s">
        <v>468</v>
      </c>
      <c r="D9">
        <v>1364</v>
      </c>
      <c r="E9">
        <v>21.689999999999998</v>
      </c>
      <c r="F9" t="s">
        <v>2459</v>
      </c>
    </row>
    <row r="10" spans="1:13" x14ac:dyDescent="0.3">
      <c r="A10" t="s">
        <v>444</v>
      </c>
      <c r="B10" t="s">
        <v>445</v>
      </c>
      <c r="C10" t="s">
        <v>469</v>
      </c>
      <c r="D10">
        <v>1197</v>
      </c>
      <c r="E10">
        <v>16.63</v>
      </c>
      <c r="F10" t="s">
        <v>2459</v>
      </c>
    </row>
    <row r="11" spans="1:13" x14ac:dyDescent="0.3">
      <c r="A11" t="s">
        <v>444</v>
      </c>
      <c r="B11" t="s">
        <v>445</v>
      </c>
      <c r="C11" t="s">
        <v>472</v>
      </c>
      <c r="D11">
        <v>1364</v>
      </c>
      <c r="E11">
        <v>21.689999999999998</v>
      </c>
      <c r="F11" t="s">
        <v>2459</v>
      </c>
    </row>
    <row r="12" spans="1:13" x14ac:dyDescent="0.3">
      <c r="A12" t="s">
        <v>444</v>
      </c>
      <c r="B12" t="s">
        <v>445</v>
      </c>
      <c r="C12" t="s">
        <v>473</v>
      </c>
      <c r="D12">
        <v>1197</v>
      </c>
      <c r="E12">
        <v>16.405000000000001</v>
      </c>
      <c r="F12" t="s">
        <v>2459</v>
      </c>
      <c r="I12" s="5" t="s">
        <v>2463</v>
      </c>
      <c r="J12" s="5"/>
      <c r="K12" s="5"/>
      <c r="L12" s="5"/>
      <c r="M12" s="5"/>
    </row>
    <row r="13" spans="1:13" x14ac:dyDescent="0.3">
      <c r="A13" t="s">
        <v>235</v>
      </c>
      <c r="B13" t="s">
        <v>530</v>
      </c>
      <c r="C13" t="s">
        <v>274</v>
      </c>
      <c r="D13">
        <v>1197</v>
      </c>
      <c r="E13">
        <v>17.700000000000003</v>
      </c>
      <c r="F13" t="s">
        <v>2459</v>
      </c>
      <c r="I13" s="5"/>
      <c r="J13" s="5"/>
      <c r="K13" s="5"/>
      <c r="L13" s="5"/>
      <c r="M13" s="5"/>
    </row>
    <row r="14" spans="1:13" x14ac:dyDescent="0.3">
      <c r="A14" t="s">
        <v>319</v>
      </c>
      <c r="B14" t="s">
        <v>548</v>
      </c>
      <c r="C14" t="s">
        <v>549</v>
      </c>
      <c r="D14">
        <v>1197</v>
      </c>
      <c r="E14">
        <v>15.950000000000001</v>
      </c>
      <c r="F14" t="s">
        <v>2459</v>
      </c>
      <c r="I14" s="5"/>
      <c r="J14" s="5"/>
      <c r="K14" s="5"/>
      <c r="L14" s="5"/>
      <c r="M14" s="5"/>
    </row>
    <row r="15" spans="1:13" x14ac:dyDescent="0.3">
      <c r="A15" t="s">
        <v>615</v>
      </c>
      <c r="B15" t="s">
        <v>616</v>
      </c>
      <c r="C15" t="s">
        <v>631</v>
      </c>
      <c r="D15">
        <v>999</v>
      </c>
      <c r="E15">
        <v>15</v>
      </c>
      <c r="F15" t="s">
        <v>2459</v>
      </c>
      <c r="I15" s="5"/>
      <c r="J15" s="5"/>
      <c r="K15" s="5"/>
      <c r="L15" s="5"/>
      <c r="M15" s="5"/>
    </row>
    <row r="16" spans="1:13" x14ac:dyDescent="0.3">
      <c r="A16" t="s">
        <v>615</v>
      </c>
      <c r="B16" t="s">
        <v>616</v>
      </c>
      <c r="C16" t="s">
        <v>644</v>
      </c>
      <c r="D16">
        <v>1498</v>
      </c>
      <c r="E16">
        <v>19.5</v>
      </c>
      <c r="F16" t="s">
        <v>2459</v>
      </c>
      <c r="I16" s="5"/>
      <c r="J16" s="5"/>
      <c r="K16" s="5"/>
      <c r="L16" s="5"/>
      <c r="M16" s="5"/>
    </row>
    <row r="17" spans="1:13" x14ac:dyDescent="0.3">
      <c r="A17" t="s">
        <v>865</v>
      </c>
      <c r="B17" t="s">
        <v>890</v>
      </c>
      <c r="C17" t="s">
        <v>891</v>
      </c>
      <c r="D17">
        <v>1968</v>
      </c>
      <c r="E17">
        <v>16.645</v>
      </c>
      <c r="F17" t="s">
        <v>2459</v>
      </c>
      <c r="I17" s="5"/>
      <c r="J17" s="5"/>
      <c r="K17" s="5"/>
      <c r="L17" s="5"/>
      <c r="M17" s="5"/>
    </row>
    <row r="18" spans="1:13" x14ac:dyDescent="0.3">
      <c r="A18" t="s">
        <v>865</v>
      </c>
      <c r="B18" t="s">
        <v>890</v>
      </c>
      <c r="C18" t="s">
        <v>893</v>
      </c>
      <c r="D18">
        <v>1968</v>
      </c>
      <c r="E18">
        <v>16.645</v>
      </c>
      <c r="F18" t="s">
        <v>2459</v>
      </c>
      <c r="I18" s="5"/>
      <c r="J18" s="5"/>
      <c r="K18" s="5"/>
      <c r="L18" s="5"/>
      <c r="M18" s="5"/>
    </row>
    <row r="19" spans="1:13" x14ac:dyDescent="0.3">
      <c r="A19" t="s">
        <v>898</v>
      </c>
      <c r="B19" t="s">
        <v>899</v>
      </c>
      <c r="C19" t="s">
        <v>900</v>
      </c>
      <c r="D19">
        <v>1995</v>
      </c>
      <c r="E19">
        <v>17.28</v>
      </c>
      <c r="F19" t="s">
        <v>2459</v>
      </c>
      <c r="I19" s="5"/>
      <c r="J19" s="5"/>
      <c r="K19" s="5"/>
      <c r="L19" s="5"/>
      <c r="M19" s="5"/>
    </row>
    <row r="20" spans="1:13" x14ac:dyDescent="0.3">
      <c r="A20" t="s">
        <v>785</v>
      </c>
      <c r="B20" t="s">
        <v>1075</v>
      </c>
      <c r="C20" t="s">
        <v>1086</v>
      </c>
      <c r="D20">
        <v>1198</v>
      </c>
      <c r="E20">
        <v>23.785</v>
      </c>
      <c r="F20" t="s">
        <v>2459</v>
      </c>
    </row>
    <row r="21" spans="1:13" x14ac:dyDescent="0.3">
      <c r="A21" t="s">
        <v>785</v>
      </c>
      <c r="B21" t="s">
        <v>1075</v>
      </c>
      <c r="C21" t="s">
        <v>1089</v>
      </c>
      <c r="D21">
        <v>1198</v>
      </c>
      <c r="E21">
        <v>23.785</v>
      </c>
      <c r="F21" t="s">
        <v>2459</v>
      </c>
    </row>
    <row r="22" spans="1:13" x14ac:dyDescent="0.3">
      <c r="A22" t="s">
        <v>785</v>
      </c>
      <c r="B22" t="s">
        <v>1075</v>
      </c>
      <c r="C22" t="s">
        <v>1090</v>
      </c>
      <c r="D22">
        <v>1198</v>
      </c>
      <c r="E22">
        <v>23.785</v>
      </c>
      <c r="F22" t="s">
        <v>2459</v>
      </c>
    </row>
    <row r="23" spans="1:13" x14ac:dyDescent="0.3">
      <c r="A23" t="s">
        <v>785</v>
      </c>
      <c r="B23" t="s">
        <v>1075</v>
      </c>
      <c r="C23" t="s">
        <v>1091</v>
      </c>
      <c r="D23">
        <v>1198</v>
      </c>
      <c r="E23">
        <v>16.824999999999999</v>
      </c>
      <c r="F23" t="s">
        <v>2459</v>
      </c>
    </row>
    <row r="24" spans="1:13" x14ac:dyDescent="0.3">
      <c r="A24" t="s">
        <v>785</v>
      </c>
      <c r="B24" t="s">
        <v>1075</v>
      </c>
      <c r="C24" t="s">
        <v>1093</v>
      </c>
      <c r="D24">
        <v>1198</v>
      </c>
      <c r="E24">
        <v>23.785</v>
      </c>
      <c r="F24" t="s">
        <v>2459</v>
      </c>
    </row>
    <row r="25" spans="1:13" x14ac:dyDescent="0.3">
      <c r="A25" t="s">
        <v>785</v>
      </c>
      <c r="B25" t="s">
        <v>1075</v>
      </c>
      <c r="C25" t="s">
        <v>1095</v>
      </c>
      <c r="D25">
        <v>1198</v>
      </c>
      <c r="E25">
        <v>23.785</v>
      </c>
      <c r="F25" t="s">
        <v>2459</v>
      </c>
    </row>
    <row r="26" spans="1:13" x14ac:dyDescent="0.3">
      <c r="A26" t="s">
        <v>785</v>
      </c>
      <c r="B26" t="s">
        <v>1075</v>
      </c>
      <c r="C26" t="s">
        <v>1096</v>
      </c>
      <c r="D26">
        <v>1198</v>
      </c>
      <c r="E26">
        <v>16.824999999999999</v>
      </c>
      <c r="F26" t="s">
        <v>2459</v>
      </c>
    </row>
    <row r="27" spans="1:13" x14ac:dyDescent="0.3">
      <c r="A27" t="s">
        <v>785</v>
      </c>
      <c r="B27" t="s">
        <v>1075</v>
      </c>
      <c r="C27" t="s">
        <v>1097</v>
      </c>
      <c r="D27">
        <v>1198</v>
      </c>
      <c r="E27">
        <v>23.785</v>
      </c>
      <c r="F27" t="s">
        <v>2459</v>
      </c>
    </row>
    <row r="28" spans="1:13" x14ac:dyDescent="0.3">
      <c r="A28" t="s">
        <v>785</v>
      </c>
      <c r="B28" t="s">
        <v>1075</v>
      </c>
      <c r="C28" t="s">
        <v>1106</v>
      </c>
      <c r="D28">
        <v>1198</v>
      </c>
      <c r="E28">
        <v>16.824999999999999</v>
      </c>
      <c r="F28" t="s">
        <v>2459</v>
      </c>
    </row>
    <row r="29" spans="1:13" x14ac:dyDescent="0.3">
      <c r="A29" t="s">
        <v>785</v>
      </c>
      <c r="B29" t="s">
        <v>1075</v>
      </c>
      <c r="C29" t="s">
        <v>1107</v>
      </c>
      <c r="D29">
        <v>1198</v>
      </c>
      <c r="E29">
        <v>16.824999999999999</v>
      </c>
      <c r="F29" t="s">
        <v>2459</v>
      </c>
    </row>
    <row r="30" spans="1:13" x14ac:dyDescent="0.3">
      <c r="A30" t="s">
        <v>235</v>
      </c>
      <c r="B30" t="s">
        <v>1108</v>
      </c>
      <c r="C30" t="s">
        <v>274</v>
      </c>
      <c r="D30">
        <v>1197</v>
      </c>
      <c r="E30">
        <v>14.8</v>
      </c>
      <c r="F30" t="s">
        <v>2459</v>
      </c>
    </row>
    <row r="31" spans="1:13" x14ac:dyDescent="0.3">
      <c r="A31" t="s">
        <v>235</v>
      </c>
      <c r="B31" t="s">
        <v>1163</v>
      </c>
      <c r="C31" t="s">
        <v>1176</v>
      </c>
      <c r="D31">
        <v>1298</v>
      </c>
      <c r="E31">
        <v>12.5</v>
      </c>
      <c r="F31" t="s">
        <v>2459</v>
      </c>
    </row>
    <row r="32" spans="1:13" x14ac:dyDescent="0.3">
      <c r="A32" t="s">
        <v>193</v>
      </c>
      <c r="B32" t="s">
        <v>1325</v>
      </c>
      <c r="C32" t="s">
        <v>1326</v>
      </c>
      <c r="D32">
        <v>1498</v>
      </c>
      <c r="E32">
        <v>12.035</v>
      </c>
      <c r="F32" t="s">
        <v>2459</v>
      </c>
    </row>
    <row r="33" spans="1:6" x14ac:dyDescent="0.3">
      <c r="A33" t="s">
        <v>193</v>
      </c>
      <c r="B33" t="s">
        <v>1325</v>
      </c>
      <c r="C33" t="s">
        <v>1342</v>
      </c>
      <c r="D33">
        <v>1498</v>
      </c>
      <c r="E33">
        <v>11.934999999999999</v>
      </c>
      <c r="F33" t="s">
        <v>2459</v>
      </c>
    </row>
    <row r="34" spans="1:6" x14ac:dyDescent="0.3">
      <c r="A34" t="s">
        <v>235</v>
      </c>
      <c r="B34" t="s">
        <v>236</v>
      </c>
      <c r="C34" t="s">
        <v>237</v>
      </c>
      <c r="D34">
        <v>1196</v>
      </c>
      <c r="E34">
        <v>13.5</v>
      </c>
      <c r="F34" t="s">
        <v>2457</v>
      </c>
    </row>
    <row r="35" spans="1:6" x14ac:dyDescent="0.3">
      <c r="A35" t="s">
        <v>235</v>
      </c>
      <c r="B35" t="s">
        <v>236</v>
      </c>
      <c r="C35" t="s">
        <v>259</v>
      </c>
      <c r="D35">
        <v>1196</v>
      </c>
      <c r="E35">
        <v>13.5</v>
      </c>
      <c r="F35" t="s">
        <v>2457</v>
      </c>
    </row>
    <row r="36" spans="1:6" x14ac:dyDescent="0.3">
      <c r="A36" t="s">
        <v>235</v>
      </c>
      <c r="B36" t="s">
        <v>236</v>
      </c>
      <c r="C36" t="s">
        <v>263</v>
      </c>
      <c r="D36">
        <v>1196</v>
      </c>
      <c r="E36">
        <v>13</v>
      </c>
      <c r="F36" t="s">
        <v>2457</v>
      </c>
    </row>
    <row r="37" spans="1:6" x14ac:dyDescent="0.3">
      <c r="A37" t="s">
        <v>235</v>
      </c>
      <c r="B37" t="s">
        <v>273</v>
      </c>
      <c r="C37" t="s">
        <v>274</v>
      </c>
      <c r="D37">
        <v>998</v>
      </c>
      <c r="E37">
        <v>15.5</v>
      </c>
      <c r="F37" t="s">
        <v>2457</v>
      </c>
    </row>
    <row r="38" spans="1:6" x14ac:dyDescent="0.3">
      <c r="A38" t="s">
        <v>235</v>
      </c>
      <c r="B38" t="s">
        <v>273</v>
      </c>
      <c r="C38" t="s">
        <v>286</v>
      </c>
      <c r="D38">
        <v>998</v>
      </c>
      <c r="E38">
        <v>15.5</v>
      </c>
      <c r="F38" t="s">
        <v>2457</v>
      </c>
    </row>
    <row r="39" spans="1:6" x14ac:dyDescent="0.3">
      <c r="A39" t="s">
        <v>235</v>
      </c>
      <c r="B39" t="s">
        <v>273</v>
      </c>
      <c r="C39" t="s">
        <v>290</v>
      </c>
      <c r="D39">
        <v>998</v>
      </c>
      <c r="E39">
        <v>21.535</v>
      </c>
      <c r="F39" t="s">
        <v>2457</v>
      </c>
    </row>
    <row r="40" spans="1:6" x14ac:dyDescent="0.3">
      <c r="A40" t="s">
        <v>235</v>
      </c>
      <c r="B40" t="s">
        <v>273</v>
      </c>
      <c r="C40" t="s">
        <v>292</v>
      </c>
      <c r="D40">
        <v>998</v>
      </c>
      <c r="E40">
        <v>15.5</v>
      </c>
      <c r="F40" t="s">
        <v>2457</v>
      </c>
    </row>
    <row r="41" spans="1:6" x14ac:dyDescent="0.3">
      <c r="A41" t="s">
        <v>235</v>
      </c>
      <c r="B41" t="s">
        <v>273</v>
      </c>
      <c r="C41" t="s">
        <v>299</v>
      </c>
      <c r="D41">
        <v>998</v>
      </c>
      <c r="E41">
        <v>15.5</v>
      </c>
      <c r="F41" t="s">
        <v>2457</v>
      </c>
    </row>
    <row r="42" spans="1:6" x14ac:dyDescent="0.3">
      <c r="A42" t="s">
        <v>139</v>
      </c>
      <c r="B42" t="s">
        <v>360</v>
      </c>
      <c r="C42" t="s">
        <v>370</v>
      </c>
      <c r="D42">
        <v>1199</v>
      </c>
      <c r="E42">
        <v>23.42</v>
      </c>
      <c r="F42" t="s">
        <v>2457</v>
      </c>
    </row>
    <row r="43" spans="1:6" x14ac:dyDescent="0.3">
      <c r="A43" t="s">
        <v>139</v>
      </c>
      <c r="B43" t="s">
        <v>360</v>
      </c>
      <c r="C43" t="s">
        <v>386</v>
      </c>
      <c r="D43">
        <v>1199</v>
      </c>
      <c r="E43">
        <v>23.92</v>
      </c>
      <c r="F43" t="s">
        <v>2457</v>
      </c>
    </row>
    <row r="44" spans="1:6" x14ac:dyDescent="0.3">
      <c r="A44" t="s">
        <v>235</v>
      </c>
      <c r="B44" t="s">
        <v>391</v>
      </c>
      <c r="C44" t="s">
        <v>292</v>
      </c>
      <c r="D44">
        <v>998</v>
      </c>
      <c r="E44">
        <v>22.5</v>
      </c>
      <c r="F44" t="s">
        <v>2457</v>
      </c>
    </row>
    <row r="45" spans="1:6" x14ac:dyDescent="0.3">
      <c r="A45" t="s">
        <v>235</v>
      </c>
      <c r="B45" t="s">
        <v>391</v>
      </c>
      <c r="C45" t="s">
        <v>286</v>
      </c>
      <c r="D45">
        <v>998</v>
      </c>
      <c r="E45">
        <v>22.5</v>
      </c>
      <c r="F45" t="s">
        <v>2457</v>
      </c>
    </row>
    <row r="46" spans="1:6" x14ac:dyDescent="0.3">
      <c r="A46" t="s">
        <v>235</v>
      </c>
      <c r="B46" t="s">
        <v>391</v>
      </c>
      <c r="C46" t="s">
        <v>393</v>
      </c>
      <c r="D46">
        <v>998</v>
      </c>
      <c r="E46">
        <v>22.5</v>
      </c>
      <c r="F46" t="s">
        <v>2457</v>
      </c>
    </row>
    <row r="47" spans="1:6" x14ac:dyDescent="0.3">
      <c r="A47" t="s">
        <v>235</v>
      </c>
      <c r="B47" t="s">
        <v>391</v>
      </c>
      <c r="C47" t="s">
        <v>299</v>
      </c>
      <c r="D47">
        <v>998</v>
      </c>
      <c r="E47">
        <v>22.5</v>
      </c>
      <c r="F47" t="s">
        <v>2457</v>
      </c>
    </row>
    <row r="48" spans="1:6" x14ac:dyDescent="0.3">
      <c r="A48" t="s">
        <v>235</v>
      </c>
      <c r="B48" t="s">
        <v>391</v>
      </c>
      <c r="C48" t="s">
        <v>394</v>
      </c>
      <c r="D48">
        <v>998</v>
      </c>
      <c r="E48">
        <v>22.5</v>
      </c>
      <c r="F48" t="s">
        <v>2457</v>
      </c>
    </row>
    <row r="49" spans="1:6" x14ac:dyDescent="0.3">
      <c r="A49" t="s">
        <v>235</v>
      </c>
      <c r="B49" t="s">
        <v>391</v>
      </c>
      <c r="C49" t="s">
        <v>395</v>
      </c>
      <c r="D49">
        <v>998</v>
      </c>
      <c r="E49">
        <v>22.5</v>
      </c>
      <c r="F49" t="s">
        <v>2457</v>
      </c>
    </row>
    <row r="50" spans="1:6" x14ac:dyDescent="0.3">
      <c r="A50" t="s">
        <v>235</v>
      </c>
      <c r="B50" t="s">
        <v>391</v>
      </c>
      <c r="C50" t="s">
        <v>396</v>
      </c>
      <c r="D50">
        <v>998</v>
      </c>
      <c r="E50">
        <v>22.5</v>
      </c>
      <c r="F50" t="s">
        <v>2457</v>
      </c>
    </row>
    <row r="51" spans="1:6" x14ac:dyDescent="0.3">
      <c r="A51" t="s">
        <v>235</v>
      </c>
      <c r="B51" t="s">
        <v>391</v>
      </c>
      <c r="C51" t="s">
        <v>397</v>
      </c>
      <c r="D51">
        <v>998</v>
      </c>
      <c r="E51">
        <v>22.5</v>
      </c>
      <c r="F51" t="s">
        <v>2457</v>
      </c>
    </row>
    <row r="52" spans="1:6" x14ac:dyDescent="0.3">
      <c r="A52" t="s">
        <v>235</v>
      </c>
      <c r="B52" t="s">
        <v>398</v>
      </c>
      <c r="C52" t="s">
        <v>411</v>
      </c>
      <c r="D52">
        <v>1197</v>
      </c>
      <c r="E52">
        <v>20.89</v>
      </c>
      <c r="F52" t="s">
        <v>2457</v>
      </c>
    </row>
    <row r="53" spans="1:6" x14ac:dyDescent="0.3">
      <c r="A53" t="s">
        <v>444</v>
      </c>
      <c r="B53" t="s">
        <v>445</v>
      </c>
      <c r="C53" t="s">
        <v>470</v>
      </c>
      <c r="D53">
        <v>1364</v>
      </c>
      <c r="E53">
        <v>21.689999999999998</v>
      </c>
      <c r="F53" t="s">
        <v>2457</v>
      </c>
    </row>
    <row r="54" spans="1:6" x14ac:dyDescent="0.3">
      <c r="A54" t="s">
        <v>444</v>
      </c>
      <c r="B54" t="s">
        <v>445</v>
      </c>
      <c r="C54" t="s">
        <v>471</v>
      </c>
      <c r="D54">
        <v>1197</v>
      </c>
      <c r="E54">
        <v>16.405000000000001</v>
      </c>
      <c r="F54" t="s">
        <v>2457</v>
      </c>
    </row>
    <row r="55" spans="1:6" x14ac:dyDescent="0.3">
      <c r="A55" t="s">
        <v>444</v>
      </c>
      <c r="B55" t="s">
        <v>445</v>
      </c>
      <c r="C55" t="s">
        <v>474</v>
      </c>
      <c r="D55">
        <v>1364</v>
      </c>
      <c r="E55">
        <v>21.945</v>
      </c>
      <c r="F55" t="s">
        <v>2457</v>
      </c>
    </row>
    <row r="56" spans="1:6" x14ac:dyDescent="0.3">
      <c r="A56" t="s">
        <v>444</v>
      </c>
      <c r="B56" t="s">
        <v>445</v>
      </c>
      <c r="C56" t="s">
        <v>475</v>
      </c>
      <c r="D56">
        <v>1197</v>
      </c>
      <c r="E56">
        <v>16.405000000000001</v>
      </c>
      <c r="F56" t="s">
        <v>2457</v>
      </c>
    </row>
    <row r="57" spans="1:6" x14ac:dyDescent="0.3">
      <c r="A57" t="s">
        <v>444</v>
      </c>
      <c r="B57" t="s">
        <v>445</v>
      </c>
      <c r="C57" t="s">
        <v>476</v>
      </c>
      <c r="D57">
        <v>1364</v>
      </c>
      <c r="E57">
        <v>21.689999999999998</v>
      </c>
      <c r="F57" t="s">
        <v>2457</v>
      </c>
    </row>
    <row r="58" spans="1:6" x14ac:dyDescent="0.3">
      <c r="A58" t="s">
        <v>319</v>
      </c>
      <c r="B58" t="s">
        <v>548</v>
      </c>
      <c r="C58" t="s">
        <v>561</v>
      </c>
      <c r="D58">
        <v>1396</v>
      </c>
      <c r="E58">
        <v>20.47</v>
      </c>
      <c r="F58" t="s">
        <v>2457</v>
      </c>
    </row>
    <row r="59" spans="1:6" x14ac:dyDescent="0.3">
      <c r="A59" t="s">
        <v>319</v>
      </c>
      <c r="B59" t="s">
        <v>548</v>
      </c>
      <c r="C59" t="s">
        <v>566</v>
      </c>
      <c r="D59">
        <v>1197</v>
      </c>
      <c r="E59">
        <v>15.9</v>
      </c>
      <c r="F59" t="s">
        <v>2457</v>
      </c>
    </row>
    <row r="60" spans="1:6" x14ac:dyDescent="0.3">
      <c r="A60" t="s">
        <v>319</v>
      </c>
      <c r="B60" t="s">
        <v>548</v>
      </c>
      <c r="C60" t="s">
        <v>568</v>
      </c>
      <c r="D60">
        <v>1396</v>
      </c>
      <c r="E60">
        <v>20.47</v>
      </c>
      <c r="F60" t="s">
        <v>2457</v>
      </c>
    </row>
    <row r="61" spans="1:6" x14ac:dyDescent="0.3">
      <c r="A61" t="s">
        <v>319</v>
      </c>
      <c r="B61" t="s">
        <v>548</v>
      </c>
      <c r="C61" t="s">
        <v>569</v>
      </c>
      <c r="D61">
        <v>1197</v>
      </c>
      <c r="E61">
        <v>15.9</v>
      </c>
      <c r="F61" t="s">
        <v>2457</v>
      </c>
    </row>
    <row r="62" spans="1:6" x14ac:dyDescent="0.3">
      <c r="A62" t="s">
        <v>319</v>
      </c>
      <c r="B62" t="s">
        <v>548</v>
      </c>
      <c r="C62" t="s">
        <v>573</v>
      </c>
      <c r="D62">
        <v>1396</v>
      </c>
      <c r="E62">
        <v>20.47</v>
      </c>
      <c r="F62" t="s">
        <v>2457</v>
      </c>
    </row>
    <row r="63" spans="1:6" x14ac:dyDescent="0.3">
      <c r="A63" t="s">
        <v>319</v>
      </c>
      <c r="B63" t="s">
        <v>548</v>
      </c>
      <c r="C63" t="s">
        <v>575</v>
      </c>
      <c r="D63">
        <v>1197</v>
      </c>
      <c r="E63">
        <v>15.9</v>
      </c>
      <c r="F63" t="s">
        <v>2457</v>
      </c>
    </row>
    <row r="64" spans="1:6" x14ac:dyDescent="0.3">
      <c r="A64" t="s">
        <v>319</v>
      </c>
      <c r="B64" t="s">
        <v>548</v>
      </c>
      <c r="C64" t="s">
        <v>580</v>
      </c>
      <c r="D64">
        <v>1396</v>
      </c>
      <c r="E64">
        <v>20.45</v>
      </c>
      <c r="F64" t="s">
        <v>2457</v>
      </c>
    </row>
    <row r="65" spans="1:6" x14ac:dyDescent="0.3">
      <c r="A65" t="s">
        <v>319</v>
      </c>
      <c r="B65" t="s">
        <v>548</v>
      </c>
      <c r="C65" t="s">
        <v>584</v>
      </c>
      <c r="D65">
        <v>1197</v>
      </c>
      <c r="E65">
        <v>15.950000000000001</v>
      </c>
      <c r="F65" t="s">
        <v>2457</v>
      </c>
    </row>
    <row r="66" spans="1:6" x14ac:dyDescent="0.3">
      <c r="A66" t="s">
        <v>319</v>
      </c>
      <c r="B66" t="s">
        <v>548</v>
      </c>
      <c r="C66" t="s">
        <v>585</v>
      </c>
      <c r="D66">
        <v>1197</v>
      </c>
      <c r="E66">
        <v>15.9</v>
      </c>
      <c r="F66" t="s">
        <v>2457</v>
      </c>
    </row>
    <row r="67" spans="1:6" x14ac:dyDescent="0.3">
      <c r="A67" t="s">
        <v>319</v>
      </c>
      <c r="B67" t="s">
        <v>548</v>
      </c>
      <c r="C67" t="s">
        <v>586</v>
      </c>
      <c r="D67">
        <v>1197</v>
      </c>
      <c r="E67">
        <v>15.9</v>
      </c>
      <c r="F67" t="s">
        <v>2457</v>
      </c>
    </row>
    <row r="68" spans="1:6" x14ac:dyDescent="0.3">
      <c r="A68" t="s">
        <v>319</v>
      </c>
      <c r="B68" t="s">
        <v>548</v>
      </c>
      <c r="C68" t="s">
        <v>587</v>
      </c>
      <c r="D68">
        <v>1396</v>
      </c>
      <c r="E68">
        <v>20.47</v>
      </c>
      <c r="F68" t="s">
        <v>2457</v>
      </c>
    </row>
    <row r="69" spans="1:6" x14ac:dyDescent="0.3">
      <c r="A69" t="s">
        <v>615</v>
      </c>
      <c r="B69" t="s">
        <v>616</v>
      </c>
      <c r="C69" t="s">
        <v>646</v>
      </c>
      <c r="D69">
        <v>1197</v>
      </c>
      <c r="E69">
        <v>17</v>
      </c>
      <c r="F69" t="s">
        <v>2457</v>
      </c>
    </row>
    <row r="70" spans="1:6" x14ac:dyDescent="0.3">
      <c r="A70" t="s">
        <v>615</v>
      </c>
      <c r="B70" t="s">
        <v>616</v>
      </c>
      <c r="C70" t="s">
        <v>653</v>
      </c>
      <c r="D70">
        <v>1498</v>
      </c>
      <c r="E70">
        <v>19</v>
      </c>
      <c r="F70" t="s">
        <v>2457</v>
      </c>
    </row>
    <row r="71" spans="1:6" x14ac:dyDescent="0.3">
      <c r="A71" t="s">
        <v>444</v>
      </c>
      <c r="B71" t="s">
        <v>765</v>
      </c>
      <c r="C71" t="s">
        <v>446</v>
      </c>
      <c r="D71">
        <v>1496</v>
      </c>
      <c r="E71">
        <v>14.95</v>
      </c>
      <c r="F71" t="s">
        <v>2457</v>
      </c>
    </row>
    <row r="72" spans="1:6" x14ac:dyDescent="0.3">
      <c r="A72" t="s">
        <v>444</v>
      </c>
      <c r="B72" t="s">
        <v>765</v>
      </c>
      <c r="C72" t="s">
        <v>458</v>
      </c>
      <c r="D72">
        <v>1496</v>
      </c>
      <c r="E72">
        <v>15.149999999999999</v>
      </c>
      <c r="F72" t="s">
        <v>2457</v>
      </c>
    </row>
    <row r="73" spans="1:6" x14ac:dyDescent="0.3">
      <c r="A73" t="s">
        <v>444</v>
      </c>
      <c r="B73" t="s">
        <v>765</v>
      </c>
      <c r="C73" t="s">
        <v>459</v>
      </c>
      <c r="D73">
        <v>1364</v>
      </c>
      <c r="E73">
        <v>21.954999999999998</v>
      </c>
      <c r="F73" t="s">
        <v>2457</v>
      </c>
    </row>
    <row r="74" spans="1:6" x14ac:dyDescent="0.3">
      <c r="A74" t="s">
        <v>444</v>
      </c>
      <c r="B74" t="s">
        <v>765</v>
      </c>
      <c r="C74" t="s">
        <v>468</v>
      </c>
      <c r="D74">
        <v>1364</v>
      </c>
      <c r="E74">
        <v>21.950000000000003</v>
      </c>
      <c r="F74" t="s">
        <v>2457</v>
      </c>
    </row>
    <row r="75" spans="1:6" x14ac:dyDescent="0.3">
      <c r="A75" t="s">
        <v>444</v>
      </c>
      <c r="B75" t="s">
        <v>765</v>
      </c>
      <c r="C75" t="s">
        <v>466</v>
      </c>
      <c r="D75">
        <v>1364</v>
      </c>
      <c r="E75">
        <v>21.7</v>
      </c>
      <c r="F75" t="s">
        <v>2457</v>
      </c>
    </row>
    <row r="76" spans="1:6" x14ac:dyDescent="0.3">
      <c r="A76" t="s">
        <v>444</v>
      </c>
      <c r="B76" t="s">
        <v>765</v>
      </c>
      <c r="C76" t="s">
        <v>464</v>
      </c>
      <c r="D76">
        <v>1496</v>
      </c>
      <c r="E76">
        <v>14.95</v>
      </c>
      <c r="F76" t="s">
        <v>2457</v>
      </c>
    </row>
    <row r="77" spans="1:6" x14ac:dyDescent="0.3">
      <c r="A77" t="s">
        <v>444</v>
      </c>
      <c r="B77" t="s">
        <v>765</v>
      </c>
      <c r="C77" t="s">
        <v>473</v>
      </c>
      <c r="D77">
        <v>1496</v>
      </c>
      <c r="E77">
        <v>14.95</v>
      </c>
      <c r="F77" t="s">
        <v>2457</v>
      </c>
    </row>
    <row r="78" spans="1:6" x14ac:dyDescent="0.3">
      <c r="A78" t="s">
        <v>444</v>
      </c>
      <c r="B78" t="s">
        <v>765</v>
      </c>
      <c r="C78" t="s">
        <v>474</v>
      </c>
      <c r="D78">
        <v>1364</v>
      </c>
      <c r="E78">
        <v>21.950000000000003</v>
      </c>
      <c r="F78" t="s">
        <v>2457</v>
      </c>
    </row>
    <row r="79" spans="1:6" x14ac:dyDescent="0.3">
      <c r="A79" t="s">
        <v>444</v>
      </c>
      <c r="B79" t="s">
        <v>765</v>
      </c>
      <c r="C79" t="s">
        <v>776</v>
      </c>
      <c r="D79">
        <v>1364</v>
      </c>
      <c r="E79">
        <v>21.7</v>
      </c>
      <c r="F79" t="s">
        <v>2457</v>
      </c>
    </row>
    <row r="80" spans="1:6" x14ac:dyDescent="0.3">
      <c r="A80" t="s">
        <v>444</v>
      </c>
      <c r="B80" t="s">
        <v>765</v>
      </c>
      <c r="C80" t="s">
        <v>777</v>
      </c>
      <c r="D80">
        <v>1496</v>
      </c>
      <c r="E80">
        <v>14.95</v>
      </c>
      <c r="F80" t="s">
        <v>2457</v>
      </c>
    </row>
    <row r="81" spans="1:6" x14ac:dyDescent="0.3">
      <c r="A81" t="s">
        <v>444</v>
      </c>
      <c r="B81" t="s">
        <v>778</v>
      </c>
      <c r="C81" t="s">
        <v>458</v>
      </c>
      <c r="D81">
        <v>1496</v>
      </c>
      <c r="E81">
        <v>15.5</v>
      </c>
      <c r="F81" t="s">
        <v>2457</v>
      </c>
    </row>
    <row r="82" spans="1:6" x14ac:dyDescent="0.3">
      <c r="A82" t="s">
        <v>444</v>
      </c>
      <c r="B82" t="s">
        <v>778</v>
      </c>
      <c r="C82" t="s">
        <v>468</v>
      </c>
      <c r="D82">
        <v>1364</v>
      </c>
      <c r="E82">
        <v>20.3</v>
      </c>
      <c r="F82" t="s">
        <v>2457</v>
      </c>
    </row>
    <row r="83" spans="1:6" x14ac:dyDescent="0.3">
      <c r="A83" t="s">
        <v>444</v>
      </c>
      <c r="B83" t="s">
        <v>778</v>
      </c>
      <c r="C83" t="s">
        <v>459</v>
      </c>
      <c r="D83">
        <v>1364</v>
      </c>
      <c r="E83">
        <v>20.3</v>
      </c>
      <c r="F83" t="s">
        <v>2457</v>
      </c>
    </row>
    <row r="84" spans="1:6" x14ac:dyDescent="0.3">
      <c r="A84" t="s">
        <v>444</v>
      </c>
      <c r="B84" t="s">
        <v>778</v>
      </c>
      <c r="C84" t="s">
        <v>784</v>
      </c>
      <c r="D84">
        <v>1364</v>
      </c>
      <c r="E84">
        <v>20.3</v>
      </c>
      <c r="F84" t="s">
        <v>2457</v>
      </c>
    </row>
    <row r="85" spans="1:6" x14ac:dyDescent="0.3">
      <c r="A85" t="s">
        <v>785</v>
      </c>
      <c r="B85" t="s">
        <v>786</v>
      </c>
      <c r="C85" t="s">
        <v>787</v>
      </c>
      <c r="D85">
        <v>1461</v>
      </c>
      <c r="E85">
        <v>19.04</v>
      </c>
      <c r="F85" t="s">
        <v>2457</v>
      </c>
    </row>
    <row r="86" spans="1:6" x14ac:dyDescent="0.3">
      <c r="A86" t="s">
        <v>785</v>
      </c>
      <c r="B86" t="s">
        <v>786</v>
      </c>
      <c r="C86" t="s">
        <v>798</v>
      </c>
      <c r="D86">
        <v>1461</v>
      </c>
      <c r="E86">
        <v>19.04</v>
      </c>
      <c r="F86" t="s">
        <v>2457</v>
      </c>
    </row>
    <row r="87" spans="1:6" x14ac:dyDescent="0.3">
      <c r="A87" t="s">
        <v>785</v>
      </c>
      <c r="B87" t="s">
        <v>786</v>
      </c>
      <c r="C87" t="s">
        <v>800</v>
      </c>
      <c r="D87">
        <v>1461</v>
      </c>
      <c r="E87">
        <v>19.04</v>
      </c>
      <c r="F87" t="s">
        <v>2457</v>
      </c>
    </row>
    <row r="88" spans="1:6" x14ac:dyDescent="0.3">
      <c r="A88" t="s">
        <v>865</v>
      </c>
      <c r="B88" t="s">
        <v>866</v>
      </c>
      <c r="C88" t="s">
        <v>881</v>
      </c>
      <c r="D88">
        <v>1968</v>
      </c>
      <c r="E88">
        <v>16.645</v>
      </c>
      <c r="F88" t="s">
        <v>2457</v>
      </c>
    </row>
    <row r="89" spans="1:6" x14ac:dyDescent="0.3">
      <c r="A89" t="s">
        <v>865</v>
      </c>
      <c r="B89" t="s">
        <v>890</v>
      </c>
      <c r="C89" t="s">
        <v>896</v>
      </c>
      <c r="D89">
        <v>1968</v>
      </c>
      <c r="E89">
        <v>16.645</v>
      </c>
      <c r="F89" t="s">
        <v>2457</v>
      </c>
    </row>
    <row r="90" spans="1:6" x14ac:dyDescent="0.3">
      <c r="A90" t="s">
        <v>679</v>
      </c>
      <c r="B90" t="s">
        <v>938</v>
      </c>
      <c r="C90" t="s">
        <v>939</v>
      </c>
      <c r="D90">
        <v>4951</v>
      </c>
      <c r="E90">
        <v>11.5</v>
      </c>
      <c r="F90" t="s">
        <v>2457</v>
      </c>
    </row>
    <row r="91" spans="1:6" x14ac:dyDescent="0.3">
      <c r="A91" t="s">
        <v>898</v>
      </c>
      <c r="B91" t="s">
        <v>953</v>
      </c>
      <c r="C91" t="s">
        <v>954</v>
      </c>
      <c r="D91">
        <v>2979</v>
      </c>
      <c r="E91">
        <v>10.4</v>
      </c>
      <c r="F91" t="s">
        <v>2457</v>
      </c>
    </row>
    <row r="92" spans="1:6" x14ac:dyDescent="0.3">
      <c r="A92" t="s">
        <v>444</v>
      </c>
      <c r="B92" t="s">
        <v>968</v>
      </c>
      <c r="C92" t="s">
        <v>969</v>
      </c>
      <c r="D92">
        <v>2982</v>
      </c>
      <c r="E92">
        <v>9</v>
      </c>
      <c r="F92" t="s">
        <v>2457</v>
      </c>
    </row>
    <row r="93" spans="1:6" x14ac:dyDescent="0.3">
      <c r="A93" t="s">
        <v>898</v>
      </c>
      <c r="B93" t="s">
        <v>980</v>
      </c>
      <c r="C93" t="s">
        <v>981</v>
      </c>
      <c r="D93">
        <v>2993</v>
      </c>
      <c r="E93">
        <v>14.98</v>
      </c>
      <c r="F93" t="s">
        <v>2457</v>
      </c>
    </row>
    <row r="94" spans="1:6" x14ac:dyDescent="0.3">
      <c r="A94" t="s">
        <v>898</v>
      </c>
      <c r="B94" t="s">
        <v>980</v>
      </c>
      <c r="C94" t="s">
        <v>996</v>
      </c>
      <c r="D94">
        <v>2993</v>
      </c>
      <c r="E94">
        <v>14.98</v>
      </c>
      <c r="F94" t="s">
        <v>2457</v>
      </c>
    </row>
    <row r="95" spans="1:6" x14ac:dyDescent="0.3">
      <c r="A95" t="s">
        <v>898</v>
      </c>
      <c r="B95" t="s">
        <v>980</v>
      </c>
      <c r="C95" t="s">
        <v>998</v>
      </c>
      <c r="D95">
        <v>2993</v>
      </c>
      <c r="E95">
        <v>14.98</v>
      </c>
      <c r="F95" t="s">
        <v>2457</v>
      </c>
    </row>
    <row r="96" spans="1:6" x14ac:dyDescent="0.3">
      <c r="A96" t="s">
        <v>235</v>
      </c>
      <c r="B96" t="s">
        <v>1051</v>
      </c>
      <c r="C96" t="s">
        <v>286</v>
      </c>
      <c r="D96">
        <v>998</v>
      </c>
      <c r="E96">
        <v>22.5</v>
      </c>
      <c r="F96" t="s">
        <v>2457</v>
      </c>
    </row>
    <row r="97" spans="1:6" x14ac:dyDescent="0.3">
      <c r="A97" t="s">
        <v>235</v>
      </c>
      <c r="B97" t="s">
        <v>1051</v>
      </c>
      <c r="C97" t="s">
        <v>1052</v>
      </c>
      <c r="D97">
        <v>998</v>
      </c>
      <c r="E97">
        <v>22.5</v>
      </c>
      <c r="F97" t="s">
        <v>2457</v>
      </c>
    </row>
    <row r="98" spans="1:6" x14ac:dyDescent="0.3">
      <c r="A98" t="s">
        <v>235</v>
      </c>
      <c r="B98" t="s">
        <v>1051</v>
      </c>
      <c r="C98" t="s">
        <v>394</v>
      </c>
      <c r="D98">
        <v>998</v>
      </c>
      <c r="E98">
        <v>22.5</v>
      </c>
      <c r="F98" t="s">
        <v>2457</v>
      </c>
    </row>
    <row r="99" spans="1:6" x14ac:dyDescent="0.3">
      <c r="A99" t="s">
        <v>235</v>
      </c>
      <c r="B99" t="s">
        <v>1051</v>
      </c>
      <c r="C99" t="s">
        <v>1053</v>
      </c>
      <c r="D99">
        <v>998</v>
      </c>
      <c r="E99">
        <v>22.5</v>
      </c>
      <c r="F99" t="s">
        <v>2457</v>
      </c>
    </row>
    <row r="100" spans="1:6" x14ac:dyDescent="0.3">
      <c r="A100" t="s">
        <v>235</v>
      </c>
      <c r="B100" t="s">
        <v>1051</v>
      </c>
      <c r="C100" t="s">
        <v>1056</v>
      </c>
      <c r="D100">
        <v>998</v>
      </c>
      <c r="E100">
        <v>22.5</v>
      </c>
      <c r="F100" t="s">
        <v>2457</v>
      </c>
    </row>
    <row r="101" spans="1:6" x14ac:dyDescent="0.3">
      <c r="A101" t="s">
        <v>235</v>
      </c>
      <c r="B101" t="s">
        <v>1051</v>
      </c>
      <c r="C101" t="s">
        <v>1058</v>
      </c>
      <c r="D101">
        <v>998</v>
      </c>
      <c r="E101">
        <v>22.5</v>
      </c>
      <c r="F101" t="s">
        <v>2457</v>
      </c>
    </row>
    <row r="102" spans="1:6" x14ac:dyDescent="0.3">
      <c r="A102" t="s">
        <v>235</v>
      </c>
      <c r="B102" t="s">
        <v>1051</v>
      </c>
      <c r="C102" t="s">
        <v>1049</v>
      </c>
      <c r="D102">
        <v>998</v>
      </c>
      <c r="E102">
        <v>22.5</v>
      </c>
      <c r="F102" t="s">
        <v>2457</v>
      </c>
    </row>
    <row r="103" spans="1:6" x14ac:dyDescent="0.3">
      <c r="A103" t="s">
        <v>235</v>
      </c>
      <c r="B103" t="s">
        <v>1051</v>
      </c>
      <c r="C103" t="s">
        <v>1059</v>
      </c>
      <c r="D103">
        <v>998</v>
      </c>
      <c r="E103">
        <v>22.5</v>
      </c>
      <c r="F103" t="s">
        <v>2457</v>
      </c>
    </row>
    <row r="104" spans="1:6" x14ac:dyDescent="0.3">
      <c r="A104" t="s">
        <v>319</v>
      </c>
      <c r="B104" t="s">
        <v>1060</v>
      </c>
      <c r="C104" t="s">
        <v>1066</v>
      </c>
      <c r="D104">
        <v>1197</v>
      </c>
      <c r="E104">
        <v>19.335000000000001</v>
      </c>
      <c r="F104" t="s">
        <v>2457</v>
      </c>
    </row>
    <row r="105" spans="1:6" x14ac:dyDescent="0.3">
      <c r="A105" t="s">
        <v>319</v>
      </c>
      <c r="B105" t="s">
        <v>1060</v>
      </c>
      <c r="C105" t="s">
        <v>1070</v>
      </c>
      <c r="D105">
        <v>1197</v>
      </c>
      <c r="E105">
        <v>19.335000000000001</v>
      </c>
      <c r="F105" t="s">
        <v>2457</v>
      </c>
    </row>
    <row r="106" spans="1:6" x14ac:dyDescent="0.3">
      <c r="A106" t="s">
        <v>785</v>
      </c>
      <c r="B106" t="s">
        <v>1075</v>
      </c>
      <c r="C106" t="s">
        <v>1076</v>
      </c>
      <c r="D106">
        <v>1198</v>
      </c>
      <c r="E106">
        <v>16.824999999999999</v>
      </c>
      <c r="F106" t="s">
        <v>2457</v>
      </c>
    </row>
    <row r="107" spans="1:6" x14ac:dyDescent="0.3">
      <c r="A107" t="s">
        <v>785</v>
      </c>
      <c r="B107" t="s">
        <v>1075</v>
      </c>
      <c r="C107" t="s">
        <v>1085</v>
      </c>
      <c r="D107">
        <v>1198</v>
      </c>
      <c r="E107">
        <v>16.824999999999999</v>
      </c>
      <c r="F107" t="s">
        <v>2457</v>
      </c>
    </row>
    <row r="108" spans="1:6" x14ac:dyDescent="0.3">
      <c r="A108" t="s">
        <v>785</v>
      </c>
      <c r="B108" t="s">
        <v>1075</v>
      </c>
      <c r="C108" t="s">
        <v>1092</v>
      </c>
      <c r="D108">
        <v>1198</v>
      </c>
      <c r="E108">
        <v>16.824999999999999</v>
      </c>
      <c r="F108" t="s">
        <v>2457</v>
      </c>
    </row>
    <row r="109" spans="1:6" x14ac:dyDescent="0.3">
      <c r="A109" t="s">
        <v>785</v>
      </c>
      <c r="B109" t="s">
        <v>1075</v>
      </c>
      <c r="C109" t="s">
        <v>1094</v>
      </c>
      <c r="D109">
        <v>1198</v>
      </c>
      <c r="E109">
        <v>16.824999999999999</v>
      </c>
      <c r="F109" t="s">
        <v>2457</v>
      </c>
    </row>
    <row r="110" spans="1:6" x14ac:dyDescent="0.3">
      <c r="A110" t="s">
        <v>785</v>
      </c>
      <c r="B110" t="s">
        <v>1075</v>
      </c>
      <c r="C110" t="s">
        <v>1098</v>
      </c>
      <c r="D110">
        <v>1198</v>
      </c>
      <c r="E110">
        <v>16.824999999999999</v>
      </c>
      <c r="F110" t="s">
        <v>2457</v>
      </c>
    </row>
    <row r="111" spans="1:6" x14ac:dyDescent="0.3">
      <c r="A111" t="s">
        <v>785</v>
      </c>
      <c r="B111" t="s">
        <v>1075</v>
      </c>
      <c r="C111" t="s">
        <v>1099</v>
      </c>
      <c r="D111">
        <v>1198</v>
      </c>
      <c r="E111">
        <v>16.824999999999999</v>
      </c>
      <c r="F111" t="s">
        <v>2457</v>
      </c>
    </row>
    <row r="112" spans="1:6" x14ac:dyDescent="0.3">
      <c r="A112" t="s">
        <v>785</v>
      </c>
      <c r="B112" t="s">
        <v>1075</v>
      </c>
      <c r="C112" t="s">
        <v>1102</v>
      </c>
      <c r="D112">
        <v>1198</v>
      </c>
      <c r="E112">
        <v>23.785</v>
      </c>
      <c r="F112" t="s">
        <v>2457</v>
      </c>
    </row>
    <row r="113" spans="1:6" x14ac:dyDescent="0.3">
      <c r="A113" t="s">
        <v>785</v>
      </c>
      <c r="B113" t="s">
        <v>1075</v>
      </c>
      <c r="C113" t="s">
        <v>1103</v>
      </c>
      <c r="D113">
        <v>1198</v>
      </c>
      <c r="E113">
        <v>23.785</v>
      </c>
      <c r="F113" t="s">
        <v>2457</v>
      </c>
    </row>
    <row r="114" spans="1:6" x14ac:dyDescent="0.3">
      <c r="A114" t="s">
        <v>139</v>
      </c>
      <c r="B114" t="s">
        <v>1134</v>
      </c>
      <c r="C114" t="s">
        <v>361</v>
      </c>
      <c r="D114">
        <v>1199</v>
      </c>
      <c r="E114">
        <v>23.560000000000002</v>
      </c>
      <c r="F114" t="s">
        <v>2457</v>
      </c>
    </row>
    <row r="115" spans="1:6" x14ac:dyDescent="0.3">
      <c r="A115" t="s">
        <v>139</v>
      </c>
      <c r="B115" t="s">
        <v>1134</v>
      </c>
      <c r="C115" t="s">
        <v>1140</v>
      </c>
      <c r="D115">
        <v>1199</v>
      </c>
      <c r="E115">
        <v>23.560000000000002</v>
      </c>
      <c r="F115" t="s">
        <v>2457</v>
      </c>
    </row>
    <row r="116" spans="1:6" x14ac:dyDescent="0.3">
      <c r="A116" t="s">
        <v>139</v>
      </c>
      <c r="B116" t="s">
        <v>1134</v>
      </c>
      <c r="C116" t="s">
        <v>376</v>
      </c>
      <c r="D116">
        <v>1199</v>
      </c>
      <c r="E116">
        <v>23.560000000000002</v>
      </c>
      <c r="F116" t="s">
        <v>2457</v>
      </c>
    </row>
    <row r="117" spans="1:6" x14ac:dyDescent="0.3">
      <c r="A117" t="s">
        <v>139</v>
      </c>
      <c r="B117" t="s">
        <v>1134</v>
      </c>
      <c r="C117" t="s">
        <v>377</v>
      </c>
      <c r="D117">
        <v>1199</v>
      </c>
      <c r="E117">
        <v>23.560000000000002</v>
      </c>
      <c r="F117" t="s">
        <v>2457</v>
      </c>
    </row>
    <row r="118" spans="1:6" x14ac:dyDescent="0.3">
      <c r="A118" t="s">
        <v>139</v>
      </c>
      <c r="B118" t="s">
        <v>1134</v>
      </c>
      <c r="C118" t="s">
        <v>1142</v>
      </c>
      <c r="D118">
        <v>1199</v>
      </c>
      <c r="E118">
        <v>23.560000000000002</v>
      </c>
      <c r="F118" t="s">
        <v>2457</v>
      </c>
    </row>
    <row r="119" spans="1:6" x14ac:dyDescent="0.3">
      <c r="A119" t="s">
        <v>139</v>
      </c>
      <c r="B119" t="s">
        <v>1134</v>
      </c>
      <c r="C119" t="s">
        <v>386</v>
      </c>
      <c r="D119">
        <v>1199</v>
      </c>
      <c r="E119">
        <v>23.560000000000002</v>
      </c>
      <c r="F119" t="s">
        <v>2457</v>
      </c>
    </row>
    <row r="120" spans="1:6" x14ac:dyDescent="0.3">
      <c r="A120" t="s">
        <v>139</v>
      </c>
      <c r="B120" t="s">
        <v>1143</v>
      </c>
      <c r="C120" t="s">
        <v>502</v>
      </c>
      <c r="D120">
        <v>1193</v>
      </c>
      <c r="E120">
        <v>15.4</v>
      </c>
      <c r="F120" t="s">
        <v>2457</v>
      </c>
    </row>
    <row r="121" spans="1:6" x14ac:dyDescent="0.3">
      <c r="A121" t="s">
        <v>139</v>
      </c>
      <c r="B121" t="s">
        <v>1143</v>
      </c>
      <c r="C121" t="s">
        <v>490</v>
      </c>
      <c r="D121">
        <v>1248</v>
      </c>
      <c r="E121">
        <v>21.1</v>
      </c>
      <c r="F121" t="s">
        <v>2457</v>
      </c>
    </row>
    <row r="122" spans="1:6" x14ac:dyDescent="0.3">
      <c r="A122" t="s">
        <v>139</v>
      </c>
      <c r="B122" t="s">
        <v>1143</v>
      </c>
      <c r="C122" t="s">
        <v>503</v>
      </c>
      <c r="D122">
        <v>1193</v>
      </c>
      <c r="E122">
        <v>15.4</v>
      </c>
      <c r="F122" t="s">
        <v>2457</v>
      </c>
    </row>
    <row r="123" spans="1:6" x14ac:dyDescent="0.3">
      <c r="A123" t="s">
        <v>139</v>
      </c>
      <c r="B123" t="s">
        <v>1143</v>
      </c>
      <c r="C123" t="s">
        <v>505</v>
      </c>
      <c r="D123">
        <v>1193</v>
      </c>
      <c r="E123">
        <v>15.4</v>
      </c>
      <c r="F123" t="s">
        <v>2457</v>
      </c>
    </row>
    <row r="124" spans="1:6" x14ac:dyDescent="0.3">
      <c r="A124" t="s">
        <v>139</v>
      </c>
      <c r="B124" t="s">
        <v>1143</v>
      </c>
      <c r="C124" t="s">
        <v>495</v>
      </c>
      <c r="D124">
        <v>1193</v>
      </c>
      <c r="E124">
        <v>15.4</v>
      </c>
      <c r="F124" t="s">
        <v>2457</v>
      </c>
    </row>
    <row r="125" spans="1:6" x14ac:dyDescent="0.3">
      <c r="A125" t="s">
        <v>139</v>
      </c>
      <c r="B125" t="s">
        <v>1143</v>
      </c>
      <c r="C125" t="s">
        <v>492</v>
      </c>
      <c r="D125">
        <v>1248</v>
      </c>
      <c r="E125">
        <v>21.1</v>
      </c>
      <c r="F125" t="s">
        <v>2457</v>
      </c>
    </row>
    <row r="126" spans="1:6" x14ac:dyDescent="0.3">
      <c r="A126" t="s">
        <v>139</v>
      </c>
      <c r="B126" t="s">
        <v>1143</v>
      </c>
      <c r="C126" t="s">
        <v>494</v>
      </c>
      <c r="D126">
        <v>1248</v>
      </c>
      <c r="E126">
        <v>19.600000000000001</v>
      </c>
      <c r="F126" t="s">
        <v>2457</v>
      </c>
    </row>
    <row r="127" spans="1:6" x14ac:dyDescent="0.3">
      <c r="A127" t="s">
        <v>139</v>
      </c>
      <c r="B127" t="s">
        <v>1143</v>
      </c>
      <c r="C127" t="s">
        <v>478</v>
      </c>
      <c r="D127">
        <v>1248</v>
      </c>
      <c r="E127">
        <v>21.1</v>
      </c>
      <c r="F127" t="s">
        <v>2457</v>
      </c>
    </row>
    <row r="128" spans="1:6" x14ac:dyDescent="0.3">
      <c r="A128" t="s">
        <v>139</v>
      </c>
      <c r="B128" t="s">
        <v>1143</v>
      </c>
      <c r="C128" t="s">
        <v>1161</v>
      </c>
      <c r="D128">
        <v>1248</v>
      </c>
      <c r="E128">
        <v>21.1</v>
      </c>
      <c r="F128" t="s">
        <v>2457</v>
      </c>
    </row>
    <row r="129" spans="1:6" x14ac:dyDescent="0.3">
      <c r="A129" t="s">
        <v>139</v>
      </c>
      <c r="B129" t="s">
        <v>1143</v>
      </c>
      <c r="C129" t="s">
        <v>1162</v>
      </c>
      <c r="D129">
        <v>1248</v>
      </c>
      <c r="E129">
        <v>19.600000000000001</v>
      </c>
      <c r="F129" t="s">
        <v>2457</v>
      </c>
    </row>
    <row r="130" spans="1:6" x14ac:dyDescent="0.3">
      <c r="A130" t="s">
        <v>235</v>
      </c>
      <c r="B130" t="s">
        <v>1163</v>
      </c>
      <c r="C130" t="s">
        <v>1164</v>
      </c>
      <c r="D130">
        <v>1298</v>
      </c>
      <c r="E130">
        <v>12.5</v>
      </c>
      <c r="F130" t="s">
        <v>2457</v>
      </c>
    </row>
    <row r="131" spans="1:6" x14ac:dyDescent="0.3">
      <c r="A131" t="s">
        <v>785</v>
      </c>
      <c r="B131" t="s">
        <v>1243</v>
      </c>
      <c r="C131" t="s">
        <v>1259</v>
      </c>
      <c r="D131">
        <v>2523</v>
      </c>
      <c r="E131">
        <v>11.5</v>
      </c>
      <c r="F131" t="s">
        <v>2457</v>
      </c>
    </row>
    <row r="132" spans="1:6" x14ac:dyDescent="0.3">
      <c r="A132" t="s">
        <v>785</v>
      </c>
      <c r="B132" t="s">
        <v>1243</v>
      </c>
      <c r="C132" t="s">
        <v>1267</v>
      </c>
      <c r="D132">
        <v>2523</v>
      </c>
      <c r="E132">
        <v>14.18</v>
      </c>
      <c r="F132" t="s">
        <v>2457</v>
      </c>
    </row>
    <row r="133" spans="1:6" x14ac:dyDescent="0.3">
      <c r="A133" t="s">
        <v>235</v>
      </c>
      <c r="B133" t="s">
        <v>1272</v>
      </c>
      <c r="C133" t="s">
        <v>531</v>
      </c>
      <c r="D133">
        <v>1248</v>
      </c>
      <c r="E133">
        <v>22.15</v>
      </c>
      <c r="F133" t="s">
        <v>2457</v>
      </c>
    </row>
    <row r="134" spans="1:6" x14ac:dyDescent="0.3">
      <c r="A134" t="s">
        <v>235</v>
      </c>
      <c r="B134" t="s">
        <v>1272</v>
      </c>
      <c r="C134" t="s">
        <v>667</v>
      </c>
      <c r="D134">
        <v>1248</v>
      </c>
      <c r="E134">
        <v>22.15</v>
      </c>
      <c r="F134" t="s">
        <v>2457</v>
      </c>
    </row>
    <row r="135" spans="1:6" x14ac:dyDescent="0.3">
      <c r="A135" t="s">
        <v>235</v>
      </c>
      <c r="B135" t="s">
        <v>1272</v>
      </c>
      <c r="C135" t="s">
        <v>671</v>
      </c>
      <c r="D135">
        <v>1248</v>
      </c>
      <c r="E135">
        <v>22.15</v>
      </c>
      <c r="F135" t="s">
        <v>2457</v>
      </c>
    </row>
    <row r="136" spans="1:6" x14ac:dyDescent="0.3">
      <c r="A136" t="s">
        <v>235</v>
      </c>
      <c r="B136" t="s">
        <v>1272</v>
      </c>
      <c r="C136" t="s">
        <v>1279</v>
      </c>
      <c r="D136">
        <v>1248</v>
      </c>
      <c r="E136">
        <v>22.15</v>
      </c>
      <c r="F136" t="s">
        <v>2457</v>
      </c>
    </row>
    <row r="137" spans="1:6" x14ac:dyDescent="0.3">
      <c r="A137" t="s">
        <v>235</v>
      </c>
      <c r="B137" t="s">
        <v>1272</v>
      </c>
      <c r="C137" t="s">
        <v>1280</v>
      </c>
      <c r="D137">
        <v>1248</v>
      </c>
      <c r="E137">
        <v>22.15</v>
      </c>
      <c r="F137" t="s">
        <v>2457</v>
      </c>
    </row>
    <row r="138" spans="1:6" x14ac:dyDescent="0.3">
      <c r="A138" t="s">
        <v>235</v>
      </c>
      <c r="B138" t="s">
        <v>1272</v>
      </c>
      <c r="C138" t="s">
        <v>1281</v>
      </c>
      <c r="D138">
        <v>1248</v>
      </c>
      <c r="E138">
        <v>22.15</v>
      </c>
      <c r="F138" t="s">
        <v>2457</v>
      </c>
    </row>
    <row r="139" spans="1:6" x14ac:dyDescent="0.3">
      <c r="A139" t="s">
        <v>235</v>
      </c>
      <c r="B139" t="s">
        <v>1272</v>
      </c>
      <c r="C139" t="s">
        <v>1282</v>
      </c>
      <c r="D139">
        <v>1248</v>
      </c>
      <c r="E139">
        <v>22.15</v>
      </c>
      <c r="F139" t="s">
        <v>2457</v>
      </c>
    </row>
    <row r="140" spans="1:6" x14ac:dyDescent="0.3">
      <c r="A140" t="s">
        <v>235</v>
      </c>
      <c r="B140" t="s">
        <v>1272</v>
      </c>
      <c r="C140" t="s">
        <v>1283</v>
      </c>
      <c r="D140">
        <v>1248</v>
      </c>
      <c r="E140">
        <v>22.15</v>
      </c>
      <c r="F140" t="s">
        <v>2457</v>
      </c>
    </row>
    <row r="141" spans="1:6" x14ac:dyDescent="0.3">
      <c r="A141" t="s">
        <v>235</v>
      </c>
      <c r="B141" t="s">
        <v>1272</v>
      </c>
      <c r="C141" t="s">
        <v>1284</v>
      </c>
      <c r="D141">
        <v>1248</v>
      </c>
      <c r="E141">
        <v>22.15</v>
      </c>
      <c r="F141" t="s">
        <v>2457</v>
      </c>
    </row>
    <row r="142" spans="1:6" x14ac:dyDescent="0.3">
      <c r="A142" t="s">
        <v>319</v>
      </c>
      <c r="B142" t="s">
        <v>1285</v>
      </c>
      <c r="C142" t="s">
        <v>1289</v>
      </c>
      <c r="D142">
        <v>1197</v>
      </c>
      <c r="E142">
        <v>16.094999999999999</v>
      </c>
      <c r="F142" t="s">
        <v>2457</v>
      </c>
    </row>
    <row r="143" spans="1:6" x14ac:dyDescent="0.3">
      <c r="A143" t="s">
        <v>319</v>
      </c>
      <c r="B143" t="s">
        <v>1285</v>
      </c>
      <c r="C143" t="s">
        <v>1291</v>
      </c>
      <c r="D143">
        <v>1197</v>
      </c>
      <c r="E143">
        <v>16.094999999999999</v>
      </c>
      <c r="F143" t="s">
        <v>2457</v>
      </c>
    </row>
    <row r="144" spans="1:6" x14ac:dyDescent="0.3">
      <c r="A144" t="s">
        <v>193</v>
      </c>
      <c r="B144" t="s">
        <v>1325</v>
      </c>
      <c r="C144" t="s">
        <v>1345</v>
      </c>
      <c r="D144">
        <v>1498</v>
      </c>
      <c r="E144">
        <v>11.934999999999999</v>
      </c>
      <c r="F144" t="s">
        <v>2457</v>
      </c>
    </row>
    <row r="145" spans="1:6" x14ac:dyDescent="0.3">
      <c r="A145" t="s">
        <v>193</v>
      </c>
      <c r="B145" t="s">
        <v>1325</v>
      </c>
      <c r="C145" t="s">
        <v>1350</v>
      </c>
      <c r="D145">
        <v>1461</v>
      </c>
      <c r="E145">
        <v>17.8</v>
      </c>
      <c r="F145" t="s">
        <v>2457</v>
      </c>
    </row>
    <row r="146" spans="1:6" x14ac:dyDescent="0.3">
      <c r="A146" t="s">
        <v>193</v>
      </c>
      <c r="B146" t="s">
        <v>1325</v>
      </c>
      <c r="C146" t="s">
        <v>1353</v>
      </c>
      <c r="D146">
        <v>1461</v>
      </c>
      <c r="E146">
        <v>17.8</v>
      </c>
      <c r="F146" t="s">
        <v>2457</v>
      </c>
    </row>
    <row r="147" spans="1:6" x14ac:dyDescent="0.3">
      <c r="A147" t="s">
        <v>193</v>
      </c>
      <c r="B147" t="s">
        <v>1325</v>
      </c>
      <c r="C147" t="s">
        <v>1354</v>
      </c>
      <c r="D147">
        <v>1461</v>
      </c>
      <c r="E147">
        <v>17.8</v>
      </c>
      <c r="F147" t="s">
        <v>2457</v>
      </c>
    </row>
    <row r="148" spans="1:6" x14ac:dyDescent="0.3">
      <c r="A148" t="s">
        <v>193</v>
      </c>
      <c r="B148" t="s">
        <v>1325</v>
      </c>
      <c r="C148" t="s">
        <v>1355</v>
      </c>
      <c r="D148">
        <v>1461</v>
      </c>
      <c r="E148">
        <v>17.8</v>
      </c>
      <c r="F148" t="s">
        <v>2457</v>
      </c>
    </row>
    <row r="149" spans="1:6" x14ac:dyDescent="0.3">
      <c r="A149" t="s">
        <v>319</v>
      </c>
      <c r="B149" t="s">
        <v>1356</v>
      </c>
      <c r="C149" t="s">
        <v>1364</v>
      </c>
      <c r="D149">
        <v>1582</v>
      </c>
      <c r="E149">
        <v>21.11</v>
      </c>
      <c r="F149" t="s">
        <v>2457</v>
      </c>
    </row>
    <row r="150" spans="1:6" x14ac:dyDescent="0.3">
      <c r="A150" t="s">
        <v>319</v>
      </c>
      <c r="B150" t="s">
        <v>1356</v>
      </c>
      <c r="C150" t="s">
        <v>1369</v>
      </c>
      <c r="D150">
        <v>1582</v>
      </c>
      <c r="E150">
        <v>20.95</v>
      </c>
      <c r="F150" t="s">
        <v>2457</v>
      </c>
    </row>
    <row r="151" spans="1:6" x14ac:dyDescent="0.3">
      <c r="A151" t="s">
        <v>319</v>
      </c>
      <c r="B151" t="s">
        <v>1356</v>
      </c>
      <c r="C151" t="s">
        <v>1373</v>
      </c>
      <c r="D151">
        <v>1582</v>
      </c>
      <c r="E151">
        <v>15.5</v>
      </c>
      <c r="F151" t="s">
        <v>2457</v>
      </c>
    </row>
    <row r="152" spans="1:6" x14ac:dyDescent="0.3">
      <c r="A152" t="s">
        <v>319</v>
      </c>
      <c r="B152" t="s">
        <v>1356</v>
      </c>
      <c r="C152" t="s">
        <v>1385</v>
      </c>
      <c r="D152">
        <v>1582</v>
      </c>
      <c r="E152">
        <v>15.5</v>
      </c>
      <c r="F152" t="s">
        <v>2457</v>
      </c>
    </row>
    <row r="153" spans="1:6" x14ac:dyDescent="0.3">
      <c r="A153" t="s">
        <v>615</v>
      </c>
      <c r="B153" t="s">
        <v>1427</v>
      </c>
      <c r="C153" t="s">
        <v>1456</v>
      </c>
      <c r="D153">
        <v>1498</v>
      </c>
      <c r="E153">
        <v>19</v>
      </c>
      <c r="F153" t="s">
        <v>2457</v>
      </c>
    </row>
    <row r="154" spans="1:6" x14ac:dyDescent="0.3">
      <c r="A154" t="s">
        <v>615</v>
      </c>
      <c r="B154" t="s">
        <v>1427</v>
      </c>
      <c r="C154" t="s">
        <v>1457</v>
      </c>
      <c r="D154">
        <v>1197</v>
      </c>
      <c r="E154">
        <v>17</v>
      </c>
      <c r="F154" t="s">
        <v>2457</v>
      </c>
    </row>
    <row r="155" spans="1:6" x14ac:dyDescent="0.3">
      <c r="A155" t="s">
        <v>785</v>
      </c>
      <c r="B155" t="s">
        <v>1538</v>
      </c>
      <c r="C155" t="s">
        <v>1539</v>
      </c>
      <c r="D155">
        <v>2523</v>
      </c>
      <c r="E155">
        <v>13.45</v>
      </c>
      <c r="F155" t="s">
        <v>2457</v>
      </c>
    </row>
    <row r="156" spans="1:6" x14ac:dyDescent="0.3">
      <c r="A156" t="s">
        <v>785</v>
      </c>
      <c r="B156" t="s">
        <v>1538</v>
      </c>
      <c r="C156" t="s">
        <v>1547</v>
      </c>
      <c r="D156">
        <v>2179</v>
      </c>
      <c r="E156">
        <v>9.16</v>
      </c>
      <c r="F156" t="s">
        <v>2457</v>
      </c>
    </row>
    <row r="157" spans="1:6" x14ac:dyDescent="0.3">
      <c r="A157" t="s">
        <v>785</v>
      </c>
      <c r="B157" t="s">
        <v>1538</v>
      </c>
      <c r="C157" t="s">
        <v>1556</v>
      </c>
      <c r="D157">
        <v>2179</v>
      </c>
      <c r="E157">
        <v>11.45</v>
      </c>
      <c r="F157" t="s">
        <v>2457</v>
      </c>
    </row>
    <row r="158" spans="1:6" x14ac:dyDescent="0.3">
      <c r="A158" t="s">
        <v>785</v>
      </c>
      <c r="B158" t="s">
        <v>1538</v>
      </c>
      <c r="C158" t="s">
        <v>1559</v>
      </c>
      <c r="D158">
        <v>2179</v>
      </c>
      <c r="E158">
        <v>13.45</v>
      </c>
      <c r="F158" t="s">
        <v>2457</v>
      </c>
    </row>
    <row r="159" spans="1:6" x14ac:dyDescent="0.3">
      <c r="A159" t="s">
        <v>785</v>
      </c>
      <c r="B159" t="s">
        <v>1538</v>
      </c>
      <c r="C159" t="s">
        <v>1561</v>
      </c>
      <c r="D159">
        <v>2179</v>
      </c>
      <c r="E159">
        <v>13.45</v>
      </c>
      <c r="F159" t="s">
        <v>2457</v>
      </c>
    </row>
    <row r="160" spans="1:6" x14ac:dyDescent="0.3">
      <c r="A160" t="s">
        <v>785</v>
      </c>
      <c r="B160" t="s">
        <v>1538</v>
      </c>
      <c r="C160" t="s">
        <v>1562</v>
      </c>
      <c r="D160">
        <v>2179</v>
      </c>
      <c r="E160">
        <v>13.45</v>
      </c>
      <c r="F160" t="s">
        <v>2457</v>
      </c>
    </row>
    <row r="161" spans="1:6" x14ac:dyDescent="0.3">
      <c r="A161" t="s">
        <v>785</v>
      </c>
      <c r="B161" t="s">
        <v>1538</v>
      </c>
      <c r="C161" t="s">
        <v>1565</v>
      </c>
      <c r="D161">
        <v>2179</v>
      </c>
      <c r="E161">
        <v>13.45</v>
      </c>
      <c r="F161" t="s">
        <v>2457</v>
      </c>
    </row>
    <row r="162" spans="1:6" x14ac:dyDescent="0.3">
      <c r="A162" t="s">
        <v>785</v>
      </c>
      <c r="B162" t="s">
        <v>1538</v>
      </c>
      <c r="C162" t="s">
        <v>1566</v>
      </c>
      <c r="D162">
        <v>2179</v>
      </c>
      <c r="E162">
        <v>13.45</v>
      </c>
      <c r="F162" t="s">
        <v>2457</v>
      </c>
    </row>
    <row r="163" spans="1:6" x14ac:dyDescent="0.3">
      <c r="A163" t="s">
        <v>785</v>
      </c>
      <c r="B163" t="s">
        <v>1538</v>
      </c>
      <c r="C163" t="s">
        <v>1568</v>
      </c>
      <c r="D163">
        <v>2179</v>
      </c>
      <c r="E163">
        <v>13.45</v>
      </c>
      <c r="F163" t="s">
        <v>2457</v>
      </c>
    </row>
    <row r="164" spans="1:6" x14ac:dyDescent="0.3">
      <c r="A164" t="s">
        <v>865</v>
      </c>
      <c r="B164" t="s">
        <v>1569</v>
      </c>
      <c r="C164" t="s">
        <v>1570</v>
      </c>
      <c r="D164">
        <v>1498</v>
      </c>
      <c r="E164">
        <v>19.86</v>
      </c>
      <c r="F164" t="s">
        <v>2457</v>
      </c>
    </row>
    <row r="165" spans="1:6" x14ac:dyDescent="0.3">
      <c r="A165" t="s">
        <v>865</v>
      </c>
      <c r="B165" t="s">
        <v>1569</v>
      </c>
      <c r="C165" t="s">
        <v>1575</v>
      </c>
      <c r="D165">
        <v>1598</v>
      </c>
      <c r="E165">
        <v>13.42</v>
      </c>
      <c r="F165" t="s">
        <v>2457</v>
      </c>
    </row>
    <row r="166" spans="1:6" x14ac:dyDescent="0.3">
      <c r="A166" t="s">
        <v>865</v>
      </c>
      <c r="B166" t="s">
        <v>1569</v>
      </c>
      <c r="C166" t="s">
        <v>1580</v>
      </c>
      <c r="D166">
        <v>1498</v>
      </c>
      <c r="E166">
        <v>19.564999999999998</v>
      </c>
      <c r="F166" t="s">
        <v>2457</v>
      </c>
    </row>
    <row r="167" spans="1:6" x14ac:dyDescent="0.3">
      <c r="A167" t="s">
        <v>865</v>
      </c>
      <c r="B167" t="s">
        <v>1569</v>
      </c>
      <c r="C167" t="s">
        <v>1582</v>
      </c>
      <c r="D167">
        <v>1598</v>
      </c>
      <c r="E167">
        <v>13.705</v>
      </c>
      <c r="F167" t="s">
        <v>2457</v>
      </c>
    </row>
    <row r="168" spans="1:6" x14ac:dyDescent="0.3">
      <c r="A168" t="s">
        <v>785</v>
      </c>
      <c r="B168" t="s">
        <v>1584</v>
      </c>
      <c r="C168" t="s">
        <v>1594</v>
      </c>
      <c r="D168">
        <v>2179</v>
      </c>
      <c r="E168">
        <v>15.55</v>
      </c>
      <c r="F168" t="s">
        <v>2457</v>
      </c>
    </row>
    <row r="169" spans="1:6" x14ac:dyDescent="0.3">
      <c r="A169" t="s">
        <v>785</v>
      </c>
      <c r="B169" t="s">
        <v>1584</v>
      </c>
      <c r="C169" t="s">
        <v>1594</v>
      </c>
      <c r="D169">
        <v>2179</v>
      </c>
      <c r="E169">
        <v>15.55</v>
      </c>
      <c r="F169" t="s">
        <v>2457</v>
      </c>
    </row>
    <row r="170" spans="1:6" x14ac:dyDescent="0.3">
      <c r="A170" t="s">
        <v>139</v>
      </c>
      <c r="B170" t="s">
        <v>1623</v>
      </c>
      <c r="C170" t="s">
        <v>1624</v>
      </c>
      <c r="D170">
        <v>2179</v>
      </c>
      <c r="E170">
        <v>15.8</v>
      </c>
      <c r="F170" t="s">
        <v>2457</v>
      </c>
    </row>
    <row r="171" spans="1:6" x14ac:dyDescent="0.3">
      <c r="A171" t="s">
        <v>139</v>
      </c>
      <c r="B171" t="s">
        <v>1623</v>
      </c>
      <c r="C171" t="s">
        <v>1636</v>
      </c>
      <c r="D171">
        <v>2179</v>
      </c>
      <c r="E171">
        <v>15.8</v>
      </c>
      <c r="F171" t="s">
        <v>2457</v>
      </c>
    </row>
    <row r="172" spans="1:6" x14ac:dyDescent="0.3">
      <c r="A172" t="s">
        <v>139</v>
      </c>
      <c r="B172" t="s">
        <v>1623</v>
      </c>
      <c r="C172" t="s">
        <v>1640</v>
      </c>
      <c r="D172">
        <v>2179</v>
      </c>
      <c r="E172">
        <v>15.8</v>
      </c>
      <c r="F172" t="s">
        <v>2457</v>
      </c>
    </row>
    <row r="173" spans="1:6" x14ac:dyDescent="0.3">
      <c r="A173" t="s">
        <v>444</v>
      </c>
      <c r="B173" t="s">
        <v>1694</v>
      </c>
      <c r="C173" t="s">
        <v>1709</v>
      </c>
      <c r="D173">
        <v>1364</v>
      </c>
      <c r="E173">
        <v>19.600000000000001</v>
      </c>
      <c r="F173" t="s">
        <v>2457</v>
      </c>
    </row>
    <row r="174" spans="1:6" x14ac:dyDescent="0.3">
      <c r="A174" t="s">
        <v>444</v>
      </c>
      <c r="B174" t="s">
        <v>1694</v>
      </c>
      <c r="C174" t="s">
        <v>1718</v>
      </c>
      <c r="D174">
        <v>1364</v>
      </c>
      <c r="E174">
        <v>19.7</v>
      </c>
      <c r="F174" t="s">
        <v>2457</v>
      </c>
    </row>
    <row r="175" spans="1:6" x14ac:dyDescent="0.3">
      <c r="A175" t="s">
        <v>865</v>
      </c>
      <c r="B175" t="s">
        <v>1722</v>
      </c>
      <c r="C175" t="s">
        <v>1723</v>
      </c>
      <c r="D175">
        <v>1798</v>
      </c>
      <c r="E175">
        <v>12.36</v>
      </c>
      <c r="F175" t="s">
        <v>2457</v>
      </c>
    </row>
    <row r="176" spans="1:6" x14ac:dyDescent="0.3">
      <c r="A176" t="s">
        <v>865</v>
      </c>
      <c r="B176" t="s">
        <v>1722</v>
      </c>
      <c r="C176" t="s">
        <v>1727</v>
      </c>
      <c r="D176">
        <v>1798</v>
      </c>
      <c r="E176">
        <v>12.385</v>
      </c>
      <c r="F176" t="s">
        <v>2457</v>
      </c>
    </row>
    <row r="177" spans="1:6" x14ac:dyDescent="0.3">
      <c r="A177" t="s">
        <v>865</v>
      </c>
      <c r="B177" t="s">
        <v>1722</v>
      </c>
      <c r="C177" t="s">
        <v>1730</v>
      </c>
      <c r="D177">
        <v>1798</v>
      </c>
      <c r="E177">
        <v>12.5</v>
      </c>
      <c r="F177" t="s">
        <v>2457</v>
      </c>
    </row>
    <row r="178" spans="1:6" x14ac:dyDescent="0.3">
      <c r="A178" t="s">
        <v>865</v>
      </c>
      <c r="B178" t="s">
        <v>1722</v>
      </c>
      <c r="C178" t="s">
        <v>1732</v>
      </c>
      <c r="D178">
        <v>1968</v>
      </c>
      <c r="E178">
        <v>16.645</v>
      </c>
      <c r="F178" t="s">
        <v>2457</v>
      </c>
    </row>
    <row r="179" spans="1:6" x14ac:dyDescent="0.3">
      <c r="A179" t="s">
        <v>865</v>
      </c>
      <c r="B179" t="s">
        <v>1722</v>
      </c>
      <c r="C179" t="s">
        <v>1734</v>
      </c>
      <c r="D179">
        <v>1968</v>
      </c>
      <c r="E179">
        <v>16.645</v>
      </c>
      <c r="F179" t="s">
        <v>2457</v>
      </c>
    </row>
    <row r="180" spans="1:6" x14ac:dyDescent="0.3">
      <c r="A180" t="s">
        <v>865</v>
      </c>
      <c r="B180" t="s">
        <v>1722</v>
      </c>
      <c r="C180" t="s">
        <v>1736</v>
      </c>
      <c r="D180">
        <v>1798</v>
      </c>
      <c r="E180">
        <v>12.385</v>
      </c>
      <c r="F180" t="s">
        <v>2457</v>
      </c>
    </row>
    <row r="181" spans="1:6" x14ac:dyDescent="0.3">
      <c r="A181" t="s">
        <v>865</v>
      </c>
      <c r="B181" t="s">
        <v>1722</v>
      </c>
      <c r="C181" t="s">
        <v>1737</v>
      </c>
      <c r="D181">
        <v>1968</v>
      </c>
      <c r="E181">
        <v>16.645</v>
      </c>
      <c r="F181" t="s">
        <v>2457</v>
      </c>
    </row>
    <row r="182" spans="1:6" x14ac:dyDescent="0.3">
      <c r="A182" t="s">
        <v>444</v>
      </c>
      <c r="B182" t="s">
        <v>1738</v>
      </c>
      <c r="C182" t="s">
        <v>1739</v>
      </c>
      <c r="D182">
        <v>2755</v>
      </c>
      <c r="E182">
        <v>12.725000000000001</v>
      </c>
      <c r="F182" t="s">
        <v>2457</v>
      </c>
    </row>
    <row r="183" spans="1:6" x14ac:dyDescent="0.3">
      <c r="A183" t="s">
        <v>444</v>
      </c>
      <c r="B183" t="s">
        <v>1738</v>
      </c>
      <c r="C183" t="s">
        <v>1749</v>
      </c>
      <c r="D183">
        <v>2755</v>
      </c>
      <c r="E183">
        <v>13.395</v>
      </c>
      <c r="F183" t="s">
        <v>2457</v>
      </c>
    </row>
    <row r="184" spans="1:6" x14ac:dyDescent="0.3">
      <c r="A184" t="s">
        <v>444</v>
      </c>
      <c r="B184" t="s">
        <v>1738</v>
      </c>
      <c r="C184" t="s">
        <v>1754</v>
      </c>
      <c r="D184">
        <v>2755</v>
      </c>
      <c r="E184">
        <v>13.395</v>
      </c>
      <c r="F184" t="s">
        <v>2457</v>
      </c>
    </row>
    <row r="185" spans="1:6" x14ac:dyDescent="0.3">
      <c r="A185" t="s">
        <v>444</v>
      </c>
      <c r="B185" t="s">
        <v>1738</v>
      </c>
      <c r="C185" t="s">
        <v>1758</v>
      </c>
      <c r="D185">
        <v>2755</v>
      </c>
      <c r="E185">
        <v>12.725000000000001</v>
      </c>
      <c r="F185" t="s">
        <v>2457</v>
      </c>
    </row>
    <row r="186" spans="1:6" x14ac:dyDescent="0.3">
      <c r="A186" t="s">
        <v>444</v>
      </c>
      <c r="B186" t="s">
        <v>1738</v>
      </c>
      <c r="C186" t="s">
        <v>1760</v>
      </c>
      <c r="D186">
        <v>2694</v>
      </c>
      <c r="E186">
        <v>9.0299999999999994</v>
      </c>
      <c r="F186" t="s">
        <v>2457</v>
      </c>
    </row>
    <row r="187" spans="1:6" x14ac:dyDescent="0.3">
      <c r="A187" t="s">
        <v>444</v>
      </c>
      <c r="B187" t="s">
        <v>1738</v>
      </c>
      <c r="C187" t="s">
        <v>1762</v>
      </c>
      <c r="D187">
        <v>2694</v>
      </c>
      <c r="E187">
        <v>8.9049999999999994</v>
      </c>
      <c r="F187" t="s">
        <v>2457</v>
      </c>
    </row>
    <row r="188" spans="1:6" x14ac:dyDescent="0.3">
      <c r="A188" t="s">
        <v>444</v>
      </c>
      <c r="B188" t="s">
        <v>1738</v>
      </c>
      <c r="C188" t="s">
        <v>1765</v>
      </c>
      <c r="D188">
        <v>2755</v>
      </c>
      <c r="E188">
        <v>12.725000000000001</v>
      </c>
      <c r="F188" t="s">
        <v>2457</v>
      </c>
    </row>
    <row r="189" spans="1:6" x14ac:dyDescent="0.3">
      <c r="A189" t="s">
        <v>679</v>
      </c>
      <c r="B189" t="s">
        <v>1769</v>
      </c>
      <c r="C189" t="s">
        <v>1770</v>
      </c>
      <c r="D189">
        <v>3198</v>
      </c>
      <c r="E189">
        <v>9.3049999999999997</v>
      </c>
      <c r="F189" t="s">
        <v>2457</v>
      </c>
    </row>
    <row r="190" spans="1:6" x14ac:dyDescent="0.3">
      <c r="A190" t="s">
        <v>898</v>
      </c>
      <c r="B190" t="s">
        <v>1800</v>
      </c>
      <c r="C190" t="s">
        <v>1801</v>
      </c>
      <c r="D190">
        <v>1995</v>
      </c>
      <c r="E190">
        <v>19.34</v>
      </c>
      <c r="F190" t="s">
        <v>2457</v>
      </c>
    </row>
    <row r="191" spans="1:6" x14ac:dyDescent="0.3">
      <c r="A191" t="s">
        <v>898</v>
      </c>
      <c r="B191" t="s">
        <v>1800</v>
      </c>
      <c r="C191" t="s">
        <v>1812</v>
      </c>
      <c r="D191">
        <v>1995</v>
      </c>
      <c r="E191">
        <v>19.34</v>
      </c>
      <c r="F191" t="s">
        <v>2457</v>
      </c>
    </row>
    <row r="192" spans="1:6" x14ac:dyDescent="0.3">
      <c r="A192" t="s">
        <v>898</v>
      </c>
      <c r="B192" t="s">
        <v>1800</v>
      </c>
      <c r="C192" t="s">
        <v>1816</v>
      </c>
      <c r="D192">
        <v>1995</v>
      </c>
      <c r="E192">
        <v>19.34</v>
      </c>
      <c r="F192" t="s">
        <v>2457</v>
      </c>
    </row>
    <row r="193" spans="1:6" x14ac:dyDescent="0.3">
      <c r="A193" t="s">
        <v>444</v>
      </c>
      <c r="B193" t="s">
        <v>1885</v>
      </c>
      <c r="C193" t="s">
        <v>464</v>
      </c>
      <c r="D193">
        <v>4461</v>
      </c>
      <c r="E193">
        <v>7.15</v>
      </c>
      <c r="F193" t="s">
        <v>2457</v>
      </c>
    </row>
    <row r="194" spans="1:6" x14ac:dyDescent="0.3">
      <c r="A194" t="s">
        <v>235</v>
      </c>
      <c r="B194" t="s">
        <v>1897</v>
      </c>
      <c r="C194" t="s">
        <v>1898</v>
      </c>
      <c r="D194">
        <v>796</v>
      </c>
      <c r="E194">
        <v>13.85</v>
      </c>
      <c r="F194" t="s">
        <v>2457</v>
      </c>
    </row>
    <row r="195" spans="1:6" x14ac:dyDescent="0.3">
      <c r="A195" t="s">
        <v>235</v>
      </c>
      <c r="B195" t="s">
        <v>1897</v>
      </c>
      <c r="C195" t="s">
        <v>1910</v>
      </c>
      <c r="D195">
        <v>796</v>
      </c>
      <c r="E195">
        <v>13.85</v>
      </c>
      <c r="F195" t="s">
        <v>2457</v>
      </c>
    </row>
    <row r="196" spans="1:6" x14ac:dyDescent="0.3">
      <c r="A196" t="s">
        <v>319</v>
      </c>
      <c r="B196" t="s">
        <v>1946</v>
      </c>
      <c r="C196" t="s">
        <v>1947</v>
      </c>
      <c r="D196">
        <v>1197</v>
      </c>
      <c r="E196">
        <v>18.899999999999999</v>
      </c>
      <c r="F196" t="s">
        <v>2457</v>
      </c>
    </row>
    <row r="197" spans="1:6" x14ac:dyDescent="0.3">
      <c r="A197" t="s">
        <v>319</v>
      </c>
      <c r="B197" t="s">
        <v>1946</v>
      </c>
      <c r="C197" t="s">
        <v>1949</v>
      </c>
      <c r="D197">
        <v>1197</v>
      </c>
      <c r="E197">
        <v>19.335000000000001</v>
      </c>
      <c r="F197" t="s">
        <v>2457</v>
      </c>
    </row>
    <row r="198" spans="1:6" x14ac:dyDescent="0.3">
      <c r="A198" t="s">
        <v>319</v>
      </c>
      <c r="B198" t="s">
        <v>1946</v>
      </c>
      <c r="C198" t="s">
        <v>1951</v>
      </c>
      <c r="D198">
        <v>1197</v>
      </c>
      <c r="E198">
        <v>18.195</v>
      </c>
      <c r="F198" t="s">
        <v>2457</v>
      </c>
    </row>
    <row r="199" spans="1:6" x14ac:dyDescent="0.3">
      <c r="A199" t="s">
        <v>319</v>
      </c>
      <c r="B199" t="s">
        <v>1946</v>
      </c>
      <c r="C199" t="s">
        <v>1954</v>
      </c>
      <c r="D199">
        <v>1197</v>
      </c>
      <c r="E199">
        <v>18.195</v>
      </c>
      <c r="F199" t="s">
        <v>2457</v>
      </c>
    </row>
    <row r="200" spans="1:6" x14ac:dyDescent="0.3">
      <c r="A200" t="s">
        <v>319</v>
      </c>
      <c r="B200" t="s">
        <v>1946</v>
      </c>
      <c r="C200" t="s">
        <v>1955</v>
      </c>
      <c r="D200">
        <v>1197</v>
      </c>
      <c r="E200">
        <v>19.335000000000001</v>
      </c>
      <c r="F200" t="s">
        <v>2457</v>
      </c>
    </row>
    <row r="201" spans="1:6" x14ac:dyDescent="0.3">
      <c r="A201" t="s">
        <v>785</v>
      </c>
      <c r="B201" t="s">
        <v>2017</v>
      </c>
      <c r="C201" t="s">
        <v>2018</v>
      </c>
      <c r="D201">
        <v>2489</v>
      </c>
      <c r="E201">
        <v>12.149999999999999</v>
      </c>
      <c r="F201" t="s">
        <v>2457</v>
      </c>
    </row>
    <row r="202" spans="1:6" x14ac:dyDescent="0.3">
      <c r="A202" t="s">
        <v>785</v>
      </c>
      <c r="B202" t="s">
        <v>2017</v>
      </c>
      <c r="C202" t="s">
        <v>2028</v>
      </c>
      <c r="D202">
        <v>2489</v>
      </c>
      <c r="E202">
        <v>11.95</v>
      </c>
      <c r="F202" t="s">
        <v>2457</v>
      </c>
    </row>
    <row r="203" spans="1:6" x14ac:dyDescent="0.3">
      <c r="A203" t="s">
        <v>785</v>
      </c>
      <c r="B203" t="s">
        <v>2017</v>
      </c>
      <c r="C203" t="s">
        <v>2029</v>
      </c>
      <c r="D203">
        <v>2179</v>
      </c>
      <c r="E203">
        <v>13</v>
      </c>
      <c r="F203" t="s">
        <v>2457</v>
      </c>
    </row>
    <row r="204" spans="1:6" x14ac:dyDescent="0.3">
      <c r="A204" t="s">
        <v>785</v>
      </c>
      <c r="B204" t="s">
        <v>2017</v>
      </c>
      <c r="C204" t="s">
        <v>2032</v>
      </c>
      <c r="D204">
        <v>2179</v>
      </c>
      <c r="E204">
        <v>13</v>
      </c>
      <c r="F204" t="s">
        <v>2457</v>
      </c>
    </row>
    <row r="205" spans="1:6" x14ac:dyDescent="0.3">
      <c r="A205" t="s">
        <v>785</v>
      </c>
      <c r="B205" t="s">
        <v>2017</v>
      </c>
      <c r="C205" t="s">
        <v>2033</v>
      </c>
      <c r="D205">
        <v>2179</v>
      </c>
      <c r="E205">
        <v>13</v>
      </c>
      <c r="F205" t="s">
        <v>2457</v>
      </c>
    </row>
    <row r="206" spans="1:6" x14ac:dyDescent="0.3">
      <c r="A206" t="s">
        <v>139</v>
      </c>
      <c r="B206" t="s">
        <v>2034</v>
      </c>
      <c r="C206" t="s">
        <v>2035</v>
      </c>
      <c r="D206">
        <v>2179</v>
      </c>
      <c r="E206">
        <v>12.4</v>
      </c>
      <c r="F206" t="s">
        <v>2457</v>
      </c>
    </row>
    <row r="207" spans="1:6" x14ac:dyDescent="0.3">
      <c r="A207" t="s">
        <v>139</v>
      </c>
      <c r="B207" t="s">
        <v>2034</v>
      </c>
      <c r="C207" t="s">
        <v>2042</v>
      </c>
      <c r="D207">
        <v>2179</v>
      </c>
      <c r="E207">
        <v>12.4</v>
      </c>
      <c r="F207" t="s">
        <v>2457</v>
      </c>
    </row>
    <row r="208" spans="1:6" x14ac:dyDescent="0.3">
      <c r="A208" t="s">
        <v>139</v>
      </c>
      <c r="B208" t="s">
        <v>2034</v>
      </c>
      <c r="C208" t="s">
        <v>2044</v>
      </c>
      <c r="D208">
        <v>2179</v>
      </c>
      <c r="E208">
        <v>11.9</v>
      </c>
      <c r="F208" t="s">
        <v>2457</v>
      </c>
    </row>
    <row r="209" spans="1:6" x14ac:dyDescent="0.3">
      <c r="A209" t="s">
        <v>319</v>
      </c>
      <c r="B209" t="s">
        <v>2059</v>
      </c>
      <c r="C209" t="s">
        <v>2060</v>
      </c>
      <c r="D209">
        <v>1999</v>
      </c>
      <c r="E209">
        <v>13.85</v>
      </c>
      <c r="F209" t="s">
        <v>2457</v>
      </c>
    </row>
    <row r="210" spans="1:6" x14ac:dyDescent="0.3">
      <c r="A210" t="s">
        <v>319</v>
      </c>
      <c r="B210" t="s">
        <v>2059</v>
      </c>
      <c r="C210" t="s">
        <v>2066</v>
      </c>
      <c r="D210">
        <v>1999</v>
      </c>
      <c r="E210">
        <v>13.85</v>
      </c>
      <c r="F210" t="s">
        <v>2457</v>
      </c>
    </row>
    <row r="211" spans="1:6" x14ac:dyDescent="0.3">
      <c r="A211" t="s">
        <v>319</v>
      </c>
      <c r="B211" t="s">
        <v>2059</v>
      </c>
      <c r="C211" t="s">
        <v>2068</v>
      </c>
      <c r="D211">
        <v>1999</v>
      </c>
      <c r="E211">
        <v>13.85</v>
      </c>
      <c r="F211" t="s">
        <v>2457</v>
      </c>
    </row>
    <row r="212" spans="1:6" x14ac:dyDescent="0.3">
      <c r="A212" t="s">
        <v>319</v>
      </c>
      <c r="B212" t="s">
        <v>2059</v>
      </c>
      <c r="C212" t="s">
        <v>2069</v>
      </c>
      <c r="D212">
        <v>1999</v>
      </c>
      <c r="E212">
        <v>13.85</v>
      </c>
      <c r="F212" t="s">
        <v>2457</v>
      </c>
    </row>
    <row r="213" spans="1:6" x14ac:dyDescent="0.3">
      <c r="A213" t="s">
        <v>319</v>
      </c>
      <c r="B213" t="s">
        <v>2070</v>
      </c>
      <c r="C213" t="s">
        <v>2071</v>
      </c>
      <c r="D213">
        <v>1995</v>
      </c>
      <c r="E213">
        <v>17.399999999999999</v>
      </c>
      <c r="F213" t="s">
        <v>2457</v>
      </c>
    </row>
    <row r="214" spans="1:6" x14ac:dyDescent="0.3">
      <c r="A214" t="s">
        <v>319</v>
      </c>
      <c r="B214" t="s">
        <v>2070</v>
      </c>
      <c r="C214" t="s">
        <v>2076</v>
      </c>
      <c r="D214">
        <v>1999</v>
      </c>
      <c r="E214">
        <v>13.164999999999999</v>
      </c>
      <c r="F214" t="s">
        <v>2457</v>
      </c>
    </row>
    <row r="215" spans="1:6" x14ac:dyDescent="0.3">
      <c r="A215" t="s">
        <v>319</v>
      </c>
      <c r="B215" t="s">
        <v>2070</v>
      </c>
      <c r="C215" t="s">
        <v>2080</v>
      </c>
      <c r="D215">
        <v>1995</v>
      </c>
      <c r="E215">
        <v>16.38</v>
      </c>
      <c r="F215" t="s">
        <v>2457</v>
      </c>
    </row>
    <row r="216" spans="1:6" x14ac:dyDescent="0.3">
      <c r="A216" t="s">
        <v>319</v>
      </c>
      <c r="B216" t="s">
        <v>2070</v>
      </c>
      <c r="C216" t="s">
        <v>2084</v>
      </c>
      <c r="D216">
        <v>1999</v>
      </c>
      <c r="E216">
        <v>13.125</v>
      </c>
      <c r="F216" t="s">
        <v>2457</v>
      </c>
    </row>
    <row r="217" spans="1:6" x14ac:dyDescent="0.3">
      <c r="A217" t="s">
        <v>319</v>
      </c>
      <c r="B217" t="s">
        <v>2070</v>
      </c>
      <c r="C217" t="s">
        <v>2086</v>
      </c>
      <c r="D217">
        <v>1995</v>
      </c>
      <c r="E217">
        <v>16.38</v>
      </c>
      <c r="F217" t="s">
        <v>2457</v>
      </c>
    </row>
    <row r="218" spans="1:6" x14ac:dyDescent="0.3">
      <c r="A218" t="s">
        <v>319</v>
      </c>
      <c r="B218" t="s">
        <v>2070</v>
      </c>
      <c r="C218" t="s">
        <v>2088</v>
      </c>
      <c r="D218">
        <v>1999</v>
      </c>
      <c r="E218">
        <v>13.125</v>
      </c>
      <c r="F218" t="s">
        <v>2457</v>
      </c>
    </row>
    <row r="219" spans="1:6" x14ac:dyDescent="0.3">
      <c r="A219" t="s">
        <v>319</v>
      </c>
      <c r="B219" t="s">
        <v>2070</v>
      </c>
      <c r="C219" t="s">
        <v>2090</v>
      </c>
      <c r="D219">
        <v>1999</v>
      </c>
      <c r="E219">
        <v>13.125</v>
      </c>
      <c r="F219" t="s">
        <v>2457</v>
      </c>
    </row>
    <row r="220" spans="1:6" x14ac:dyDescent="0.3">
      <c r="A220" t="s">
        <v>319</v>
      </c>
      <c r="B220" t="s">
        <v>2070</v>
      </c>
      <c r="C220" t="s">
        <v>2092</v>
      </c>
      <c r="D220">
        <v>1995</v>
      </c>
      <c r="E220">
        <v>16.38</v>
      </c>
      <c r="F220" t="s">
        <v>2457</v>
      </c>
    </row>
    <row r="221" spans="1:6" x14ac:dyDescent="0.3">
      <c r="A221" t="s">
        <v>444</v>
      </c>
      <c r="B221" t="s">
        <v>2110</v>
      </c>
      <c r="C221" t="s">
        <v>2111</v>
      </c>
      <c r="D221">
        <v>1798</v>
      </c>
      <c r="E221">
        <v>16.899999999999999</v>
      </c>
      <c r="F221" t="s">
        <v>2457</v>
      </c>
    </row>
    <row r="222" spans="1:6" x14ac:dyDescent="0.3">
      <c r="A222" t="s">
        <v>898</v>
      </c>
      <c r="B222" t="s">
        <v>2127</v>
      </c>
      <c r="C222" t="s">
        <v>954</v>
      </c>
      <c r="D222">
        <v>2979</v>
      </c>
      <c r="E222">
        <v>9.0350000000000001</v>
      </c>
      <c r="F222" t="s">
        <v>2457</v>
      </c>
    </row>
    <row r="223" spans="1:6" x14ac:dyDescent="0.3">
      <c r="A223" t="s">
        <v>235</v>
      </c>
      <c r="B223" t="s">
        <v>2138</v>
      </c>
      <c r="C223" t="s">
        <v>2139</v>
      </c>
      <c r="D223">
        <v>796</v>
      </c>
      <c r="E223">
        <v>20.5</v>
      </c>
      <c r="F223" t="s">
        <v>2457</v>
      </c>
    </row>
    <row r="224" spans="1:6" x14ac:dyDescent="0.3">
      <c r="A224" t="s">
        <v>235</v>
      </c>
      <c r="B224" t="s">
        <v>2138</v>
      </c>
      <c r="C224" t="s">
        <v>2142</v>
      </c>
      <c r="D224">
        <v>796</v>
      </c>
      <c r="E224">
        <v>20.5</v>
      </c>
      <c r="F224" t="s">
        <v>2457</v>
      </c>
    </row>
    <row r="225" spans="1:6" x14ac:dyDescent="0.3">
      <c r="A225" t="s">
        <v>785</v>
      </c>
      <c r="B225" t="s">
        <v>2172</v>
      </c>
      <c r="C225" t="s">
        <v>1244</v>
      </c>
      <c r="D225">
        <v>2523</v>
      </c>
      <c r="E225">
        <v>11.5</v>
      </c>
      <c r="F225" t="s">
        <v>2457</v>
      </c>
    </row>
    <row r="226" spans="1:6" x14ac:dyDescent="0.3">
      <c r="A226" t="s">
        <v>785</v>
      </c>
      <c r="B226" t="s">
        <v>2172</v>
      </c>
      <c r="C226" t="s">
        <v>1254</v>
      </c>
      <c r="D226">
        <v>2523</v>
      </c>
      <c r="E226">
        <v>13.9</v>
      </c>
      <c r="F226" t="s">
        <v>2457</v>
      </c>
    </row>
    <row r="227" spans="1:6" x14ac:dyDescent="0.3">
      <c r="A227" t="s">
        <v>785</v>
      </c>
      <c r="B227" t="s">
        <v>2172</v>
      </c>
      <c r="C227" t="s">
        <v>1256</v>
      </c>
      <c r="D227">
        <v>2523</v>
      </c>
      <c r="E227">
        <v>13.9</v>
      </c>
      <c r="F227" t="s">
        <v>2457</v>
      </c>
    </row>
    <row r="228" spans="1:6" x14ac:dyDescent="0.3">
      <c r="A228" t="s">
        <v>785</v>
      </c>
      <c r="B228" t="s">
        <v>2172</v>
      </c>
      <c r="C228" t="s">
        <v>2175</v>
      </c>
      <c r="D228">
        <v>2523</v>
      </c>
      <c r="E228">
        <v>11.5</v>
      </c>
      <c r="F228" t="s">
        <v>2457</v>
      </c>
    </row>
    <row r="229" spans="1:6" x14ac:dyDescent="0.3">
      <c r="A229" t="s">
        <v>785</v>
      </c>
      <c r="B229" t="s">
        <v>2172</v>
      </c>
      <c r="C229" t="s">
        <v>2177</v>
      </c>
      <c r="D229">
        <v>2523</v>
      </c>
      <c r="E229">
        <v>11.5</v>
      </c>
      <c r="F229" t="s">
        <v>2457</v>
      </c>
    </row>
    <row r="230" spans="1:6" x14ac:dyDescent="0.3">
      <c r="A230" t="s">
        <v>865</v>
      </c>
      <c r="B230" t="s">
        <v>2204</v>
      </c>
      <c r="C230" t="s">
        <v>2205</v>
      </c>
      <c r="D230">
        <v>1598</v>
      </c>
      <c r="E230">
        <v>13.705</v>
      </c>
      <c r="F230" t="s">
        <v>2457</v>
      </c>
    </row>
    <row r="231" spans="1:6" x14ac:dyDescent="0.3">
      <c r="A231" t="s">
        <v>865</v>
      </c>
      <c r="B231" t="s">
        <v>2204</v>
      </c>
      <c r="C231" t="s">
        <v>2206</v>
      </c>
      <c r="D231">
        <v>1498</v>
      </c>
      <c r="E231">
        <v>17.814999999999998</v>
      </c>
      <c r="F231" t="s">
        <v>2457</v>
      </c>
    </row>
    <row r="232" spans="1:6" x14ac:dyDescent="0.3">
      <c r="A232" t="s">
        <v>865</v>
      </c>
      <c r="B232" t="s">
        <v>2204</v>
      </c>
      <c r="C232" t="s">
        <v>2207</v>
      </c>
      <c r="D232">
        <v>1598</v>
      </c>
      <c r="E232">
        <v>13.705</v>
      </c>
      <c r="F232" t="s">
        <v>2457</v>
      </c>
    </row>
    <row r="233" spans="1:6" x14ac:dyDescent="0.3">
      <c r="A233" t="s">
        <v>865</v>
      </c>
      <c r="B233" t="s">
        <v>2204</v>
      </c>
      <c r="C233" t="s">
        <v>2208</v>
      </c>
      <c r="D233">
        <v>1498</v>
      </c>
      <c r="E233">
        <v>17.814999999999998</v>
      </c>
      <c r="F233" t="s">
        <v>2457</v>
      </c>
    </row>
    <row r="234" spans="1:6" x14ac:dyDescent="0.3">
      <c r="A234" t="s">
        <v>865</v>
      </c>
      <c r="B234" t="s">
        <v>2204</v>
      </c>
      <c r="C234" t="s">
        <v>2209</v>
      </c>
      <c r="D234">
        <v>1498</v>
      </c>
      <c r="E234">
        <v>18.11</v>
      </c>
      <c r="F234" t="s">
        <v>2457</v>
      </c>
    </row>
    <row r="235" spans="1:6" x14ac:dyDescent="0.3">
      <c r="A235" t="s">
        <v>865</v>
      </c>
      <c r="B235" t="s">
        <v>2204</v>
      </c>
      <c r="C235" t="s">
        <v>2210</v>
      </c>
      <c r="D235">
        <v>1598</v>
      </c>
      <c r="E235">
        <v>13.42</v>
      </c>
      <c r="F235" t="s">
        <v>2457</v>
      </c>
    </row>
    <row r="236" spans="1:6" x14ac:dyDescent="0.3">
      <c r="A236" t="s">
        <v>865</v>
      </c>
      <c r="B236" t="s">
        <v>2204</v>
      </c>
      <c r="C236" t="s">
        <v>2211</v>
      </c>
      <c r="D236">
        <v>1498</v>
      </c>
      <c r="E236">
        <v>19.86</v>
      </c>
      <c r="F236" t="s">
        <v>2457</v>
      </c>
    </row>
    <row r="237" spans="1:6" x14ac:dyDescent="0.3">
      <c r="A237" t="s">
        <v>865</v>
      </c>
      <c r="B237" t="s">
        <v>2204</v>
      </c>
      <c r="C237" t="s">
        <v>2212</v>
      </c>
      <c r="D237">
        <v>1498</v>
      </c>
      <c r="E237">
        <v>19.564999999999998</v>
      </c>
      <c r="F237" t="s">
        <v>2457</v>
      </c>
    </row>
    <row r="238" spans="1:6" x14ac:dyDescent="0.3">
      <c r="A238" t="s">
        <v>865</v>
      </c>
      <c r="B238" t="s">
        <v>2204</v>
      </c>
      <c r="C238" t="s">
        <v>2213</v>
      </c>
      <c r="D238">
        <v>1598</v>
      </c>
      <c r="E238">
        <v>13.705</v>
      </c>
      <c r="F238" t="s">
        <v>2457</v>
      </c>
    </row>
    <row r="239" spans="1:6" x14ac:dyDescent="0.3">
      <c r="A239" t="s">
        <v>865</v>
      </c>
      <c r="B239" t="s">
        <v>2204</v>
      </c>
      <c r="C239" t="s">
        <v>2214</v>
      </c>
      <c r="D239">
        <v>1598</v>
      </c>
      <c r="E239">
        <v>13.42</v>
      </c>
      <c r="F239" t="s">
        <v>2457</v>
      </c>
    </row>
    <row r="240" spans="1:6" x14ac:dyDescent="0.3">
      <c r="A240" t="s">
        <v>865</v>
      </c>
      <c r="B240" t="s">
        <v>2204</v>
      </c>
      <c r="C240" t="s">
        <v>2215</v>
      </c>
      <c r="D240">
        <v>1598</v>
      </c>
      <c r="E240">
        <v>13.705</v>
      </c>
      <c r="F240" t="s">
        <v>2457</v>
      </c>
    </row>
    <row r="241" spans="1:6" x14ac:dyDescent="0.3">
      <c r="A241" t="s">
        <v>865</v>
      </c>
      <c r="B241" t="s">
        <v>2204</v>
      </c>
      <c r="C241" t="s">
        <v>2216</v>
      </c>
      <c r="D241">
        <v>1598</v>
      </c>
      <c r="E241">
        <v>13.42</v>
      </c>
      <c r="F241" t="s">
        <v>2457</v>
      </c>
    </row>
    <row r="242" spans="1:6" x14ac:dyDescent="0.3">
      <c r="A242" t="s">
        <v>865</v>
      </c>
      <c r="B242" t="s">
        <v>2204</v>
      </c>
      <c r="C242" t="s">
        <v>2217</v>
      </c>
      <c r="D242">
        <v>1498</v>
      </c>
      <c r="E242">
        <v>19.564999999999998</v>
      </c>
      <c r="F242" t="s">
        <v>2457</v>
      </c>
    </row>
    <row r="243" spans="1:6" x14ac:dyDescent="0.3">
      <c r="A243" t="s">
        <v>865</v>
      </c>
      <c r="B243" t="s">
        <v>2204</v>
      </c>
      <c r="C243" t="s">
        <v>2218</v>
      </c>
      <c r="D243">
        <v>1498</v>
      </c>
      <c r="E243">
        <v>19.86</v>
      </c>
      <c r="F243" t="s">
        <v>2457</v>
      </c>
    </row>
    <row r="244" spans="1:6" x14ac:dyDescent="0.3">
      <c r="A244" t="s">
        <v>898</v>
      </c>
      <c r="B244" t="s">
        <v>2253</v>
      </c>
      <c r="C244" t="s">
        <v>2254</v>
      </c>
      <c r="D244">
        <v>1995</v>
      </c>
      <c r="E244">
        <v>9.9499999999999993</v>
      </c>
      <c r="F244" t="s">
        <v>2457</v>
      </c>
    </row>
    <row r="245" spans="1:6" x14ac:dyDescent="0.3">
      <c r="A245" t="s">
        <v>898</v>
      </c>
      <c r="B245" t="s">
        <v>2253</v>
      </c>
      <c r="C245" t="s">
        <v>2263</v>
      </c>
      <c r="D245">
        <v>2993</v>
      </c>
      <c r="E245">
        <v>14.600000000000001</v>
      </c>
      <c r="F245" t="s">
        <v>2457</v>
      </c>
    </row>
    <row r="246" spans="1:6" x14ac:dyDescent="0.3">
      <c r="A246" t="s">
        <v>898</v>
      </c>
      <c r="B246" t="s">
        <v>2274</v>
      </c>
      <c r="C246" t="s">
        <v>2282</v>
      </c>
      <c r="D246">
        <v>4395</v>
      </c>
      <c r="E246">
        <v>6.1950000000000003</v>
      </c>
      <c r="F246" t="s">
        <v>2457</v>
      </c>
    </row>
    <row r="247" spans="1:6" x14ac:dyDescent="0.3">
      <c r="A247" t="s">
        <v>785</v>
      </c>
      <c r="B247" t="s">
        <v>2347</v>
      </c>
      <c r="C247" t="s">
        <v>2348</v>
      </c>
      <c r="D247">
        <v>1493</v>
      </c>
      <c r="E247">
        <v>15.505000000000001</v>
      </c>
      <c r="F247" t="s">
        <v>2457</v>
      </c>
    </row>
    <row r="248" spans="1:6" x14ac:dyDescent="0.3">
      <c r="A248" t="s">
        <v>785</v>
      </c>
      <c r="B248" t="s">
        <v>2347</v>
      </c>
      <c r="C248" t="s">
        <v>2352</v>
      </c>
      <c r="D248">
        <v>1493</v>
      </c>
      <c r="E248">
        <v>15.505000000000001</v>
      </c>
      <c r="F248" t="s">
        <v>2457</v>
      </c>
    </row>
    <row r="249" spans="1:6" x14ac:dyDescent="0.3">
      <c r="A249" t="s">
        <v>785</v>
      </c>
      <c r="B249" t="s">
        <v>2347</v>
      </c>
      <c r="C249" t="s">
        <v>2353</v>
      </c>
      <c r="D249">
        <v>1493</v>
      </c>
      <c r="E249">
        <v>15.505000000000001</v>
      </c>
      <c r="F249" t="s">
        <v>2457</v>
      </c>
    </row>
    <row r="250" spans="1:6" x14ac:dyDescent="0.3">
      <c r="A250" t="s">
        <v>785</v>
      </c>
      <c r="B250" t="s">
        <v>2347</v>
      </c>
      <c r="C250" t="s">
        <v>2355</v>
      </c>
      <c r="D250">
        <v>1493</v>
      </c>
      <c r="E250">
        <v>14.505000000000001</v>
      </c>
      <c r="F250" t="s">
        <v>2457</v>
      </c>
    </row>
    <row r="251" spans="1:6" x14ac:dyDescent="0.3">
      <c r="A251" t="s">
        <v>785</v>
      </c>
      <c r="B251" t="s">
        <v>2347</v>
      </c>
      <c r="C251" t="s">
        <v>2357</v>
      </c>
      <c r="D251">
        <v>1493</v>
      </c>
      <c r="E251">
        <v>14.505000000000001</v>
      </c>
      <c r="F251" t="s">
        <v>2457</v>
      </c>
    </row>
    <row r="252" spans="1:6" x14ac:dyDescent="0.3">
      <c r="A252" t="s">
        <v>785</v>
      </c>
      <c r="B252" t="s">
        <v>2442</v>
      </c>
      <c r="C252" t="s">
        <v>2443</v>
      </c>
      <c r="D252">
        <v>1461</v>
      </c>
      <c r="E252">
        <v>19.04</v>
      </c>
      <c r="F252" t="s">
        <v>2457</v>
      </c>
    </row>
    <row r="253" spans="1:6" x14ac:dyDescent="0.3">
      <c r="A253" t="s">
        <v>785</v>
      </c>
      <c r="B253" t="s">
        <v>2442</v>
      </c>
      <c r="C253" t="s">
        <v>2446</v>
      </c>
      <c r="D253">
        <v>1461</v>
      </c>
      <c r="E253">
        <v>19.04</v>
      </c>
      <c r="F253" t="s">
        <v>2457</v>
      </c>
    </row>
    <row r="254" spans="1:6" x14ac:dyDescent="0.3">
      <c r="A254" t="s">
        <v>785</v>
      </c>
      <c r="B254" t="s">
        <v>2442</v>
      </c>
      <c r="C254" t="s">
        <v>2447</v>
      </c>
      <c r="D254">
        <v>1461</v>
      </c>
      <c r="E254">
        <v>19.04</v>
      </c>
      <c r="F254" t="s">
        <v>2457</v>
      </c>
    </row>
    <row r="255" spans="1:6" x14ac:dyDescent="0.3">
      <c r="A255" t="s">
        <v>139</v>
      </c>
      <c r="B255" t="s">
        <v>360</v>
      </c>
      <c r="C255" t="s">
        <v>376</v>
      </c>
      <c r="D255">
        <v>1199</v>
      </c>
      <c r="E255">
        <v>23.42</v>
      </c>
      <c r="F255" t="s">
        <v>2458</v>
      </c>
    </row>
    <row r="256" spans="1:6" x14ac:dyDescent="0.3">
      <c r="A256" t="s">
        <v>139</v>
      </c>
      <c r="B256" t="s">
        <v>360</v>
      </c>
      <c r="C256" t="s">
        <v>377</v>
      </c>
      <c r="D256">
        <v>1199</v>
      </c>
      <c r="E256">
        <v>23.42</v>
      </c>
      <c r="F256" t="s">
        <v>2458</v>
      </c>
    </row>
    <row r="257" spans="1:6" x14ac:dyDescent="0.3">
      <c r="A257" t="s">
        <v>139</v>
      </c>
      <c r="B257" t="s">
        <v>360</v>
      </c>
      <c r="C257" t="s">
        <v>379</v>
      </c>
      <c r="D257">
        <v>1199</v>
      </c>
      <c r="E257">
        <v>23.92</v>
      </c>
      <c r="F257" t="s">
        <v>2458</v>
      </c>
    </row>
    <row r="258" spans="1:6" x14ac:dyDescent="0.3">
      <c r="A258" t="s">
        <v>139</v>
      </c>
      <c r="B258" t="s">
        <v>360</v>
      </c>
      <c r="C258" t="s">
        <v>389</v>
      </c>
      <c r="D258">
        <v>1199</v>
      </c>
      <c r="E258">
        <v>23.92</v>
      </c>
      <c r="F258" t="s">
        <v>2458</v>
      </c>
    </row>
    <row r="259" spans="1:6" x14ac:dyDescent="0.3">
      <c r="A259" t="s">
        <v>235</v>
      </c>
      <c r="B259" t="s">
        <v>530</v>
      </c>
      <c r="C259" t="s">
        <v>531</v>
      </c>
      <c r="D259">
        <v>1248</v>
      </c>
      <c r="E259">
        <v>17.2</v>
      </c>
      <c r="F259" t="s">
        <v>2458</v>
      </c>
    </row>
    <row r="260" spans="1:6" x14ac:dyDescent="0.3">
      <c r="A260" t="s">
        <v>615</v>
      </c>
      <c r="B260" t="s">
        <v>616</v>
      </c>
      <c r="C260" t="s">
        <v>617</v>
      </c>
      <c r="D260">
        <v>999</v>
      </c>
      <c r="E260">
        <v>15</v>
      </c>
      <c r="F260" t="s">
        <v>2458</v>
      </c>
    </row>
    <row r="261" spans="1:6" x14ac:dyDescent="0.3">
      <c r="A261" t="s">
        <v>615</v>
      </c>
      <c r="B261" t="s">
        <v>616</v>
      </c>
      <c r="C261" t="s">
        <v>634</v>
      </c>
      <c r="D261">
        <v>999</v>
      </c>
      <c r="E261">
        <v>15</v>
      </c>
      <c r="F261" t="s">
        <v>2458</v>
      </c>
    </row>
    <row r="262" spans="1:6" x14ac:dyDescent="0.3">
      <c r="A262" t="s">
        <v>615</v>
      </c>
      <c r="B262" t="s">
        <v>616</v>
      </c>
      <c r="C262" t="s">
        <v>638</v>
      </c>
      <c r="D262">
        <v>1498</v>
      </c>
      <c r="E262">
        <v>19.5</v>
      </c>
      <c r="F262" t="s">
        <v>2458</v>
      </c>
    </row>
    <row r="263" spans="1:6" x14ac:dyDescent="0.3">
      <c r="A263" t="s">
        <v>615</v>
      </c>
      <c r="B263" t="s">
        <v>616</v>
      </c>
      <c r="C263" t="s">
        <v>641</v>
      </c>
      <c r="D263">
        <v>1498</v>
      </c>
      <c r="E263">
        <v>19.5</v>
      </c>
      <c r="F263" t="s">
        <v>2458</v>
      </c>
    </row>
    <row r="264" spans="1:6" x14ac:dyDescent="0.3">
      <c r="A264" t="s">
        <v>865</v>
      </c>
      <c r="B264" t="s">
        <v>866</v>
      </c>
      <c r="C264" t="s">
        <v>867</v>
      </c>
      <c r="D264">
        <v>1798</v>
      </c>
      <c r="E264">
        <v>12.5</v>
      </c>
      <c r="F264" t="s">
        <v>2458</v>
      </c>
    </row>
    <row r="265" spans="1:6" x14ac:dyDescent="0.3">
      <c r="A265" t="s">
        <v>898</v>
      </c>
      <c r="B265" t="s">
        <v>899</v>
      </c>
      <c r="C265" t="s">
        <v>913</v>
      </c>
      <c r="D265">
        <v>1998</v>
      </c>
      <c r="E265">
        <v>17.28</v>
      </c>
      <c r="F265" t="s">
        <v>2458</v>
      </c>
    </row>
    <row r="266" spans="1:6" x14ac:dyDescent="0.3">
      <c r="A266" t="s">
        <v>898</v>
      </c>
      <c r="B266" t="s">
        <v>899</v>
      </c>
      <c r="C266" t="s">
        <v>917</v>
      </c>
      <c r="D266">
        <v>1995</v>
      </c>
      <c r="E266">
        <v>17.28</v>
      </c>
      <c r="F266" t="s">
        <v>2458</v>
      </c>
    </row>
    <row r="267" spans="1:6" x14ac:dyDescent="0.3">
      <c r="A267" t="s">
        <v>785</v>
      </c>
      <c r="B267" t="s">
        <v>1075</v>
      </c>
      <c r="C267" t="s">
        <v>1100</v>
      </c>
      <c r="D267">
        <v>1198</v>
      </c>
      <c r="E267">
        <v>16.824999999999999</v>
      </c>
      <c r="F267" t="s">
        <v>2458</v>
      </c>
    </row>
    <row r="268" spans="1:6" x14ac:dyDescent="0.3">
      <c r="A268" t="s">
        <v>785</v>
      </c>
      <c r="B268" t="s">
        <v>1075</v>
      </c>
      <c r="C268" t="s">
        <v>1101</v>
      </c>
      <c r="D268">
        <v>1198</v>
      </c>
      <c r="E268">
        <v>23.785</v>
      </c>
      <c r="F268" t="s">
        <v>2458</v>
      </c>
    </row>
    <row r="269" spans="1:6" x14ac:dyDescent="0.3">
      <c r="A269" t="s">
        <v>785</v>
      </c>
      <c r="B269" t="s">
        <v>1075</v>
      </c>
      <c r="C269" t="s">
        <v>1104</v>
      </c>
      <c r="D269">
        <v>1198</v>
      </c>
      <c r="E269">
        <v>23.785</v>
      </c>
      <c r="F269" t="s">
        <v>2458</v>
      </c>
    </row>
    <row r="270" spans="1:6" x14ac:dyDescent="0.3">
      <c r="A270" t="s">
        <v>785</v>
      </c>
      <c r="B270" t="s">
        <v>1075</v>
      </c>
      <c r="C270" t="s">
        <v>1105</v>
      </c>
      <c r="D270">
        <v>1198</v>
      </c>
      <c r="E270">
        <v>23.785</v>
      </c>
      <c r="F270" t="s">
        <v>2458</v>
      </c>
    </row>
    <row r="271" spans="1:6" x14ac:dyDescent="0.3">
      <c r="A271" t="s">
        <v>193</v>
      </c>
      <c r="B271" t="s">
        <v>1325</v>
      </c>
      <c r="C271" t="s">
        <v>1346</v>
      </c>
      <c r="D271">
        <v>1461</v>
      </c>
      <c r="E271">
        <v>17.8</v>
      </c>
      <c r="F271" t="s">
        <v>2458</v>
      </c>
    </row>
    <row r="272" spans="1:6" x14ac:dyDescent="0.3">
      <c r="A272" t="s">
        <v>193</v>
      </c>
      <c r="B272" t="s">
        <v>1325</v>
      </c>
      <c r="C272" t="s">
        <v>1349</v>
      </c>
      <c r="D272">
        <v>1461</v>
      </c>
      <c r="E272">
        <v>17.8</v>
      </c>
      <c r="F272" t="s">
        <v>2458</v>
      </c>
    </row>
    <row r="273" spans="1:6" x14ac:dyDescent="0.3">
      <c r="A273" t="s">
        <v>139</v>
      </c>
      <c r="B273" t="s">
        <v>1623</v>
      </c>
      <c r="C273" t="s">
        <v>1638</v>
      </c>
      <c r="D273">
        <v>2179</v>
      </c>
      <c r="E273">
        <v>15.8</v>
      </c>
      <c r="F273" t="s">
        <v>2458</v>
      </c>
    </row>
    <row r="274" spans="1:6" x14ac:dyDescent="0.3">
      <c r="A274" t="s">
        <v>679</v>
      </c>
      <c r="B274" t="s">
        <v>1769</v>
      </c>
      <c r="C274" t="s">
        <v>1782</v>
      </c>
      <c r="D274">
        <v>2198</v>
      </c>
      <c r="E274">
        <v>10.96</v>
      </c>
      <c r="F274" t="s">
        <v>2458</v>
      </c>
    </row>
    <row r="275" spans="1:6" x14ac:dyDescent="0.3">
      <c r="A275" t="s">
        <v>679</v>
      </c>
      <c r="B275" t="s">
        <v>1769</v>
      </c>
      <c r="C275" t="s">
        <v>1788</v>
      </c>
      <c r="D275">
        <v>2198</v>
      </c>
      <c r="E275">
        <v>10.96</v>
      </c>
      <c r="F275" t="s">
        <v>2458</v>
      </c>
    </row>
  </sheetData>
  <autoFilter ref="A1:F1048063" xr:uid="{2E81C113-96F9-40F7-B2E4-D4CE6140EF1F}">
    <sortState xmlns:xlrd2="http://schemas.microsoft.com/office/spreadsheetml/2017/richdata2" ref="A2:F1048063">
      <sortCondition ref="F1:F1048063"/>
    </sortState>
  </autoFilter>
  <mergeCells count="1">
    <mergeCell ref="I12:M19"/>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18f8198-02fb-408b-a649-baf04150ea28">
      <Terms xmlns="http://schemas.microsoft.com/office/infopath/2007/PartnerControls"/>
    </lcf76f155ced4ddcb4097134ff3c332f>
    <TaxCatchAll xmlns="0f01b7b4-d4b6-47da-93c5-cffa90a406b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17" ma:contentTypeDescription="Create a new document." ma:contentTypeScope="" ma:versionID="7e4e6166811e290efa71bd0307610fb2">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b02d75aaf52b99117f1e6e7b190e2384"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element ref="ns3:MediaServiceDateTaken" minOccurs="0"/>
                <xsd:element ref="ns3:MediaServiceGenerationTime" minOccurs="0"/>
                <xsd:element ref="ns3:MediaServiceEventHashCode" minOccurs="0"/>
                <xsd:element ref="ns3:MediaServiceOCR" minOccurs="0"/>
                <xsd:element ref="ns3:lcf76f155ced4ddcb4097134ff3c332f" minOccurs="0"/>
                <xsd:element ref="ns2:TaxCatchAll"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49927f78-51af-4269-a9ee-61034ef6eb35}" ma:internalName="TaxCatchAll" ma:showField="CatchAllData" ma:web="0f01b7b4-d4b6-47da-93c5-cffa90a406b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82645f41-64df-47aa-89c1-bfa24a5dcf1b" ma:termSetId="09814cd3-568e-fe90-9814-8d621ff8fb84" ma:anchorId="fba54fb3-c3e1-fe81-a776-ca4b69148c4d" ma:open="true" ma:isKeyword="false">
      <xsd:complexType>
        <xsd:sequence>
          <xsd:element ref="pc:Terms" minOccurs="0" maxOccurs="1"/>
        </xsd:sequence>
      </xsd:complex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DCAD263-2308-4CF6-B92F-4D095019048F}">
  <ds:schemaRefs>
    <ds:schemaRef ds:uri="http://schemas.microsoft.com/office/2006/metadata/properties"/>
    <ds:schemaRef ds:uri="http://schemas.microsoft.com/office/infopath/2007/PartnerControls"/>
    <ds:schemaRef ds:uri="b18f8198-02fb-408b-a649-baf04150ea28"/>
    <ds:schemaRef ds:uri="0f01b7b4-d4b6-47da-93c5-cffa90a406b9"/>
  </ds:schemaRefs>
</ds:datastoreItem>
</file>

<file path=customXml/itemProps2.xml><?xml version="1.0" encoding="utf-8"?>
<ds:datastoreItem xmlns:ds="http://schemas.openxmlformats.org/officeDocument/2006/customXml" ds:itemID="{AAE803C9-3404-490C-9D7A-208F0D171B1F}">
  <ds:schemaRefs>
    <ds:schemaRef ds:uri="http://schemas.microsoft.com/sharepoint/v3/contenttype/forms"/>
  </ds:schemaRefs>
</ds:datastoreItem>
</file>

<file path=customXml/itemProps3.xml><?xml version="1.0" encoding="utf-8"?>
<ds:datastoreItem xmlns:ds="http://schemas.openxmlformats.org/officeDocument/2006/customXml" ds:itemID="{C674BB78-476A-4465-A493-6FACE9193F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Task 1</vt:lpstr>
      <vt:lpstr>Task 2(a)</vt:lpstr>
      <vt:lpstr>Task 2(b)</vt:lpstr>
      <vt:lpstr>Task2(b)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Lopamudra Bera</dc:creator>
  <cp:keywords/>
  <dc:description/>
  <cp:lastModifiedBy>Ragul</cp:lastModifiedBy>
  <cp:revision/>
  <dcterms:created xsi:type="dcterms:W3CDTF">2021-06-30T09:23:26Z</dcterms:created>
  <dcterms:modified xsi:type="dcterms:W3CDTF">2024-01-24T03:31:29Z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0x010100D80C9320661FCB478F077E19A50F7652</vt:lpwstr>
  </property>
  <property fmtid="{D5CDD505-2E9C-101B-9397-08002B2CF9AE}" pid="3" name="MediaServiceImageTags">
    <vt:lpwstr/>
  </property>
</Properties>
</file>