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24226"/>
  <xr:revisionPtr revIDLastSave="0" documentId="8_{99BEEA3E-D2E8-4317-817E-67B1DA4F6A76}" xr6:coauthVersionLast="47" xr6:coauthVersionMax="47" xr10:uidLastSave="{00000000-0000-0000-0000-000000000000}"/>
  <bookViews>
    <workbookView xWindow="120" yWindow="75" windowWidth="19095" windowHeight="79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1" l="1"/>
  <c r="D70" i="1" a="1"/>
  <c r="D7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<sst xmlns="http://schemas.openxmlformats.org/spreadsheetml/2006/main" count="260" uniqueCount="109">
  <si>
    <t>S.No</t>
  </si>
  <si>
    <t>University Roll Number</t>
  </si>
  <si>
    <t>Student Name</t>
  </si>
  <si>
    <t>Graduation Degree</t>
  </si>
  <si>
    <t>UG Specialization</t>
  </si>
  <si>
    <t>Gender</t>
  </si>
  <si>
    <t>Date Of Birth ( DD/MM/YY)</t>
  </si>
  <si>
    <t>% Marks -10th</t>
  </si>
  <si>
    <t>% Marks -12th</t>
  </si>
  <si>
    <t xml:space="preserve">Diploma % </t>
  </si>
  <si>
    <t>Aggregate % - UG</t>
  </si>
  <si>
    <t>No. of current backlogs</t>
  </si>
  <si>
    <t>Mobile Number</t>
  </si>
  <si>
    <t>Email ID</t>
  </si>
  <si>
    <t>SAMBAREDDY RUCHITHA</t>
  </si>
  <si>
    <t>B.Tech</t>
  </si>
  <si>
    <t>IT</t>
  </si>
  <si>
    <t>Female</t>
  </si>
  <si>
    <t>18/10/2001</t>
  </si>
  <si>
    <t>NA</t>
  </si>
  <si>
    <t>Nil</t>
  </si>
  <si>
    <t>ruchithasambareddy@gmail.com</t>
  </si>
  <si>
    <t>KOMMI VENKATESWARLU</t>
  </si>
  <si>
    <t>B.E</t>
  </si>
  <si>
    <t>CSE</t>
  </si>
  <si>
    <t>Male</t>
  </si>
  <si>
    <t>venkatkommi21@gmail.com</t>
  </si>
  <si>
    <t>POKKIREDDY VARSHINI</t>
  </si>
  <si>
    <t>varshinipokkireddy@gmail.com</t>
  </si>
  <si>
    <t>VAKATI HARSHITHA</t>
  </si>
  <si>
    <t>vakatiharshitha@gmail.com</t>
  </si>
  <si>
    <t>PADMANABAN V</t>
  </si>
  <si>
    <t>ECE</t>
  </si>
  <si>
    <t>v.padmanaban.2001@gmail.com</t>
  </si>
  <si>
    <t>BOLLINENI SREEJA</t>
  </si>
  <si>
    <t>sreejachowdary2002@gmail.com</t>
  </si>
  <si>
    <t>SOMANATH DAS R</t>
  </si>
  <si>
    <t>somanathdas.r@gmail.com</t>
  </si>
  <si>
    <t>SANJAY M</t>
  </si>
  <si>
    <t>sdon90034@gmail.com</t>
  </si>
  <si>
    <t>VENATI SARATH</t>
  </si>
  <si>
    <t>saisarath681@gmail.com</t>
  </si>
  <si>
    <t>NARAYANA VASANTH KUMAR</t>
  </si>
  <si>
    <t>nvasanth2019@gmail.com</t>
  </si>
  <si>
    <t>MOHAMMAD NUHIYA</t>
  </si>
  <si>
    <t xml:space="preserve">nuhiya01@gmail.com </t>
  </si>
  <si>
    <t>SNEHA N</t>
  </si>
  <si>
    <t>nsm.sneharao@gmail.com</t>
  </si>
  <si>
    <t>EIGATEELA NIKHILA</t>
  </si>
  <si>
    <t>nikhilaeigateela2002@gmail.com</t>
  </si>
  <si>
    <t>NANDA KUMAR Y</t>
  </si>
  <si>
    <t xml:space="preserve">nandasuji264@gmail.com </t>
  </si>
  <si>
    <t>NALUBOLU NAVEEN KUMAR</t>
  </si>
  <si>
    <t>nalubolunaveen07@gmail.com</t>
  </si>
  <si>
    <t>GUNA SEKHAR M</t>
  </si>
  <si>
    <t>muddulurugunasekhar@gmail.com</t>
  </si>
  <si>
    <t>SRI PRANAVYA M B</t>
  </si>
  <si>
    <t>mbsripranavya@gmail.com</t>
  </si>
  <si>
    <t>KAMIREDDY GNAPIKA</t>
  </si>
  <si>
    <t>Kamireddygnapika@gmail.com</t>
  </si>
  <si>
    <t>PARVATHAREDDY JHANSI</t>
  </si>
  <si>
    <t>jhansi27092001@gmail.com</t>
  </si>
  <si>
    <t>MOTURU HITESH</t>
  </si>
  <si>
    <t>hiteshmoturu@gmail.com</t>
  </si>
  <si>
    <t>VAJJA HEMA SAI</t>
  </si>
  <si>
    <t>hemasaireddy92@gmail.com</t>
  </si>
  <si>
    <t>GANDHAVALLI HARIVANDANA</t>
  </si>
  <si>
    <t>harivandana27@gmail.com</t>
  </si>
  <si>
    <t>AVULA HARI KRISHNA REDDY</t>
  </si>
  <si>
    <t>harikrishnaavula9704@gmail.com</t>
  </si>
  <si>
    <t>GOUTHAM K</t>
  </si>
  <si>
    <t>9.1O</t>
  </si>
  <si>
    <t>goutham01cse@gmail.com</t>
  </si>
  <si>
    <t>PUVVULA GOKUL</t>
  </si>
  <si>
    <t>gokulp894@gmail.com</t>
  </si>
  <si>
    <t>JALADANKI SUCHARITHA</t>
  </si>
  <si>
    <t>charitha241201@gmail.com</t>
  </si>
  <si>
    <t>CHANDHANA R C</t>
  </si>
  <si>
    <t>chandhanar015@gmail.com</t>
  </si>
  <si>
    <t>BHARATH N</t>
  </si>
  <si>
    <t xml:space="preserve">Male  </t>
  </si>
  <si>
    <t xml:space="preserve">bharathkumaryadav861@gmail.com     </t>
  </si>
  <si>
    <t>GNAPIKA ALLURI</t>
  </si>
  <si>
    <t>allurignapika3030@gmail.com</t>
  </si>
  <si>
    <t>SHAIK ABDUL ALEEM</t>
  </si>
  <si>
    <t>abdulaleem3016@gmail.com</t>
  </si>
  <si>
    <t>GANAPATHI CHIRUDIVYA</t>
  </si>
  <si>
    <t>Filter = ctl+Shift_L</t>
  </si>
  <si>
    <t xml:space="preserve">  </t>
  </si>
  <si>
    <t>Short</t>
  </si>
  <si>
    <t>Smallest to Largest</t>
  </si>
  <si>
    <t>largest to smallest</t>
  </si>
  <si>
    <t>whole record short</t>
  </si>
  <si>
    <t>times</t>
  </si>
  <si>
    <t>Saleman</t>
  </si>
  <si>
    <t>SaleDone</t>
  </si>
  <si>
    <t>time</t>
  </si>
  <si>
    <t>chin</t>
  </si>
  <si>
    <t>johan</t>
  </si>
  <si>
    <t>milk</t>
  </si>
  <si>
    <t>short by color</t>
  </si>
  <si>
    <t>saledon</t>
  </si>
  <si>
    <t xml:space="preserve">If condition </t>
  </si>
  <si>
    <t>sale1</t>
  </si>
  <si>
    <t>sale2</t>
  </si>
  <si>
    <t xml:space="preserve">ans as </t>
  </si>
  <si>
    <t>Formual</t>
  </si>
  <si>
    <t>True,fale</t>
  </si>
  <si>
    <t>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</si>
</sst>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14009]dd/mm/yy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u/>
      <sz val="11"/>
      <color rgb="FF0000FF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indexed="12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b/>
      <sz val="26"/>
      <color rgb="FF000000"/>
      <name val="Calibri"/>
      <scheme val="minor"/>
    </font>
    <font>
      <b/>
      <sz val="20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EA99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5" fillId="0" borderId="0">
      <alignment vertical="center"/>
    </xf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2" fontId="4" fillId="3" borderId="6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0" fillId="0" borderId="1" xfId="2" applyFont="1" applyBorder="1" applyAlignment="1" applyProtection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1" fontId="11" fillId="3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165" fontId="11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2" fontId="11" fillId="3" borderId="1" xfId="2" applyNumberFormat="1" applyFont="1" applyFill="1" applyBorder="1" applyAlignment="1" applyProtection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2" fontId="0" fillId="5" borderId="1" xfId="0" applyNumberFormat="1" applyFill="1" applyBorder="1" applyAlignment="1">
      <alignment horizontal="center" vertical="center"/>
    </xf>
    <xf numFmtId="165" fontId="11" fillId="0" borderId="3" xfId="0" applyNumberFormat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0" fillId="0" borderId="5" xfId="2" applyFont="1" applyBorder="1" applyAlignment="1" applyProtection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9" fontId="0" fillId="0" borderId="0" xfId="0" applyNumberFormat="1"/>
  </cellXfs>
  <cellStyles count="4">
    <cellStyle name="Hyperlink" xfId="2" builtinId="8"/>
    <cellStyle name="Normal" xfId="0" builtinId="0"/>
    <cellStyle name="Normal 10" xfId="1" xr:uid="{00000000-0005-0000-0000-000002000000}"/>
    <cellStyle name="Normal 7" xfId="3" xr:uid="{00000000-0005-0000-0000-000003000000}"/>
  </cellStyles>
  <dxfs count="1">
    <dxf>
      <fill>
        <patternFill patternType="solid">
          <fgColor rgb="FFF8696B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vandana27@gmail.com" TargetMode="External"/><Relationship Id="rId3" Type="http://schemas.openxmlformats.org/officeDocument/2006/relationships/hyperlink" Target="mailto:nalubolunaveen07@gmail.com" TargetMode="External"/><Relationship Id="rId7" Type="http://schemas.openxmlformats.org/officeDocument/2006/relationships/hyperlink" Target="mailto:chandhanar015@gmail.com" TargetMode="External"/><Relationship Id="rId2" Type="http://schemas.openxmlformats.org/officeDocument/2006/relationships/hyperlink" Target="mailto:hiteshmoturu@gmail.com" TargetMode="External"/><Relationship Id="rId1" Type="http://schemas.openxmlformats.org/officeDocument/2006/relationships/hyperlink" Target="mailto:muddulurugunasekhar@gmail.com" TargetMode="External"/><Relationship Id="rId6" Type="http://schemas.openxmlformats.org/officeDocument/2006/relationships/hyperlink" Target="mailto:allurignapika3030@gmail.com" TargetMode="External"/><Relationship Id="rId5" Type="http://schemas.openxmlformats.org/officeDocument/2006/relationships/hyperlink" Target="mailto:vakatiharshitha@gmail.com" TargetMode="External"/><Relationship Id="rId10" Type="http://schemas.openxmlformats.org/officeDocument/2006/relationships/hyperlink" Target="mailto:v.padmanaban.2001@gmail.com" TargetMode="External"/><Relationship Id="rId4" Type="http://schemas.openxmlformats.org/officeDocument/2006/relationships/hyperlink" Target="mailto:abdulaleem3016@gmail.com" TargetMode="External"/><Relationship Id="rId9" Type="http://schemas.openxmlformats.org/officeDocument/2006/relationships/hyperlink" Target="mailto:nuhiy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topLeftCell="A65" workbookViewId="0">
      <selection activeCell="F70" sqref="F70"/>
    </sheetView>
  </sheetViews>
  <sheetFormatPr defaultRowHeight="15"/>
  <cols>
    <col min="2" max="2" width="13.140625" bestFit="1" customWidth="1"/>
    <col min="3" max="3" width="28.28515625" bestFit="1" customWidth="1"/>
    <col min="7" max="7" width="13.28515625" customWidth="1"/>
    <col min="8" max="9" width="13.5703125" bestFit="1" customWidth="1"/>
    <col min="10" max="10" width="10.85546875" bestFit="1" customWidth="1"/>
    <col min="13" max="13" width="11" bestFit="1" customWidth="1"/>
    <col min="14" max="14" width="35.5703125" bestFit="1" customWidth="1"/>
    <col min="15" max="15" width="31.5703125" bestFit="1" customWidth="1"/>
    <col min="16" max="16" width="13.85546875" customWidth="1"/>
  </cols>
  <sheetData>
    <row r="1" spans="1:16" ht="45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/>
      <c r="P1" s="2"/>
    </row>
    <row r="2" spans="1:16" ht="39" customHeight="1">
      <c r="A2" s="5">
        <v>31</v>
      </c>
      <c r="B2" s="46">
        <v>113319205041</v>
      </c>
      <c r="C2" s="47" t="s">
        <v>14</v>
      </c>
      <c r="D2" s="9" t="s">
        <v>15</v>
      </c>
      <c r="E2" s="5" t="s">
        <v>16</v>
      </c>
      <c r="F2" s="5" t="s">
        <v>17</v>
      </c>
      <c r="G2" s="5" t="s">
        <v>18</v>
      </c>
      <c r="H2" s="34">
        <v>97</v>
      </c>
      <c r="I2" s="34">
        <v>96.7</v>
      </c>
      <c r="J2" s="13" t="s">
        <v>19</v>
      </c>
      <c r="K2" s="48">
        <v>8.89</v>
      </c>
      <c r="L2" s="52" t="s">
        <v>20</v>
      </c>
      <c r="M2" s="5">
        <v>6304194864</v>
      </c>
      <c r="N2" s="55" t="s">
        <v>21</v>
      </c>
      <c r="O2" s="5"/>
      <c r="P2" s="5"/>
    </row>
    <row r="3" spans="1:16" ht="15" customHeight="1">
      <c r="A3" s="5">
        <v>9</v>
      </c>
      <c r="B3" s="6">
        <v>113319104043</v>
      </c>
      <c r="C3" s="7" t="s">
        <v>22</v>
      </c>
      <c r="D3" s="9" t="s">
        <v>23</v>
      </c>
      <c r="E3" s="5" t="s">
        <v>24</v>
      </c>
      <c r="F3" s="8" t="s">
        <v>25</v>
      </c>
      <c r="G3" s="10">
        <v>37091</v>
      </c>
      <c r="H3" s="11">
        <v>97</v>
      </c>
      <c r="I3" s="12">
        <v>95</v>
      </c>
      <c r="J3" s="13" t="s">
        <v>19</v>
      </c>
      <c r="K3" s="14">
        <v>8.5</v>
      </c>
      <c r="L3" s="15" t="s">
        <v>20</v>
      </c>
      <c r="M3" s="19">
        <v>9347511071</v>
      </c>
      <c r="N3" s="18" t="s">
        <v>26</v>
      </c>
      <c r="O3" s="5"/>
      <c r="P3" s="5"/>
    </row>
    <row r="4" spans="1:16" ht="15" customHeight="1">
      <c r="A4" s="5">
        <v>15</v>
      </c>
      <c r="B4" s="6">
        <v>113319104060</v>
      </c>
      <c r="C4" s="7" t="s">
        <v>27</v>
      </c>
      <c r="D4" s="9" t="s">
        <v>23</v>
      </c>
      <c r="E4" s="5" t="s">
        <v>24</v>
      </c>
      <c r="F4" s="8" t="s">
        <v>17</v>
      </c>
      <c r="G4" s="10">
        <v>37496</v>
      </c>
      <c r="H4" s="11">
        <v>93.1</v>
      </c>
      <c r="I4" s="12">
        <v>94.24</v>
      </c>
      <c r="J4" s="13" t="s">
        <v>19</v>
      </c>
      <c r="K4" s="14">
        <v>9.36</v>
      </c>
      <c r="L4" s="15" t="s">
        <v>20</v>
      </c>
      <c r="M4" s="19">
        <v>9390535826</v>
      </c>
      <c r="N4" s="18" t="s">
        <v>28</v>
      </c>
      <c r="O4" s="5"/>
      <c r="P4" s="5"/>
    </row>
    <row r="5" spans="1:16" ht="15" customHeight="1">
      <c r="A5" s="5">
        <v>23</v>
      </c>
      <c r="B5" s="6">
        <v>113319104098</v>
      </c>
      <c r="C5" s="7" t="s">
        <v>29</v>
      </c>
      <c r="D5" s="9" t="s">
        <v>23</v>
      </c>
      <c r="E5" s="5" t="s">
        <v>24</v>
      </c>
      <c r="F5" s="8" t="s">
        <v>17</v>
      </c>
      <c r="G5" s="10">
        <v>37354</v>
      </c>
      <c r="H5" s="11">
        <v>9.5</v>
      </c>
      <c r="I5" s="12">
        <v>9.7799999999999994</v>
      </c>
      <c r="J5" s="13" t="s">
        <v>19</v>
      </c>
      <c r="K5" s="14">
        <v>9.1199999999999992</v>
      </c>
      <c r="L5" s="15" t="s">
        <v>20</v>
      </c>
      <c r="M5" s="19">
        <v>9390405052</v>
      </c>
      <c r="N5" s="17" t="s">
        <v>30</v>
      </c>
      <c r="O5" s="5"/>
      <c r="P5" s="5"/>
    </row>
    <row r="6" spans="1:16" ht="15" customHeight="1">
      <c r="A6" s="5">
        <v>30</v>
      </c>
      <c r="B6" s="31">
        <v>113319106052</v>
      </c>
      <c r="C6" s="32" t="s">
        <v>31</v>
      </c>
      <c r="D6" s="9" t="s">
        <v>23</v>
      </c>
      <c r="E6" s="5" t="s">
        <v>32</v>
      </c>
      <c r="F6" s="5" t="s">
        <v>25</v>
      </c>
      <c r="G6" s="33">
        <v>37179</v>
      </c>
      <c r="H6" s="34">
        <v>93.4</v>
      </c>
      <c r="I6" s="34">
        <v>81</v>
      </c>
      <c r="J6" s="13" t="s">
        <v>19</v>
      </c>
      <c r="K6" s="35">
        <v>8.6</v>
      </c>
      <c r="L6" s="50" t="s">
        <v>20</v>
      </c>
      <c r="M6" s="5">
        <v>9962175518</v>
      </c>
      <c r="N6" s="53" t="s">
        <v>33</v>
      </c>
      <c r="O6" s="5"/>
      <c r="P6" s="5"/>
    </row>
    <row r="7" spans="1:16" ht="15" customHeight="1">
      <c r="A7" s="5">
        <v>3</v>
      </c>
      <c r="B7" s="6">
        <v>113319104014</v>
      </c>
      <c r="C7" s="7" t="s">
        <v>34</v>
      </c>
      <c r="D7" s="9" t="s">
        <v>23</v>
      </c>
      <c r="E7" s="5" t="s">
        <v>24</v>
      </c>
      <c r="F7" s="8" t="s">
        <v>17</v>
      </c>
      <c r="G7" s="10">
        <v>37407</v>
      </c>
      <c r="H7" s="11">
        <v>93.1</v>
      </c>
      <c r="I7" s="12">
        <v>93.29</v>
      </c>
      <c r="J7" s="13" t="s">
        <v>19</v>
      </c>
      <c r="K7" s="14">
        <v>9.3610000000000007</v>
      </c>
      <c r="L7" s="15" t="s">
        <v>20</v>
      </c>
      <c r="M7" s="19">
        <v>9505427477</v>
      </c>
      <c r="N7" s="18" t="s">
        <v>35</v>
      </c>
      <c r="O7" s="5"/>
      <c r="P7" s="5"/>
    </row>
    <row r="8" spans="1:16" ht="15" customHeight="1">
      <c r="A8" s="5">
        <v>20</v>
      </c>
      <c r="B8" s="6">
        <v>113319104083</v>
      </c>
      <c r="C8" s="7" t="s">
        <v>36</v>
      </c>
      <c r="D8" s="9" t="s">
        <v>23</v>
      </c>
      <c r="E8" s="5" t="s">
        <v>24</v>
      </c>
      <c r="F8" s="8" t="s">
        <v>25</v>
      </c>
      <c r="G8" s="10">
        <v>37095</v>
      </c>
      <c r="H8" s="11">
        <v>95.6</v>
      </c>
      <c r="I8" s="12">
        <v>83.5</v>
      </c>
      <c r="J8" s="13" t="s">
        <v>19</v>
      </c>
      <c r="K8" s="14">
        <v>9.02</v>
      </c>
      <c r="L8" s="15" t="s">
        <v>20</v>
      </c>
      <c r="M8" s="19">
        <v>7871129849</v>
      </c>
      <c r="N8" s="18" t="s">
        <v>37</v>
      </c>
      <c r="O8" s="5"/>
      <c r="P8" s="5"/>
    </row>
    <row r="9" spans="1:16" ht="15" customHeight="1">
      <c r="A9" s="5">
        <v>17</v>
      </c>
      <c r="B9" s="6">
        <v>113319104073</v>
      </c>
      <c r="C9" s="7" t="s">
        <v>38</v>
      </c>
      <c r="D9" s="9" t="s">
        <v>23</v>
      </c>
      <c r="E9" s="5" t="s">
        <v>24</v>
      </c>
      <c r="F9" s="8" t="s">
        <v>25</v>
      </c>
      <c r="G9" s="10">
        <v>37477</v>
      </c>
      <c r="H9" s="11">
        <v>88.8</v>
      </c>
      <c r="I9" s="12">
        <v>83</v>
      </c>
      <c r="J9" s="13" t="s">
        <v>19</v>
      </c>
      <c r="K9" s="14">
        <v>8.1300000000000008</v>
      </c>
      <c r="L9" s="15" t="s">
        <v>20</v>
      </c>
      <c r="M9" s="19">
        <v>7397480683</v>
      </c>
      <c r="N9" s="18" t="s">
        <v>39</v>
      </c>
      <c r="O9" s="5"/>
      <c r="P9" s="5"/>
    </row>
    <row r="10" spans="1:16" ht="15" customHeight="1">
      <c r="A10" s="5">
        <v>24</v>
      </c>
      <c r="B10" s="6">
        <v>113319104101</v>
      </c>
      <c r="C10" s="7" t="s">
        <v>40</v>
      </c>
      <c r="D10" s="9" t="s">
        <v>23</v>
      </c>
      <c r="E10" s="5" t="s">
        <v>24</v>
      </c>
      <c r="F10" s="8" t="s">
        <v>25</v>
      </c>
      <c r="G10" s="10">
        <v>37330</v>
      </c>
      <c r="H10" s="11">
        <v>97</v>
      </c>
      <c r="I10" s="12">
        <v>98</v>
      </c>
      <c r="J10" s="13" t="s">
        <v>19</v>
      </c>
      <c r="K10" s="14">
        <v>9.25</v>
      </c>
      <c r="L10" s="15" t="s">
        <v>20</v>
      </c>
      <c r="M10" s="19">
        <v>8185002978</v>
      </c>
      <c r="N10" s="18" t="s">
        <v>41</v>
      </c>
      <c r="O10" s="5"/>
      <c r="P10" s="5"/>
    </row>
    <row r="11" spans="1:16" ht="15" customHeight="1">
      <c r="A11" s="5">
        <v>13</v>
      </c>
      <c r="B11" s="6">
        <v>113319104055</v>
      </c>
      <c r="C11" s="7" t="s">
        <v>42</v>
      </c>
      <c r="D11" s="9" t="s">
        <v>23</v>
      </c>
      <c r="E11" s="5" t="s">
        <v>24</v>
      </c>
      <c r="F11" s="8" t="s">
        <v>25</v>
      </c>
      <c r="G11" s="10">
        <v>37142</v>
      </c>
      <c r="H11" s="11">
        <v>92</v>
      </c>
      <c r="I11" s="12">
        <v>85.4</v>
      </c>
      <c r="J11" s="13" t="s">
        <v>19</v>
      </c>
      <c r="K11" s="14">
        <v>8.93</v>
      </c>
      <c r="L11" s="15" t="s">
        <v>20</v>
      </c>
      <c r="M11" s="19">
        <v>9705401597</v>
      </c>
      <c r="N11" s="18" t="s">
        <v>43</v>
      </c>
      <c r="O11" s="5"/>
      <c r="P11" s="5"/>
    </row>
    <row r="12" spans="1:16" ht="15" customHeight="1">
      <c r="A12" s="5">
        <v>29</v>
      </c>
      <c r="B12" s="39">
        <v>113319106045</v>
      </c>
      <c r="C12" s="45" t="s">
        <v>44</v>
      </c>
      <c r="D12" s="9" t="s">
        <v>23</v>
      </c>
      <c r="E12" s="5" t="s">
        <v>32</v>
      </c>
      <c r="F12" s="8" t="s">
        <v>17</v>
      </c>
      <c r="G12" s="41">
        <v>37265</v>
      </c>
      <c r="H12" s="42">
        <v>97</v>
      </c>
      <c r="I12" s="43">
        <v>10</v>
      </c>
      <c r="J12" s="13" t="s">
        <v>19</v>
      </c>
      <c r="K12" s="35">
        <v>8.82</v>
      </c>
      <c r="L12" s="50" t="s">
        <v>20</v>
      </c>
      <c r="M12" s="44">
        <v>9390904699</v>
      </c>
      <c r="N12" s="53" t="s">
        <v>45</v>
      </c>
      <c r="O12" s="5"/>
      <c r="P12" s="5"/>
    </row>
    <row r="13" spans="1:16" ht="15" customHeight="1">
      <c r="A13" s="5">
        <v>19</v>
      </c>
      <c r="B13" s="6">
        <v>113319104082</v>
      </c>
      <c r="C13" s="7" t="s">
        <v>46</v>
      </c>
      <c r="D13" s="9" t="s">
        <v>23</v>
      </c>
      <c r="E13" s="5" t="s">
        <v>24</v>
      </c>
      <c r="F13" s="8" t="s">
        <v>17</v>
      </c>
      <c r="G13" s="10">
        <v>37383</v>
      </c>
      <c r="H13" s="11">
        <v>95.6</v>
      </c>
      <c r="I13" s="12">
        <v>80.3</v>
      </c>
      <c r="J13" s="13" t="s">
        <v>19</v>
      </c>
      <c r="K13" s="14">
        <v>9.266</v>
      </c>
      <c r="L13" s="15" t="s">
        <v>20</v>
      </c>
      <c r="M13" s="19">
        <v>9600908648</v>
      </c>
      <c r="N13" s="18" t="s">
        <v>47</v>
      </c>
      <c r="O13" s="5"/>
      <c r="P13" s="5"/>
    </row>
    <row r="14" spans="1:16" ht="15" customHeight="1">
      <c r="A14" s="5">
        <v>4</v>
      </c>
      <c r="B14" s="6">
        <v>113319104020</v>
      </c>
      <c r="C14" s="7" t="s">
        <v>48</v>
      </c>
      <c r="D14" s="9" t="s">
        <v>23</v>
      </c>
      <c r="E14" s="5" t="s">
        <v>24</v>
      </c>
      <c r="F14" s="8" t="s">
        <v>17</v>
      </c>
      <c r="G14" s="10">
        <v>37374</v>
      </c>
      <c r="H14" s="11">
        <v>87.4</v>
      </c>
      <c r="I14" s="12">
        <v>89.87</v>
      </c>
      <c r="J14" s="13" t="s">
        <v>19</v>
      </c>
      <c r="K14" s="14">
        <v>9.3699999999999992</v>
      </c>
      <c r="L14" s="15" t="s">
        <v>20</v>
      </c>
      <c r="M14" s="19">
        <v>9182566616</v>
      </c>
      <c r="N14" s="18" t="s">
        <v>49</v>
      </c>
      <c r="O14" s="5"/>
      <c r="P14" s="5"/>
    </row>
    <row r="15" spans="1:16" ht="15" customHeight="1">
      <c r="A15" s="5">
        <v>12</v>
      </c>
      <c r="B15" s="21">
        <v>113319104054</v>
      </c>
      <c r="C15" s="22" t="s">
        <v>50</v>
      </c>
      <c r="D15" s="9" t="s">
        <v>23</v>
      </c>
      <c r="E15" s="23" t="s">
        <v>24</v>
      </c>
      <c r="F15" s="24" t="s">
        <v>25</v>
      </c>
      <c r="G15" s="25">
        <v>37057</v>
      </c>
      <c r="H15" s="26">
        <v>80.11</v>
      </c>
      <c r="I15" s="27">
        <v>98</v>
      </c>
      <c r="J15" s="28" t="s">
        <v>19</v>
      </c>
      <c r="K15" s="14">
        <v>8.3800000000000008</v>
      </c>
      <c r="L15" s="15" t="s">
        <v>20</v>
      </c>
      <c r="M15" s="19">
        <v>8374824049</v>
      </c>
      <c r="N15" s="29" t="s">
        <v>51</v>
      </c>
      <c r="O15" s="5"/>
      <c r="P15" s="5"/>
    </row>
    <row r="16" spans="1:16" ht="15" customHeight="1">
      <c r="A16" s="5">
        <v>11</v>
      </c>
      <c r="B16" s="6">
        <v>113319104053</v>
      </c>
      <c r="C16" s="7" t="s">
        <v>52</v>
      </c>
      <c r="D16" s="9" t="s">
        <v>23</v>
      </c>
      <c r="E16" s="5" t="s">
        <v>24</v>
      </c>
      <c r="F16" s="8" t="s">
        <v>25</v>
      </c>
      <c r="G16" s="10">
        <v>36964</v>
      </c>
      <c r="H16" s="12">
        <v>93</v>
      </c>
      <c r="I16" s="20">
        <v>87.9</v>
      </c>
      <c r="J16" s="13" t="s">
        <v>19</v>
      </c>
      <c r="K16" s="14">
        <v>9.19</v>
      </c>
      <c r="L16" s="15" t="s">
        <v>20</v>
      </c>
      <c r="M16" s="19">
        <v>6300780739</v>
      </c>
      <c r="N16" s="17" t="s">
        <v>53</v>
      </c>
      <c r="O16" s="5"/>
      <c r="P16" s="5"/>
    </row>
    <row r="17" spans="1:16" ht="15" customHeight="1">
      <c r="A17" s="5">
        <v>6</v>
      </c>
      <c r="B17" s="6">
        <v>113319104024</v>
      </c>
      <c r="C17" s="7" t="s">
        <v>54</v>
      </c>
      <c r="D17" s="9" t="s">
        <v>23</v>
      </c>
      <c r="E17" s="5" t="s">
        <v>24</v>
      </c>
      <c r="F17" s="8" t="s">
        <v>25</v>
      </c>
      <c r="G17" s="10">
        <v>37054</v>
      </c>
      <c r="H17" s="11">
        <v>94</v>
      </c>
      <c r="I17" s="12">
        <v>91</v>
      </c>
      <c r="J17" s="13" t="s">
        <v>19</v>
      </c>
      <c r="K17" s="14">
        <v>9.0500000000000007</v>
      </c>
      <c r="L17" s="15" t="s">
        <v>20</v>
      </c>
      <c r="M17" s="19">
        <v>9390307945</v>
      </c>
      <c r="N17" s="17" t="s">
        <v>55</v>
      </c>
      <c r="O17" s="5"/>
      <c r="P17" s="5"/>
    </row>
    <row r="18" spans="1:16" ht="15" customHeight="1">
      <c r="A18" s="5">
        <v>21</v>
      </c>
      <c r="B18" s="6">
        <v>113319104084</v>
      </c>
      <c r="C18" s="7" t="s">
        <v>56</v>
      </c>
      <c r="D18" s="9" t="s">
        <v>23</v>
      </c>
      <c r="E18" s="5" t="s">
        <v>24</v>
      </c>
      <c r="F18" s="8" t="s">
        <v>17</v>
      </c>
      <c r="G18" s="10">
        <v>37078</v>
      </c>
      <c r="H18" s="11">
        <v>86</v>
      </c>
      <c r="I18" s="12">
        <v>80</v>
      </c>
      <c r="J18" s="13" t="s">
        <v>19</v>
      </c>
      <c r="K18" s="14">
        <v>9</v>
      </c>
      <c r="L18" s="15" t="s">
        <v>20</v>
      </c>
      <c r="M18" s="19">
        <v>7904543472</v>
      </c>
      <c r="N18" s="30" t="s">
        <v>57</v>
      </c>
      <c r="O18" s="5"/>
      <c r="P18" s="5"/>
    </row>
    <row r="19" spans="1:16" ht="15" customHeight="1">
      <c r="A19" s="5">
        <v>8</v>
      </c>
      <c r="B19" s="6">
        <v>113319104036</v>
      </c>
      <c r="C19" s="7" t="s">
        <v>58</v>
      </c>
      <c r="D19" s="9" t="s">
        <v>23</v>
      </c>
      <c r="E19" s="5" t="s">
        <v>24</v>
      </c>
      <c r="F19" s="8" t="s">
        <v>17</v>
      </c>
      <c r="G19" s="10">
        <v>37282</v>
      </c>
      <c r="H19" s="11">
        <v>92.15</v>
      </c>
      <c r="I19" s="12">
        <v>88.73</v>
      </c>
      <c r="J19" s="13" t="s">
        <v>19</v>
      </c>
      <c r="K19" s="14">
        <v>8.8759999999999994</v>
      </c>
      <c r="L19" s="15" t="s">
        <v>20</v>
      </c>
      <c r="M19" s="19">
        <v>6304742396</v>
      </c>
      <c r="N19" s="18" t="s">
        <v>59</v>
      </c>
      <c r="O19" s="5"/>
      <c r="P19" s="5"/>
    </row>
    <row r="20" spans="1:16" ht="15" customHeight="1">
      <c r="A20" s="5">
        <v>14</v>
      </c>
      <c r="B20" s="6">
        <v>113319104059</v>
      </c>
      <c r="C20" s="7" t="s">
        <v>60</v>
      </c>
      <c r="D20" s="9" t="s">
        <v>23</v>
      </c>
      <c r="E20" s="5" t="s">
        <v>24</v>
      </c>
      <c r="F20" s="8" t="s">
        <v>17</v>
      </c>
      <c r="G20" s="10">
        <v>37161</v>
      </c>
      <c r="H20" s="11">
        <v>97</v>
      </c>
      <c r="I20" s="12">
        <v>92.5</v>
      </c>
      <c r="J20" s="13" t="s">
        <v>19</v>
      </c>
      <c r="K20" s="14">
        <v>9.1</v>
      </c>
      <c r="L20" s="15" t="s">
        <v>20</v>
      </c>
      <c r="M20" s="19">
        <v>6300907270</v>
      </c>
      <c r="N20" s="18" t="s">
        <v>61</v>
      </c>
      <c r="O20" s="5"/>
      <c r="P20" s="5"/>
    </row>
    <row r="21" spans="1:16" ht="15" customHeight="1">
      <c r="A21" s="5">
        <v>10</v>
      </c>
      <c r="B21" s="6">
        <v>113319104051</v>
      </c>
      <c r="C21" s="7" t="s">
        <v>62</v>
      </c>
      <c r="D21" s="9" t="s">
        <v>23</v>
      </c>
      <c r="E21" s="5" t="s">
        <v>24</v>
      </c>
      <c r="F21" s="8" t="s">
        <v>25</v>
      </c>
      <c r="G21" s="10">
        <v>36929</v>
      </c>
      <c r="H21" s="11">
        <v>88</v>
      </c>
      <c r="I21" s="12">
        <v>96</v>
      </c>
      <c r="J21" s="13" t="s">
        <v>19</v>
      </c>
      <c r="K21" s="14">
        <v>8.67</v>
      </c>
      <c r="L21" s="15" t="s">
        <v>20</v>
      </c>
      <c r="M21" s="19">
        <v>6300310293</v>
      </c>
      <c r="N21" s="17" t="s">
        <v>63</v>
      </c>
      <c r="O21" s="5"/>
      <c r="P21" s="5"/>
    </row>
    <row r="22" spans="1:16" ht="15" customHeight="1">
      <c r="A22" s="5">
        <v>22</v>
      </c>
      <c r="B22" s="6">
        <v>113319104097</v>
      </c>
      <c r="C22" s="7" t="s">
        <v>64</v>
      </c>
      <c r="D22" s="9" t="s">
        <v>23</v>
      </c>
      <c r="E22" s="5" t="s">
        <v>24</v>
      </c>
      <c r="F22" s="8" t="s">
        <v>25</v>
      </c>
      <c r="G22" s="10">
        <v>37285</v>
      </c>
      <c r="H22" s="11">
        <v>90</v>
      </c>
      <c r="I22" s="11">
        <v>91</v>
      </c>
      <c r="J22" s="13" t="s">
        <v>19</v>
      </c>
      <c r="K22" s="14">
        <v>8.51</v>
      </c>
      <c r="L22" s="15" t="s">
        <v>20</v>
      </c>
      <c r="M22" s="19">
        <v>7893107097</v>
      </c>
      <c r="N22" s="30" t="s">
        <v>65</v>
      </c>
      <c r="O22" s="5"/>
      <c r="P22" s="5"/>
    </row>
    <row r="23" spans="1:16" ht="15" customHeight="1">
      <c r="A23" s="5">
        <v>28</v>
      </c>
      <c r="B23" s="39">
        <v>113319106027</v>
      </c>
      <c r="C23" s="40" t="s">
        <v>66</v>
      </c>
      <c r="D23" s="9" t="s">
        <v>23</v>
      </c>
      <c r="E23" s="5" t="s">
        <v>32</v>
      </c>
      <c r="F23" s="8" t="s">
        <v>17</v>
      </c>
      <c r="G23" s="41">
        <v>37038</v>
      </c>
      <c r="H23" s="42">
        <v>10</v>
      </c>
      <c r="I23" s="43">
        <v>10</v>
      </c>
      <c r="J23" s="13" t="s">
        <v>19</v>
      </c>
      <c r="K23" s="35">
        <v>8.93</v>
      </c>
      <c r="L23" s="50" t="s">
        <v>20</v>
      </c>
      <c r="M23" s="44">
        <v>9059183029</v>
      </c>
      <c r="N23" s="53" t="s">
        <v>67</v>
      </c>
      <c r="O23" s="5"/>
      <c r="P23" s="5"/>
    </row>
    <row r="24" spans="1:16" ht="15" customHeight="1">
      <c r="A24" s="5">
        <v>1</v>
      </c>
      <c r="B24" s="6">
        <v>113319104012</v>
      </c>
      <c r="C24" s="7" t="s">
        <v>68</v>
      </c>
      <c r="D24" s="9" t="s">
        <v>23</v>
      </c>
      <c r="E24" s="5" t="s">
        <v>24</v>
      </c>
      <c r="F24" s="8" t="s">
        <v>25</v>
      </c>
      <c r="G24" s="10">
        <v>37605</v>
      </c>
      <c r="H24" s="11">
        <v>92</v>
      </c>
      <c r="I24" s="12">
        <v>85.9</v>
      </c>
      <c r="J24" s="13" t="s">
        <v>19</v>
      </c>
      <c r="K24" s="14">
        <v>8.9949999999999992</v>
      </c>
      <c r="L24" s="15" t="s">
        <v>20</v>
      </c>
      <c r="M24" s="16">
        <v>9390314662</v>
      </c>
      <c r="N24" s="17" t="s">
        <v>69</v>
      </c>
      <c r="O24" s="5"/>
      <c r="P24" s="5"/>
    </row>
    <row r="25" spans="1:16" ht="15" customHeight="1">
      <c r="A25" s="5">
        <v>5</v>
      </c>
      <c r="B25" s="6">
        <v>113319104023</v>
      </c>
      <c r="C25" s="7" t="s">
        <v>70</v>
      </c>
      <c r="D25" s="9" t="s">
        <v>23</v>
      </c>
      <c r="E25" s="5" t="s">
        <v>24</v>
      </c>
      <c r="F25" s="8" t="s">
        <v>25</v>
      </c>
      <c r="G25" s="10">
        <v>37202</v>
      </c>
      <c r="H25" s="11">
        <v>98.2</v>
      </c>
      <c r="I25" s="12">
        <v>80</v>
      </c>
      <c r="J25" s="13" t="s">
        <v>19</v>
      </c>
      <c r="K25" s="14" t="s">
        <v>71</v>
      </c>
      <c r="L25" s="15" t="s">
        <v>20</v>
      </c>
      <c r="M25" s="19">
        <v>9003390260</v>
      </c>
      <c r="N25" s="18" t="s">
        <v>72</v>
      </c>
      <c r="O25" s="5"/>
      <c r="P25" s="5"/>
    </row>
    <row r="26" spans="1:16" ht="15" customHeight="1">
      <c r="A26" s="5">
        <v>16</v>
      </c>
      <c r="B26" s="6">
        <v>113319104064</v>
      </c>
      <c r="C26" s="7" t="s">
        <v>73</v>
      </c>
      <c r="D26" s="9" t="s">
        <v>23</v>
      </c>
      <c r="E26" s="5" t="s">
        <v>24</v>
      </c>
      <c r="F26" s="8" t="s">
        <v>25</v>
      </c>
      <c r="G26" s="10">
        <v>37436</v>
      </c>
      <c r="H26" s="11">
        <v>95</v>
      </c>
      <c r="I26" s="12">
        <v>100</v>
      </c>
      <c r="J26" s="13" t="s">
        <v>19</v>
      </c>
      <c r="K26" s="14">
        <v>9.1999999999999993</v>
      </c>
      <c r="L26" s="51" t="s">
        <v>20</v>
      </c>
      <c r="M26" s="19">
        <v>9390413655</v>
      </c>
      <c r="N26" s="54" t="s">
        <v>74</v>
      </c>
      <c r="O26" s="5"/>
      <c r="P26" s="5"/>
    </row>
    <row r="27" spans="1:16" ht="15" customHeight="1">
      <c r="A27" s="5">
        <v>7</v>
      </c>
      <c r="B27" s="6">
        <v>113319104030</v>
      </c>
      <c r="C27" s="7" t="s">
        <v>75</v>
      </c>
      <c r="D27" s="9" t="s">
        <v>23</v>
      </c>
      <c r="E27" s="5" t="s">
        <v>24</v>
      </c>
      <c r="F27" s="8" t="s">
        <v>17</v>
      </c>
      <c r="G27" s="10">
        <v>37249</v>
      </c>
      <c r="H27" s="11">
        <v>88.35</v>
      </c>
      <c r="I27" s="12">
        <v>93.86</v>
      </c>
      <c r="J27" s="13" t="s">
        <v>19</v>
      </c>
      <c r="K27" s="14">
        <v>9.39</v>
      </c>
      <c r="L27" s="51" t="s">
        <v>20</v>
      </c>
      <c r="M27" s="19">
        <v>6304687196</v>
      </c>
      <c r="N27" s="54" t="s">
        <v>76</v>
      </c>
      <c r="O27" s="5"/>
      <c r="P27" s="5"/>
    </row>
    <row r="28" spans="1:16" ht="15" customHeight="1">
      <c r="A28" s="5">
        <v>26</v>
      </c>
      <c r="B28" s="31">
        <v>113319106013</v>
      </c>
      <c r="C28" s="38" t="s">
        <v>77</v>
      </c>
      <c r="D28" s="9" t="s">
        <v>23</v>
      </c>
      <c r="E28" s="5" t="s">
        <v>32</v>
      </c>
      <c r="F28" s="5" t="s">
        <v>17</v>
      </c>
      <c r="G28" s="33">
        <v>36900</v>
      </c>
      <c r="H28" s="34">
        <v>83</v>
      </c>
      <c r="I28" s="34">
        <v>80</v>
      </c>
      <c r="J28" s="13" t="s">
        <v>19</v>
      </c>
      <c r="K28" s="35">
        <v>8.5299999999999994</v>
      </c>
      <c r="L28" s="36" t="s">
        <v>20</v>
      </c>
      <c r="M28" s="5">
        <v>7708290805</v>
      </c>
      <c r="N28" s="37" t="s">
        <v>78</v>
      </c>
      <c r="O28" s="5"/>
      <c r="P28" s="5"/>
    </row>
    <row r="29" spans="1:16" ht="15" customHeight="1">
      <c r="A29" s="5">
        <v>2</v>
      </c>
      <c r="B29" s="6">
        <v>113319104013</v>
      </c>
      <c r="C29" s="7" t="s">
        <v>79</v>
      </c>
      <c r="D29" s="9" t="s">
        <v>23</v>
      </c>
      <c r="E29" s="5" t="s">
        <v>24</v>
      </c>
      <c r="F29" s="8" t="s">
        <v>80</v>
      </c>
      <c r="G29" s="10">
        <v>37050</v>
      </c>
      <c r="H29" s="11">
        <v>87</v>
      </c>
      <c r="I29" s="12">
        <v>81.7</v>
      </c>
      <c r="J29" s="13" t="s">
        <v>19</v>
      </c>
      <c r="K29" s="14">
        <v>8.69</v>
      </c>
      <c r="L29" s="51" t="s">
        <v>20</v>
      </c>
      <c r="M29" s="16">
        <v>6383995886</v>
      </c>
      <c r="N29" s="54" t="s">
        <v>81</v>
      </c>
      <c r="O29" s="5"/>
      <c r="P29" s="5"/>
    </row>
    <row r="30" spans="1:16" ht="15" customHeight="1">
      <c r="A30" s="5">
        <v>25</v>
      </c>
      <c r="B30" s="31">
        <v>113319106001</v>
      </c>
      <c r="C30" s="32" t="s">
        <v>82</v>
      </c>
      <c r="D30" s="9" t="s">
        <v>23</v>
      </c>
      <c r="E30" s="5" t="s">
        <v>32</v>
      </c>
      <c r="F30" s="5" t="s">
        <v>17</v>
      </c>
      <c r="G30" s="33">
        <v>37146</v>
      </c>
      <c r="H30" s="34">
        <v>100</v>
      </c>
      <c r="I30" s="34">
        <v>93.2</v>
      </c>
      <c r="J30" s="13" t="s">
        <v>19</v>
      </c>
      <c r="K30" s="35">
        <v>8.69</v>
      </c>
      <c r="L30" s="36" t="s">
        <v>20</v>
      </c>
      <c r="M30" s="5">
        <v>8106046345</v>
      </c>
      <c r="N30" s="37" t="s">
        <v>83</v>
      </c>
      <c r="O30" s="5"/>
      <c r="P30" s="5"/>
    </row>
    <row r="31" spans="1:16" ht="15" customHeight="1">
      <c r="A31" s="5">
        <v>18</v>
      </c>
      <c r="B31" s="6">
        <v>113319104078</v>
      </c>
      <c r="C31" s="7" t="s">
        <v>84</v>
      </c>
      <c r="D31" s="9" t="s">
        <v>23</v>
      </c>
      <c r="E31" s="5" t="s">
        <v>24</v>
      </c>
      <c r="F31" s="8" t="s">
        <v>25</v>
      </c>
      <c r="G31" s="10">
        <v>37194</v>
      </c>
      <c r="H31" s="11">
        <v>94</v>
      </c>
      <c r="I31" s="12">
        <v>90.09</v>
      </c>
      <c r="J31" s="13" t="s">
        <v>19</v>
      </c>
      <c r="K31" s="14">
        <v>9.2200000000000006</v>
      </c>
      <c r="L31" s="51" t="s">
        <v>20</v>
      </c>
      <c r="M31" s="19">
        <v>9949851752</v>
      </c>
      <c r="N31" s="56" t="s">
        <v>85</v>
      </c>
      <c r="O31" s="5"/>
      <c r="P31" s="5"/>
    </row>
    <row r="32" spans="1:16" ht="15" customHeight="1">
      <c r="A32" s="5">
        <v>27</v>
      </c>
      <c r="B32" s="39">
        <v>113319106026</v>
      </c>
      <c r="C32" s="40" t="s">
        <v>86</v>
      </c>
      <c r="D32" s="9" t="s">
        <v>23</v>
      </c>
      <c r="E32" s="13" t="s">
        <v>32</v>
      </c>
      <c r="F32" s="8" t="s">
        <v>17</v>
      </c>
      <c r="G32" s="49">
        <v>37468</v>
      </c>
      <c r="H32" s="42">
        <v>9</v>
      </c>
      <c r="I32" s="43">
        <v>9.67</v>
      </c>
      <c r="J32" s="13" t="s">
        <v>19</v>
      </c>
      <c r="K32" s="35">
        <v>9.11</v>
      </c>
      <c r="L32" s="36" t="s">
        <v>20</v>
      </c>
      <c r="M32" s="44">
        <v>9182701990</v>
      </c>
      <c r="N32" s="37"/>
      <c r="O32" s="5"/>
      <c r="P32" s="5"/>
    </row>
    <row r="35" spans="1:10" ht="33.75">
      <c r="B35" s="58" t="s">
        <v>87</v>
      </c>
    </row>
    <row r="38" spans="1:10" ht="26.25">
      <c r="A38" t="s">
        <v>88</v>
      </c>
      <c r="B38" s="59" t="s">
        <v>89</v>
      </c>
    </row>
    <row r="41" spans="1:10">
      <c r="A41" s="57" t="s">
        <v>90</v>
      </c>
      <c r="D41" s="57" t="s">
        <v>91</v>
      </c>
      <c r="I41" s="57" t="s">
        <v>92</v>
      </c>
    </row>
    <row r="42" spans="1:10">
      <c r="D42" t="s">
        <v>93</v>
      </c>
      <c r="I42" s="57" t="s">
        <v>94</v>
      </c>
      <c r="J42" s="57" t="s">
        <v>95</v>
      </c>
    </row>
    <row r="43" spans="1:10">
      <c r="A43" t="s">
        <v>96</v>
      </c>
      <c r="D43">
        <v>6.8</v>
      </c>
      <c r="I43" t="s">
        <v>97</v>
      </c>
      <c r="J43" s="60">
        <v>0.25</v>
      </c>
    </row>
    <row r="44" spans="1:10">
      <c r="A44">
        <v>2.5</v>
      </c>
      <c r="D44">
        <v>5.5</v>
      </c>
      <c r="I44" t="s">
        <v>97</v>
      </c>
      <c r="J44" s="60">
        <v>0.22</v>
      </c>
    </row>
    <row r="45" spans="1:10">
      <c r="A45">
        <v>3.3</v>
      </c>
      <c r="D45">
        <v>3.6</v>
      </c>
      <c r="I45" t="s">
        <v>98</v>
      </c>
      <c r="J45" s="60">
        <v>0.35</v>
      </c>
    </row>
    <row r="46" spans="1:10">
      <c r="A46">
        <v>3.5</v>
      </c>
      <c r="D46">
        <v>3.5</v>
      </c>
      <c r="I46" t="s">
        <v>99</v>
      </c>
      <c r="J46" s="60">
        <v>0.33</v>
      </c>
    </row>
    <row r="47" spans="1:10">
      <c r="A47">
        <v>3.6</v>
      </c>
      <c r="D47">
        <v>3.3</v>
      </c>
    </row>
    <row r="48" spans="1:10">
      <c r="A48">
        <v>5.5</v>
      </c>
      <c r="D48">
        <v>2.5</v>
      </c>
    </row>
    <row r="49" spans="1:6">
      <c r="A49">
        <v>6.8</v>
      </c>
    </row>
    <row r="53" spans="1:6">
      <c r="C53" t="s">
        <v>100</v>
      </c>
    </row>
    <row r="54" spans="1:6">
      <c r="C54" t="s">
        <v>94</v>
      </c>
      <c r="D54" t="s">
        <v>101</v>
      </c>
    </row>
    <row r="55" spans="1:6">
      <c r="C55" t="s">
        <v>99</v>
      </c>
      <c r="D55" s="60">
        <v>0.33</v>
      </c>
    </row>
    <row r="56" spans="1:6">
      <c r="C56" t="s">
        <v>97</v>
      </c>
      <c r="D56" s="60">
        <v>0.22</v>
      </c>
    </row>
    <row r="57" spans="1:6">
      <c r="C57" t="s">
        <v>97</v>
      </c>
      <c r="D57" s="60">
        <v>0.25</v>
      </c>
    </row>
    <row r="58" spans="1:6">
      <c r="C58" t="s">
        <v>98</v>
      </c>
      <c r="D58" s="60">
        <v>0.35</v>
      </c>
    </row>
    <row r="63" spans="1:6" ht="33.75">
      <c r="F63" s="58" t="s">
        <v>102</v>
      </c>
    </row>
    <row r="66" spans="3:5">
      <c r="D66" t="s">
        <v>103</v>
      </c>
      <c r="E66" t="s">
        <v>104</v>
      </c>
    </row>
    <row r="67" spans="3:5">
      <c r="D67">
        <v>85</v>
      </c>
      <c r="E67">
        <v>43</v>
      </c>
    </row>
    <row r="69" spans="3:5">
      <c r="C69" t="s">
        <v>105</v>
      </c>
      <c r="D69" t="s">
        <v>106</v>
      </c>
    </row>
    <row r="70" spans="3:5">
      <c r="C70" t="s">
        <v>107</v>
      </c>
      <c r="D70" t="b" cm="1">
        <f t="array" ref="D70">IF(D67&gt;E67,TRUE,Flase)</f>
        <v>1</v>
      </c>
    </row>
    <row r="71" spans="3:5">
      <c r="C71" t="s">
        <v>108</v>
      </c>
      <c r="D71">
        <f>IF(D67&gt;E67,1,0)</f>
        <v>1</v>
      </c>
    </row>
  </sheetData>
  <autoFilter ref="A1:N32" xr:uid="{00000000-0001-0000-0000-000000000000}"/>
  <sortState xmlns:xlrd2="http://schemas.microsoft.com/office/spreadsheetml/2017/richdata2" ref="C55:D58">
    <sortCondition sortBy="cellColor" ref="D55:D58" dxfId="0"/>
  </sortState>
  <conditionalFormatting sqref="D5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7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5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7">
    <cfRule type="colorScale" priority="5">
      <colorScale>
        <cfvo type="min"/>
        <cfvo type="max"/>
        <color rgb="FFF8696B"/>
        <color rgb="FFFCFCFF"/>
      </colorScale>
    </cfRule>
  </conditionalFormatting>
  <conditionalFormatting sqref="D57">
    <cfRule type="colorScale" priority="4">
      <colorScale>
        <cfvo type="min"/>
        <cfvo type="max"/>
        <color rgb="FFF8696B"/>
        <color rgb="FFFCFCFF"/>
      </colorScale>
    </cfRule>
  </conditionalFormatting>
  <conditionalFormatting sqref="D5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8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57">
    <cfRule type="colorScale" priority="1">
      <colorScale>
        <cfvo type="min"/>
        <cfvo type="max"/>
        <color rgb="FFFCFCFF"/>
        <color rgb="FFF8696B"/>
      </colorScale>
    </cfRule>
  </conditionalFormatting>
  <hyperlinks>
    <hyperlink ref="N17" r:id="rId1" xr:uid="{00000000-0004-0000-0000-000000000000}"/>
    <hyperlink ref="N21" r:id="rId2" xr:uid="{00000000-0004-0000-0000-000001000000}"/>
    <hyperlink ref="N16" r:id="rId3" xr:uid="{00000000-0004-0000-0000-000002000000}"/>
    <hyperlink ref="N31" r:id="rId4" xr:uid="{00000000-0004-0000-0000-000003000000}"/>
    <hyperlink ref="N5" r:id="rId5" xr:uid="{00000000-0004-0000-0000-000004000000}"/>
    <hyperlink ref="N30" r:id="rId6" xr:uid="{00000000-0004-0000-0000-000005000000}"/>
    <hyperlink ref="N28" r:id="rId7" xr:uid="{00000000-0004-0000-0000-000006000000}"/>
    <hyperlink ref="N23" r:id="rId8" xr:uid="{00000000-0004-0000-0000-000008000000}"/>
    <hyperlink ref="N12" r:id="rId9" xr:uid="{00000000-0004-0000-0000-000009000000}"/>
    <hyperlink ref="N6" r:id="rId10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3" sqref="C13"/>
    </sheetView>
  </sheetViews>
  <sheetFormatPr defaultRowHeight="15"/>
  <sheetData>
    <row r="1" spans="1:1">
      <c r="A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cp:revision/>
  <dcterms:created xsi:type="dcterms:W3CDTF">2022-09-22T09:40:57Z</dcterms:created>
  <dcterms:modified xsi:type="dcterms:W3CDTF">2023-07-16T14:10:33Z</dcterms:modified>
  <cp:category/>
  <cp:contentStatus/>
</cp:coreProperties>
</file>