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1"/>
  <workbookPr defaultThemeVersion="166925"/>
  <xr:revisionPtr revIDLastSave="0" documentId="8_{0C05AEAA-DF7F-4BF9-BBE5-8C5FBA35629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pivotCaches>
    <pivotCache cacheId="1810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3" i="1"/>
  <c r="D13" i="1" s="1"/>
</calcChain>
</file>

<file path=xl/sharedStrings.xml><?xml version="1.0" encoding="utf-8"?>
<sst xmlns="http://schemas.openxmlformats.org/spreadsheetml/2006/main" count="98" uniqueCount="56">
  <si>
    <t>Top product</t>
  </si>
  <si>
    <t xml:space="preserve">Product code </t>
  </si>
  <si>
    <t>Quality</t>
  </si>
  <si>
    <t>price</t>
  </si>
  <si>
    <t>mobile</t>
  </si>
  <si>
    <t>camera</t>
  </si>
  <si>
    <t>watches</t>
  </si>
  <si>
    <t>cosmetrics</t>
  </si>
  <si>
    <t>shoes</t>
  </si>
  <si>
    <t>laptop</t>
  </si>
  <si>
    <t>perfumes</t>
  </si>
  <si>
    <t>clothes</t>
  </si>
  <si>
    <t>VLOOKUP(product,Start:stop,Value)</t>
  </si>
  <si>
    <t>unit</t>
  </si>
  <si>
    <t>total</t>
  </si>
  <si>
    <t xml:space="preserve"> with dropdown list</t>
  </si>
  <si>
    <t>Sale table</t>
  </si>
  <si>
    <t>product ID</t>
  </si>
  <si>
    <t>BIE</t>
  </si>
  <si>
    <t xml:space="preserve">Chart </t>
  </si>
  <si>
    <t>Qtr</t>
  </si>
  <si>
    <t>Sale</t>
  </si>
  <si>
    <t>Qtr1</t>
  </si>
  <si>
    <t>Qtr2</t>
  </si>
  <si>
    <t>Qtr3</t>
  </si>
  <si>
    <t>Qtr4</t>
  </si>
  <si>
    <t>column chart</t>
  </si>
  <si>
    <t>year</t>
  </si>
  <si>
    <t>sale</t>
  </si>
  <si>
    <t xml:space="preserve">pivot table </t>
  </si>
  <si>
    <t>Sum of price</t>
  </si>
  <si>
    <t>1220 Total</t>
  </si>
  <si>
    <t>1002 Total</t>
  </si>
  <si>
    <t>camera Total</t>
  </si>
  <si>
    <t>23456 Total</t>
  </si>
  <si>
    <t>1008 Total</t>
  </si>
  <si>
    <t>clothes Total</t>
  </si>
  <si>
    <t>32 Total</t>
  </si>
  <si>
    <t>1004 Total</t>
  </si>
  <si>
    <t>cosmetrics Total</t>
  </si>
  <si>
    <t>22222 Total</t>
  </si>
  <si>
    <t>1006 Total</t>
  </si>
  <si>
    <t>laptop Total</t>
  </si>
  <si>
    <t>10000 Total</t>
  </si>
  <si>
    <t>1001 Total</t>
  </si>
  <si>
    <t>mobile Total</t>
  </si>
  <si>
    <t>1334 Total</t>
  </si>
  <si>
    <t>1007 Total</t>
  </si>
  <si>
    <t>perfumes Total</t>
  </si>
  <si>
    <t>5555 Total</t>
  </si>
  <si>
    <t>1005 Total</t>
  </si>
  <si>
    <t>shoes Total</t>
  </si>
  <si>
    <t>344 Total</t>
  </si>
  <si>
    <t>1003 Total</t>
  </si>
  <si>
    <t>watches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</si>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</sst>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26"/>
      <color rgb="FF000000"/>
      <name val="Calibri"/>
      <scheme val="minor"/>
    </font>
    <font>
      <b/>
      <sz val="24"/>
      <color rgb="FF000000"/>
      <name val="Calibri"/>
      <scheme val="minor"/>
    </font>
    <font>
      <b/>
      <sz val="28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Sheet1!$F$40</c:f>
              <c:strCache>
                <c:ptCount val="1"/>
                <c:pt idx="0">
                  <c:v>Sale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B5-4418-97FE-6DC8CDA59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B5-4418-97FE-6DC8CDA597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B5-4418-97FE-6DC8CDA597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B5-4418-97FE-6DC8CDA59742}"/>
              </c:ext>
            </c:extLst>
          </c:dPt>
          <c:cat>
            <c:multiLvlStrRef>
              <c:f>Sheet1!$E$41:$E$44,Sheet1!$F$41:$F$44</c:f>
              <c:multiLvlStrCache>
                <c:ptCount val="4"/>
                <c:lvl>
                  <c:pt idx="0">
                    <c:v>2,50,000</c:v>
                  </c:pt>
                  <c:pt idx="1">
                    <c:v>3,44,444</c:v>
                  </c:pt>
                  <c:pt idx="2">
                    <c:v>57,777</c:v>
                  </c:pt>
                  <c:pt idx="3">
                    <c:v>40000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</c:lvl>
              </c:multiLvlStrCache>
            </c:multiLvlStrRef>
          </c:cat>
          <c:val>
            <c:numRef>
              <c:f>Sheet1!$F$41:$F$44</c:f>
              <c:numCache>
                <c:formatCode>#,##0</c:formatCode>
                <c:ptCount val="4"/>
                <c:pt idx="0">
                  <c:v>250000</c:v>
                </c:pt>
                <c:pt idx="1">
                  <c:v>344444</c:v>
                </c:pt>
                <c:pt idx="2">
                  <c:v>57777</c:v>
                </c:pt>
                <c:pt idx="3" formatCode="General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D9A-A1AE-3F115766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Sheet1!$D$53:$D$62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74-4ACA-A2D2-51E33D605357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Sheet1!$E$53:$E$62</c:f>
              <c:numCache>
                <c:formatCode>General</c:formatCode>
                <c:ptCount val="10"/>
                <c:pt idx="0">
                  <c:v>134599</c:v>
                </c:pt>
                <c:pt idx="1">
                  <c:v>148414</c:v>
                </c:pt>
                <c:pt idx="2">
                  <c:v>123456</c:v>
                </c:pt>
                <c:pt idx="3">
                  <c:v>12345</c:v>
                </c:pt>
                <c:pt idx="4">
                  <c:v>654</c:v>
                </c:pt>
                <c:pt idx="5">
                  <c:v>775543</c:v>
                </c:pt>
                <c:pt idx="6">
                  <c:v>34578</c:v>
                </c:pt>
                <c:pt idx="7">
                  <c:v>23467</c:v>
                </c:pt>
                <c:pt idx="8">
                  <c:v>45780</c:v>
                </c:pt>
                <c:pt idx="9">
                  <c:v>98765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74-4ACA-A2D2-51E33D605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179656"/>
        <c:axId val="2057171496"/>
      </c:barChart>
      <c:catAx>
        <c:axId val="205717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71496"/>
        <c:crosses val="autoZero"/>
        <c:auto val="1"/>
        <c:lblAlgn val="ctr"/>
        <c:lblOffset val="100"/>
        <c:noMultiLvlLbl val="0"/>
      </c:catAx>
      <c:valAx>
        <c:axId val="20571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7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Sheet1!$F$74</c:f>
              <c:strCache>
                <c:ptCount val="1"/>
                <c:pt idx="0">
                  <c:v>Product code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Sheet1!$F$75:$F$82</c:f>
              <c:numCache>
                <c:formatCode>General</c:formatCode>
                <c:ptCount val="8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1-4388-8830-D1B24ECA08D2}"/>
            </c:ext>
          </c:extLst>
        </c:ser>
        <c:ser>
          <c:idx val="1"/>
          <c:order val="1"/>
          <c:tx>
            <c:strRef>
              <c:f>Sheet1!$G$74</c:f>
              <c:strCache>
                <c:ptCount val="1"/>
                <c:pt idx="0">
                  <c:v>Quality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Sheet1!$G$75:$G$82</c:f>
              <c:numCache>
                <c:formatCode>General</c:formatCode>
                <c:ptCount val="8"/>
                <c:pt idx="0">
                  <c:v>25</c:v>
                </c:pt>
                <c:pt idx="1">
                  <c:v>30</c:v>
                </c:pt>
                <c:pt idx="2">
                  <c:v>32</c:v>
                </c:pt>
                <c:pt idx="3">
                  <c:v>5</c:v>
                </c:pt>
                <c:pt idx="4">
                  <c:v>43</c:v>
                </c:pt>
                <c:pt idx="5">
                  <c:v>3</c:v>
                </c:pt>
                <c:pt idx="6">
                  <c:v>34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A1-4388-8830-D1B24ECA08D2}"/>
            </c:ext>
          </c:extLst>
        </c:ser>
        <c:ser>
          <c:idx val="2"/>
          <c:order val="2"/>
          <c:tx>
            <c:strRef>
              <c:f>Sheet1!$H$74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Sheet1!$H$75:$H$82</c:f>
              <c:numCache>
                <c:formatCode>General</c:formatCode>
                <c:ptCount val="8"/>
                <c:pt idx="0">
                  <c:v>10000</c:v>
                </c:pt>
                <c:pt idx="1">
                  <c:v>1220</c:v>
                </c:pt>
                <c:pt idx="2">
                  <c:v>344</c:v>
                </c:pt>
                <c:pt idx="3">
                  <c:v>32</c:v>
                </c:pt>
                <c:pt idx="4">
                  <c:v>5555</c:v>
                </c:pt>
                <c:pt idx="5">
                  <c:v>22222</c:v>
                </c:pt>
                <c:pt idx="6">
                  <c:v>1334</c:v>
                </c:pt>
                <c:pt idx="7">
                  <c:v>23456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A1-4388-8830-D1B24ECA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165736"/>
        <c:axId val="2057188296"/>
      </c:lineChart>
      <c:catAx>
        <c:axId val="205716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88296"/>
        <c:crosses val="autoZero"/>
        <c:auto val="1"/>
        <c:lblAlgn val="ctr"/>
        <c:lblOffset val="100"/>
        <c:noMultiLvlLbl val="0"/>
      </c:catAx>
      <c:valAx>
        <c:axId val="20571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6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36</xdr:row>
      <xdr:rowOff>76200</xdr:rowOff>
    </xdr:from>
    <xdr:to>
      <xdr:col>12</xdr:col>
      <xdr:colOff>447675</xdr:colOff>
      <xdr:row>49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30923-2F6E-5592-6BBE-B32DF9F1B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49</xdr:row>
      <xdr:rowOff>304800</xdr:rowOff>
    </xdr:from>
    <xdr:to>
      <xdr:col>12</xdr:col>
      <xdr:colOff>276225</xdr:colOff>
      <xdr:row>63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FEDF1-BED3-0851-919A-80A1F4D6FCE3}"/>
            </a:ext>
            <a:ext uri="{147F2762-F138-4A5C-976F-8EAC2B608ADB}">
              <a16:predDERef xmlns:a16="http://schemas.microsoft.com/office/drawing/2014/main" pred="{54530923-2F6E-5592-6BBE-B32DF9F1B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200025</xdr:colOff>
      <xdr:row>71</xdr:row>
      <xdr:rowOff>400050</xdr:rowOff>
    </xdr:from>
    <xdr:to>
      <xdr:col>23</xdr:col>
      <xdr:colOff>228600</xdr:colOff>
      <xdr:row>86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6DEB2-6E0F-D560-1394-B56669381F0B}"/>
            </a:ext>
            <a:ext uri="{147F2762-F138-4A5C-976F-8EAC2B608ADB}">
              <a16:predDERef xmlns:a16="http://schemas.microsoft.com/office/drawing/2014/main" pred="{84CFEDF1-BED3-0851-919A-80A1F4D6F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23.808617361108" createdVersion="8" refreshedVersion="8" minRefreshableVersion="3" recordCount="8" xr:uid="{54197AF5-C5E2-4876-92C2-CFC4930F765E}">
  <cacheSource type="worksheet">
    <worksheetSource ref="E74:H82" sheet="Sheet1"/>
  </cacheSource>
  <cacheFields count="4">
    <cacheField name="Top product" numFmtId="0">
      <sharedItems count="8">
        <s v="mobile"/>
        <s v="camera"/>
        <s v="watches"/>
        <s v="cosmetrics"/>
        <s v="shoes"/>
        <s v="laptop"/>
        <s v="perfumes"/>
        <s v="clothes"/>
      </sharedItems>
    </cacheField>
    <cacheField name="Product code " numFmtId="0">
      <sharedItems containsSemiMixedTypes="0" containsString="0" containsNumber="1" containsInteger="1" minValue="1001" maxValue="1008" count="8">
        <n v="1001"/>
        <n v="1002"/>
        <n v="1003"/>
        <n v="1004"/>
        <n v="1005"/>
        <n v="1006"/>
        <n v="1007"/>
        <n v="1008"/>
      </sharedItems>
    </cacheField>
    <cacheField name="Quality" numFmtId="0">
      <sharedItems containsSemiMixedTypes="0" containsString="0" containsNumber="1" containsInteger="1" minValue="3" maxValue="66" count="8">
        <n v="25"/>
        <n v="30"/>
        <n v="32"/>
        <n v="5"/>
        <n v="43"/>
        <n v="3"/>
        <n v="34"/>
        <n v="66"/>
      </sharedItems>
    </cacheField>
    <cacheField name="price" numFmtId="0">
      <sharedItems containsSemiMixedTypes="0" containsString="0" containsNumber="1" containsInteger="1" minValue="32" maxValue="23456" count="8">
        <n v="10000"/>
        <n v="1220"/>
        <n v="344"/>
        <n v="32"/>
        <n v="5555"/>
        <n v="22222"/>
        <n v="1334"/>
        <n v="234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340B1-6C3C-4C8E-B982-6A2E394123C5}" name="PivotTable1" cacheId="18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76:O109" firstHeaderRow="1" firstDataRow="1" firstDataCol="4"/>
  <pivotFields count="4">
    <pivotField axis="axisRow" compact="0" outline="0" showAll="0">
      <items count="9">
        <item x="1"/>
        <item x="7"/>
        <item x="3"/>
        <item x="5"/>
        <item x="0"/>
        <item x="6"/>
        <item x="4"/>
        <item x="2"/>
        <item t="default"/>
      </items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>
      <items count="9">
        <item x="5"/>
        <item x="3"/>
        <item x="0"/>
        <item x="1"/>
        <item x="2"/>
        <item x="6"/>
        <item x="4"/>
        <item x="7"/>
        <item t="default"/>
      </items>
    </pivotField>
    <pivotField axis="axisRow" dataField="1" compact="0" outline="0" showAll="0">
      <items count="9">
        <item x="3"/>
        <item x="2"/>
        <item x="1"/>
        <item x="6"/>
        <item x="4"/>
        <item x="0"/>
        <item x="5"/>
        <item x="7"/>
        <item t="default"/>
      </items>
    </pivotField>
  </pivotFields>
  <rowFields count="4">
    <field x="0"/>
    <field x="1"/>
    <field x="3"/>
    <field x="2"/>
  </rowFields>
  <rowItems count="33">
    <i>
      <x/>
      <x v="1"/>
      <x v="2"/>
      <x v="3"/>
    </i>
    <i t="default" r="2">
      <x v="2"/>
    </i>
    <i t="default" r="1">
      <x v="1"/>
    </i>
    <i t="default">
      <x/>
    </i>
    <i>
      <x v="1"/>
      <x v="7"/>
      <x v="7"/>
      <x v="7"/>
    </i>
    <i t="default" r="2">
      <x v="7"/>
    </i>
    <i t="default" r="1">
      <x v="7"/>
    </i>
    <i t="default">
      <x v="1"/>
    </i>
    <i>
      <x v="2"/>
      <x v="3"/>
      <x/>
      <x v="1"/>
    </i>
    <i t="default" r="2">
      <x/>
    </i>
    <i t="default" r="1">
      <x v="3"/>
    </i>
    <i t="default">
      <x v="2"/>
    </i>
    <i>
      <x v="3"/>
      <x v="5"/>
      <x v="6"/>
      <x/>
    </i>
    <i t="default" r="2">
      <x v="6"/>
    </i>
    <i t="default" r="1">
      <x v="5"/>
    </i>
    <i t="default">
      <x v="3"/>
    </i>
    <i>
      <x v="4"/>
      <x/>
      <x v="5"/>
      <x v="2"/>
    </i>
    <i t="default" r="2">
      <x v="5"/>
    </i>
    <i t="default" r="1">
      <x/>
    </i>
    <i t="default">
      <x v="4"/>
    </i>
    <i>
      <x v="5"/>
      <x v="6"/>
      <x v="3"/>
      <x v="5"/>
    </i>
    <i t="default" r="2">
      <x v="3"/>
    </i>
    <i t="default" r="1">
      <x v="6"/>
    </i>
    <i t="default">
      <x v="5"/>
    </i>
    <i>
      <x v="6"/>
      <x v="4"/>
      <x v="4"/>
      <x v="6"/>
    </i>
    <i t="default" r="2">
      <x v="4"/>
    </i>
    <i t="default" r="1">
      <x v="4"/>
    </i>
    <i t="default">
      <x v="6"/>
    </i>
    <i>
      <x v="7"/>
      <x v="2"/>
      <x v="1"/>
      <x v="4"/>
    </i>
    <i t="default" r="2">
      <x v="1"/>
    </i>
    <i t="default" r="1">
      <x v="2"/>
    </i>
    <i t="default">
      <x v="7"/>
    </i>
    <i t="grand">
      <x/>
    </i>
  </rowItems>
  <colItems count="1">
    <i/>
  </colItems>
  <dataFields count="1">
    <dataField name="Sum of price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C24500-A345-4909-9FCF-89F02923A3B1}" name="Table3" displayName="Table3" ref="E24:H32" totalsRowShown="0">
  <autoFilter ref="E24:H32" xr:uid="{40C24500-A345-4909-9FCF-89F02923A3B1}"/>
  <tableColumns count="4">
    <tableColumn id="1" xr3:uid="{6E372BEB-30B5-4AC2-BAD0-BEC8130F975A}" name="Top product"/>
    <tableColumn id="2" xr3:uid="{E5165A7E-BD71-46D6-A715-10130F683955}" name="product ID"/>
    <tableColumn id="3" xr3:uid="{6A1C9E6A-F661-4E73-B065-35363662BD3A}" name="Quality"/>
    <tableColumn id="4" xr3:uid="{AC8F72AC-4F33-4640-89AE-8C06804E8E49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tabSelected="1" topLeftCell="E65" workbookViewId="0">
      <selection activeCell="F74" sqref="F74:H82"/>
    </sheetView>
  </sheetViews>
  <sheetFormatPr defaultRowHeight="15"/>
  <cols>
    <col min="5" max="5" width="14.28515625" bestFit="1" customWidth="1"/>
    <col min="6" max="8" width="15.5703125" bestFit="1" customWidth="1"/>
    <col min="11" max="11" width="15.140625" bestFit="1" customWidth="1"/>
    <col min="12" max="14" width="10.7109375" bestFit="1" customWidth="1"/>
    <col min="15" max="15" width="12.28515625" bestFit="1" customWidth="1"/>
    <col min="16" max="16" width="6.85546875" bestFit="1" customWidth="1"/>
    <col min="17" max="17" width="7.28515625" bestFit="1" customWidth="1"/>
    <col min="18" max="18" width="9.5703125" bestFit="1" customWidth="1"/>
    <col min="19" max="19" width="6.28515625" bestFit="1" customWidth="1"/>
    <col min="20" max="20" width="8.5703125" bestFit="1" customWidth="1"/>
    <col min="21" max="21" width="11.7109375" bestFit="1" customWidth="1"/>
    <col min="22" max="22" width="10.5703125" bestFit="1" customWidth="1"/>
    <col min="23" max="23" width="7.28515625" bestFit="1" customWidth="1"/>
    <col min="24" max="24" width="10.5703125" bestFit="1" customWidth="1"/>
    <col min="25" max="25" width="9.5703125" bestFit="1" customWidth="1"/>
    <col min="26" max="26" width="10.5703125" bestFit="1" customWidth="1"/>
    <col min="27" max="27" width="7.5703125" bestFit="1" customWidth="1"/>
    <col min="28" max="28" width="10.5703125" bestFit="1" customWidth="1"/>
    <col min="29" max="29" width="11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t="s">
        <v>4</v>
      </c>
      <c r="B2">
        <v>1001</v>
      </c>
      <c r="C2">
        <v>25</v>
      </c>
      <c r="D2">
        <v>10000</v>
      </c>
    </row>
    <row r="3" spans="1:6">
      <c r="A3" t="s">
        <v>5</v>
      </c>
      <c r="B3">
        <v>1002</v>
      </c>
      <c r="C3">
        <v>30</v>
      </c>
      <c r="D3">
        <v>1220</v>
      </c>
    </row>
    <row r="4" spans="1:6">
      <c r="A4" t="s">
        <v>6</v>
      </c>
      <c r="B4">
        <v>1003</v>
      </c>
      <c r="C4">
        <v>32</v>
      </c>
      <c r="D4">
        <v>344</v>
      </c>
    </row>
    <row r="5" spans="1:6">
      <c r="A5" t="s">
        <v>7</v>
      </c>
      <c r="B5">
        <v>1004</v>
      </c>
      <c r="C5">
        <v>5</v>
      </c>
      <c r="D5">
        <v>32</v>
      </c>
    </row>
    <row r="6" spans="1:6">
      <c r="A6" t="s">
        <v>8</v>
      </c>
      <c r="B6">
        <v>1005</v>
      </c>
      <c r="C6">
        <v>43</v>
      </c>
      <c r="D6">
        <v>5555</v>
      </c>
    </row>
    <row r="7" spans="1:6">
      <c r="A7" t="s">
        <v>9</v>
      </c>
      <c r="B7">
        <v>1006</v>
      </c>
      <c r="C7">
        <v>3</v>
      </c>
      <c r="D7">
        <v>22222</v>
      </c>
    </row>
    <row r="8" spans="1:6">
      <c r="A8" t="s">
        <v>10</v>
      </c>
      <c r="B8">
        <v>1007</v>
      </c>
      <c r="C8">
        <v>34</v>
      </c>
      <c r="D8">
        <v>1334</v>
      </c>
    </row>
    <row r="9" spans="1:6">
      <c r="A9" t="s">
        <v>11</v>
      </c>
      <c r="B9">
        <v>1008</v>
      </c>
      <c r="C9">
        <v>66</v>
      </c>
      <c r="D9">
        <v>23456</v>
      </c>
    </row>
    <row r="11" spans="1:6">
      <c r="B11" s="1" t="s">
        <v>12</v>
      </c>
    </row>
    <row r="12" spans="1:6">
      <c r="A12" t="s">
        <v>0</v>
      </c>
      <c r="B12" t="s">
        <v>3</v>
      </c>
      <c r="C12" t="s">
        <v>13</v>
      </c>
      <c r="D12" t="s">
        <v>14</v>
      </c>
    </row>
    <row r="13" spans="1:6">
      <c r="A13" t="s">
        <v>9</v>
      </c>
      <c r="B13">
        <f>VLOOKUP(A13,A1:D9,4)</f>
        <v>22222</v>
      </c>
      <c r="C13">
        <v>2</v>
      </c>
      <c r="D13">
        <f>B13*C13</f>
        <v>44444</v>
      </c>
    </row>
    <row r="16" spans="1:6">
      <c r="B16" s="1" t="s">
        <v>12</v>
      </c>
      <c r="F16" t="s">
        <v>15</v>
      </c>
    </row>
    <row r="18" spans="1:8">
      <c r="A18" t="s">
        <v>0</v>
      </c>
      <c r="B18" t="s">
        <v>3</v>
      </c>
    </row>
    <row r="19" spans="1:8">
      <c r="A19" t="s">
        <v>5</v>
      </c>
      <c r="B19">
        <f>VLOOKUP(A19,A1:D9,4,0)</f>
        <v>1220</v>
      </c>
    </row>
    <row r="23" spans="1:8" ht="33.75">
      <c r="F23" s="2" t="s">
        <v>16</v>
      </c>
    </row>
    <row r="24" spans="1:8">
      <c r="E24" t="s">
        <v>0</v>
      </c>
      <c r="F24" t="s">
        <v>17</v>
      </c>
      <c r="G24" t="s">
        <v>2</v>
      </c>
      <c r="H24" t="s">
        <v>3</v>
      </c>
    </row>
    <row r="25" spans="1:8">
      <c r="E25" t="s">
        <v>4</v>
      </c>
      <c r="F25">
        <v>1001</v>
      </c>
      <c r="G25">
        <v>25</v>
      </c>
      <c r="H25">
        <v>10000</v>
      </c>
    </row>
    <row r="26" spans="1:8">
      <c r="E26" t="s">
        <v>5</v>
      </c>
      <c r="F26">
        <v>1002</v>
      </c>
      <c r="G26">
        <v>30</v>
      </c>
      <c r="H26">
        <v>1220</v>
      </c>
    </row>
    <row r="27" spans="1:8">
      <c r="E27" t="s">
        <v>6</v>
      </c>
      <c r="F27">
        <v>1003</v>
      </c>
      <c r="G27">
        <v>32</v>
      </c>
      <c r="H27">
        <v>344</v>
      </c>
    </row>
    <row r="28" spans="1:8">
      <c r="E28" t="s">
        <v>7</v>
      </c>
      <c r="F28">
        <v>1004</v>
      </c>
      <c r="G28">
        <v>5</v>
      </c>
      <c r="H28">
        <v>32</v>
      </c>
    </row>
    <row r="29" spans="1:8">
      <c r="E29" t="s">
        <v>8</v>
      </c>
      <c r="F29">
        <v>1005</v>
      </c>
      <c r="G29">
        <v>43</v>
      </c>
      <c r="H29">
        <v>5555</v>
      </c>
    </row>
    <row r="30" spans="1:8">
      <c r="E30" t="s">
        <v>9</v>
      </c>
      <c r="F30">
        <v>1006</v>
      </c>
      <c r="G30">
        <v>3</v>
      </c>
      <c r="H30">
        <v>22222</v>
      </c>
    </row>
    <row r="31" spans="1:8">
      <c r="E31" t="s">
        <v>10</v>
      </c>
      <c r="F31">
        <v>1007</v>
      </c>
      <c r="G31">
        <v>34</v>
      </c>
      <c r="H31">
        <v>1334</v>
      </c>
    </row>
    <row r="32" spans="1:8">
      <c r="E32" t="s">
        <v>11</v>
      </c>
      <c r="F32">
        <v>1008</v>
      </c>
      <c r="G32">
        <v>66</v>
      </c>
      <c r="H32">
        <v>23456</v>
      </c>
    </row>
    <row r="38" spans="5:6" ht="33.75">
      <c r="E38" s="2" t="s">
        <v>18</v>
      </c>
      <c r="F38" s="3" t="s">
        <v>19</v>
      </c>
    </row>
    <row r="40" spans="5:6">
      <c r="E40" t="s">
        <v>20</v>
      </c>
      <c r="F40" t="s">
        <v>21</v>
      </c>
    </row>
    <row r="41" spans="5:6">
      <c r="E41" t="s">
        <v>22</v>
      </c>
      <c r="F41" s="4">
        <v>250000</v>
      </c>
    </row>
    <row r="42" spans="5:6">
      <c r="E42" t="s">
        <v>23</v>
      </c>
      <c r="F42" s="4">
        <v>344444</v>
      </c>
    </row>
    <row r="43" spans="5:6">
      <c r="E43" t="s">
        <v>24</v>
      </c>
      <c r="F43" s="4">
        <v>57777</v>
      </c>
    </row>
    <row r="44" spans="5:6">
      <c r="E44" t="s">
        <v>25</v>
      </c>
      <c r="F44">
        <v>40000</v>
      </c>
    </row>
    <row r="50" spans="4:5" ht="36">
      <c r="E50" s="5" t="s">
        <v>26</v>
      </c>
    </row>
    <row r="52" spans="4:5">
      <c r="D52" t="s">
        <v>27</v>
      </c>
      <c r="E52" t="s">
        <v>28</v>
      </c>
    </row>
    <row r="53" spans="4:5">
      <c r="D53">
        <v>2020</v>
      </c>
      <c r="E53">
        <v>134599</v>
      </c>
    </row>
    <row r="54" spans="4:5">
      <c r="D54">
        <v>2021</v>
      </c>
      <c r="E54">
        <v>148414</v>
      </c>
    </row>
    <row r="55" spans="4:5">
      <c r="D55">
        <v>2022</v>
      </c>
      <c r="E55">
        <v>123456</v>
      </c>
    </row>
    <row r="56" spans="4:5">
      <c r="D56">
        <v>2023</v>
      </c>
      <c r="E56">
        <v>12345</v>
      </c>
    </row>
    <row r="57" spans="4:5">
      <c r="D57">
        <v>2024</v>
      </c>
      <c r="E57">
        <v>654</v>
      </c>
    </row>
    <row r="58" spans="4:5">
      <c r="D58">
        <v>2025</v>
      </c>
      <c r="E58">
        <v>775543</v>
      </c>
    </row>
    <row r="59" spans="4:5">
      <c r="D59">
        <v>2026</v>
      </c>
      <c r="E59">
        <v>34578</v>
      </c>
    </row>
    <row r="60" spans="4:5">
      <c r="D60">
        <v>2027</v>
      </c>
      <c r="E60">
        <v>23467</v>
      </c>
    </row>
    <row r="61" spans="4:5">
      <c r="D61">
        <v>2028</v>
      </c>
      <c r="E61">
        <v>45780</v>
      </c>
    </row>
    <row r="62" spans="4:5">
      <c r="D62">
        <v>2029</v>
      </c>
      <c r="E62">
        <v>98765</v>
      </c>
    </row>
    <row r="72" spans="5:15" ht="33.75">
      <c r="F72" s="2" t="s">
        <v>29</v>
      </c>
    </row>
    <row r="74" spans="5:15">
      <c r="E74" t="s">
        <v>0</v>
      </c>
      <c r="F74" t="s">
        <v>1</v>
      </c>
      <c r="G74" t="s">
        <v>2</v>
      </c>
      <c r="H74" t="s">
        <v>3</v>
      </c>
    </row>
    <row r="75" spans="5:15">
      <c r="E75" t="s">
        <v>4</v>
      </c>
      <c r="F75">
        <v>1001</v>
      </c>
      <c r="G75">
        <v>25</v>
      </c>
      <c r="H75">
        <v>10000</v>
      </c>
    </row>
    <row r="76" spans="5:15">
      <c r="E76" t="s">
        <v>5</v>
      </c>
      <c r="F76">
        <v>1002</v>
      </c>
      <c r="G76">
        <v>30</v>
      </c>
      <c r="H76">
        <v>1220</v>
      </c>
      <c r="K76" s="6" t="s">
        <v>0</v>
      </c>
      <c r="L76" s="6" t="s">
        <v>1</v>
      </c>
      <c r="M76" s="6" t="s">
        <v>3</v>
      </c>
      <c r="N76" s="6" t="s">
        <v>2</v>
      </c>
      <c r="O76" t="s">
        <v>30</v>
      </c>
    </row>
    <row r="77" spans="5:15">
      <c r="E77" t="s">
        <v>6</v>
      </c>
      <c r="F77">
        <v>1003</v>
      </c>
      <c r="G77">
        <v>32</v>
      </c>
      <c r="H77">
        <v>344</v>
      </c>
      <c r="K77" t="s">
        <v>5</v>
      </c>
      <c r="L77">
        <v>1002</v>
      </c>
      <c r="M77">
        <v>1220</v>
      </c>
      <c r="N77">
        <v>30</v>
      </c>
      <c r="O77">
        <v>1220</v>
      </c>
    </row>
    <row r="78" spans="5:15">
      <c r="E78" t="s">
        <v>7</v>
      </c>
      <c r="F78">
        <v>1004</v>
      </c>
      <c r="G78">
        <v>5</v>
      </c>
      <c r="H78">
        <v>32</v>
      </c>
      <c r="M78" t="s">
        <v>31</v>
      </c>
      <c r="O78">
        <v>1220</v>
      </c>
    </row>
    <row r="79" spans="5:15">
      <c r="E79" t="s">
        <v>8</v>
      </c>
      <c r="F79">
        <v>1005</v>
      </c>
      <c r="G79">
        <v>43</v>
      </c>
      <c r="H79">
        <v>5555</v>
      </c>
      <c r="L79" t="s">
        <v>32</v>
      </c>
      <c r="O79">
        <v>1220</v>
      </c>
    </row>
    <row r="80" spans="5:15">
      <c r="E80" t="s">
        <v>9</v>
      </c>
      <c r="F80">
        <v>1006</v>
      </c>
      <c r="G80">
        <v>3</v>
      </c>
      <c r="H80">
        <v>22222</v>
      </c>
      <c r="K80" t="s">
        <v>33</v>
      </c>
      <c r="O80">
        <v>1220</v>
      </c>
    </row>
    <row r="81" spans="5:15">
      <c r="E81" t="s">
        <v>10</v>
      </c>
      <c r="F81">
        <v>1007</v>
      </c>
      <c r="G81">
        <v>34</v>
      </c>
      <c r="H81">
        <v>1334</v>
      </c>
      <c r="K81" t="s">
        <v>11</v>
      </c>
      <c r="L81">
        <v>1008</v>
      </c>
      <c r="M81">
        <v>23456</v>
      </c>
      <c r="N81">
        <v>66</v>
      </c>
      <c r="O81">
        <v>23456</v>
      </c>
    </row>
    <row r="82" spans="5:15">
      <c r="E82" t="s">
        <v>11</v>
      </c>
      <c r="F82">
        <v>1008</v>
      </c>
      <c r="G82">
        <v>66</v>
      </c>
      <c r="H82">
        <v>23456</v>
      </c>
      <c r="M82" t="s">
        <v>34</v>
      </c>
      <c r="O82">
        <v>23456</v>
      </c>
    </row>
    <row r="83" spans="5:15">
      <c r="L83" t="s">
        <v>35</v>
      </c>
      <c r="O83">
        <v>23456</v>
      </c>
    </row>
    <row r="84" spans="5:15">
      <c r="K84" t="s">
        <v>36</v>
      </c>
      <c r="O84">
        <v>23456</v>
      </c>
    </row>
    <row r="85" spans="5:15">
      <c r="K85" t="s">
        <v>7</v>
      </c>
      <c r="L85">
        <v>1004</v>
      </c>
      <c r="M85">
        <v>32</v>
      </c>
      <c r="N85">
        <v>5</v>
      </c>
      <c r="O85">
        <v>32</v>
      </c>
    </row>
    <row r="86" spans="5:15">
      <c r="M86" t="s">
        <v>37</v>
      </c>
      <c r="O86">
        <v>32</v>
      </c>
    </row>
    <row r="87" spans="5:15">
      <c r="L87" t="s">
        <v>38</v>
      </c>
      <c r="O87">
        <v>32</v>
      </c>
    </row>
    <row r="88" spans="5:15">
      <c r="K88" t="s">
        <v>39</v>
      </c>
      <c r="O88">
        <v>32</v>
      </c>
    </row>
    <row r="89" spans="5:15">
      <c r="K89" t="s">
        <v>9</v>
      </c>
      <c r="L89">
        <v>1006</v>
      </c>
      <c r="M89">
        <v>22222</v>
      </c>
      <c r="N89">
        <v>3</v>
      </c>
      <c r="O89">
        <v>22222</v>
      </c>
    </row>
    <row r="90" spans="5:15">
      <c r="M90" t="s">
        <v>40</v>
      </c>
      <c r="O90">
        <v>22222</v>
      </c>
    </row>
    <row r="91" spans="5:15">
      <c r="L91" t="s">
        <v>41</v>
      </c>
      <c r="O91">
        <v>22222</v>
      </c>
    </row>
    <row r="92" spans="5:15">
      <c r="K92" t="s">
        <v>42</v>
      </c>
      <c r="O92">
        <v>22222</v>
      </c>
    </row>
    <row r="93" spans="5:15">
      <c r="K93" t="s">
        <v>4</v>
      </c>
      <c r="L93">
        <v>1001</v>
      </c>
      <c r="M93">
        <v>10000</v>
      </c>
      <c r="N93">
        <v>25</v>
      </c>
      <c r="O93">
        <v>10000</v>
      </c>
    </row>
    <row r="94" spans="5:15">
      <c r="M94" t="s">
        <v>43</v>
      </c>
      <c r="O94">
        <v>10000</v>
      </c>
    </row>
    <row r="95" spans="5:15">
      <c r="L95" t="s">
        <v>44</v>
      </c>
      <c r="O95">
        <v>10000</v>
      </c>
    </row>
    <row r="96" spans="5:15">
      <c r="K96" t="s">
        <v>45</v>
      </c>
      <c r="O96">
        <v>10000</v>
      </c>
    </row>
    <row r="97" spans="11:15">
      <c r="K97" t="s">
        <v>10</v>
      </c>
      <c r="L97">
        <v>1007</v>
      </c>
      <c r="M97">
        <v>1334</v>
      </c>
      <c r="N97">
        <v>34</v>
      </c>
      <c r="O97">
        <v>1334</v>
      </c>
    </row>
    <row r="98" spans="11:15">
      <c r="M98" t="s">
        <v>46</v>
      </c>
      <c r="O98">
        <v>1334</v>
      </c>
    </row>
    <row r="99" spans="11:15">
      <c r="L99" t="s">
        <v>47</v>
      </c>
      <c r="O99">
        <v>1334</v>
      </c>
    </row>
    <row r="100" spans="11:15">
      <c r="K100" t="s">
        <v>48</v>
      </c>
      <c r="O100">
        <v>1334</v>
      </c>
    </row>
    <row r="101" spans="11:15">
      <c r="K101" t="s">
        <v>8</v>
      </c>
      <c r="L101">
        <v>1005</v>
      </c>
      <c r="M101">
        <v>5555</v>
      </c>
      <c r="N101">
        <v>43</v>
      </c>
      <c r="O101">
        <v>5555</v>
      </c>
    </row>
    <row r="102" spans="11:15">
      <c r="M102" t="s">
        <v>49</v>
      </c>
      <c r="O102">
        <v>5555</v>
      </c>
    </row>
    <row r="103" spans="11:15">
      <c r="L103" t="s">
        <v>50</v>
      </c>
      <c r="O103">
        <v>5555</v>
      </c>
    </row>
    <row r="104" spans="11:15">
      <c r="K104" t="s">
        <v>51</v>
      </c>
      <c r="O104">
        <v>5555</v>
      </c>
    </row>
    <row r="105" spans="11:15">
      <c r="K105" t="s">
        <v>6</v>
      </c>
      <c r="L105">
        <v>1003</v>
      </c>
      <c r="M105">
        <v>344</v>
      </c>
      <c r="N105">
        <v>32</v>
      </c>
      <c r="O105">
        <v>344</v>
      </c>
    </row>
    <row r="106" spans="11:15">
      <c r="M106" t="s">
        <v>52</v>
      </c>
      <c r="O106">
        <v>344</v>
      </c>
    </row>
    <row r="107" spans="11:15">
      <c r="L107" t="s">
        <v>53</v>
      </c>
      <c r="O107">
        <v>344</v>
      </c>
    </row>
    <row r="108" spans="11:15">
      <c r="K108" t="s">
        <v>54</v>
      </c>
      <c r="O108">
        <v>344</v>
      </c>
    </row>
    <row r="109" spans="11:15">
      <c r="K109" t="s">
        <v>55</v>
      </c>
      <c r="O109">
        <v>64163</v>
      </c>
    </row>
  </sheetData>
  <dataValidations count="1">
    <dataValidation type="list" allowBlank="1" showInputMessage="1" showErrorMessage="1" sqref="A9 A4:A7 A19 E32 E27:E30 E82 E77:E80" xr:uid="{7907FAC1-751B-4BE7-A458-677074C26B6B}">
      <formula1>$A$2:$A$9</formula1>
    </dataValidation>
  </dataValidation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2023-07-16T12:16:27Z</dcterms:created>
  <dcterms:modified xsi:type="dcterms:W3CDTF">2023-07-16T13:59:30Z</dcterms:modified>
  <cp:category/>
  <cp:contentStatus/>
</cp:coreProperties>
</file>