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ouglas\Documents\AIE (dec 2016 backup\research\Book\HTMA Cybersecurity\"/>
    </mc:Choice>
  </mc:AlternateContent>
  <bookViews>
    <workbookView xWindow="0" yWindow="0" windowWidth="19200" windowHeight="6180"/>
  </bookViews>
  <sheets>
    <sheet name="Sheet1" sheetId="1" r:id="rId1"/>
  </sheets>
  <calcPr calcId="162913" calcMode="autoNoTable"/>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7" i="1" l="1"/>
  <c r="F26" i="1"/>
  <c r="F25" i="1"/>
  <c r="F24" i="1"/>
  <c r="F23" i="1"/>
  <c r="F22" i="1"/>
  <c r="F21" i="1"/>
  <c r="F20" i="1"/>
  <c r="F19" i="1"/>
  <c r="F18" i="1"/>
  <c r="F17" i="1"/>
  <c r="B17" i="1"/>
  <c r="F16" i="1"/>
  <c r="B16" i="1"/>
  <c r="F15" i="1"/>
  <c r="B15" i="1"/>
  <c r="F14" i="1"/>
  <c r="B14" i="1"/>
  <c r="F13" i="1"/>
  <c r="B13" i="1"/>
  <c r="F12" i="1"/>
  <c r="B12" i="1"/>
  <c r="F11" i="1"/>
  <c r="B11" i="1"/>
  <c r="F10" i="1"/>
  <c r="B10" i="1"/>
  <c r="F9" i="1"/>
  <c r="B9" i="1"/>
  <c r="F8" i="1"/>
  <c r="B8" i="1"/>
  <c r="F7" i="1"/>
  <c r="B7" i="1"/>
</calcChain>
</file>

<file path=xl/sharedStrings.xml><?xml version="1.0" encoding="utf-8"?>
<sst xmlns="http://schemas.openxmlformats.org/spreadsheetml/2006/main" count="8" uniqueCount="7">
  <si>
    <t>10-Problem Test</t>
  </si>
  <si>
    <t>20-Problem Test</t>
  </si>
  <si>
    <t>Range of Questions Correct out of 10</t>
  </si>
  <si>
    <t>Probability of a Calibrated Person Getting This Number Correct</t>
  </si>
  <si>
    <t>Range of Questions Correct out of 20</t>
  </si>
  <si>
    <t>Chapter 7 Expected Distribution of Calibration Answers</t>
  </si>
  <si>
    <t>These charts are not actually shown in the book but there is a reference in chapter 7 regarding how calibration answers should be distributed if, in fact, all of the test-takers were perfectly calibrated.  The tables below show how the scores on the 90% CI test of a perfectly calibrated group would be distributed using the binom.dist() function in Excel for both the 10-question and 20-question tests function in Excel.  In reality, uncalibrated groups of test takers will not fall mostly in the green areas as calibrated people do, but will fall mostly in the red areas, which indicate overconfidence.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</si>
</sst>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00%"/>
    <numFmt numFmtId="165" formatCode="0.000000000%"/>
  </numFmts>
  <fonts count="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s>
  <fills count="9">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0000"/>
        <bgColor indexed="64"/>
      </patternFill>
    </fill>
  </fills>
  <borders count="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style="medium">
        <color auto="1"/>
      </right>
      <top style="medium">
        <color auto="1"/>
      </top>
      <bottom style="medium">
        <color auto="1"/>
      </bottom>
      <diagonal/>
    </border>
    <border>
      <left style="medium">
        <color indexed="64"/>
      </left>
      <right style="medium">
        <color indexed="64"/>
      </right>
      <top style="medium">
        <color auto="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0" fontId="0" fillId="0" borderId="0" xfId="0" applyAlignment="1">
      <alignment horizontal="center"/>
    </xf>
    <xf numFmtId="0" fontId="2" fillId="3" borderId="0" xfId="0" applyFont="1" applyFill="1" applyBorder="1" applyAlignment="1">
      <alignment horizontal="center"/>
    </xf>
    <xf numFmtId="0" fontId="3" fillId="4" borderId="3" xfId="0" applyFont="1" applyFill="1" applyBorder="1" applyAlignment="1">
      <alignment horizontal="center" wrapText="1"/>
    </xf>
    <xf numFmtId="164" fontId="0" fillId="0" borderId="0" xfId="0" applyNumberFormat="1" applyAlignment="1">
      <alignment horizontal="center" wrapText="1"/>
    </xf>
    <xf numFmtId="0" fontId="0" fillId="0" borderId="0" xfId="0" applyAlignment="1">
      <alignment horizontal="center" wrapText="1"/>
    </xf>
    <xf numFmtId="0" fontId="3" fillId="3" borderId="0" xfId="0" applyFont="1" applyFill="1" applyBorder="1" applyAlignment="1">
      <alignment horizontal="center" wrapText="1"/>
    </xf>
    <xf numFmtId="165" fontId="3" fillId="3" borderId="0" xfId="0" applyNumberFormat="1" applyFont="1" applyFill="1" applyBorder="1" applyAlignment="1">
      <alignment horizontal="center" wrapText="1"/>
    </xf>
    <xf numFmtId="164" fontId="0" fillId="0" borderId="0" xfId="0" applyNumberFormat="1"/>
    <xf numFmtId="0" fontId="0" fillId="5" borderId="4" xfId="0" applyFill="1" applyBorder="1" applyAlignment="1">
      <alignment horizontal="center"/>
    </xf>
    <xf numFmtId="164" fontId="0" fillId="5" borderId="4" xfId="1" applyNumberFormat="1" applyFont="1" applyFill="1" applyBorder="1"/>
    <xf numFmtId="164" fontId="0" fillId="0" borderId="0" xfId="1" applyNumberFormat="1" applyFont="1"/>
    <xf numFmtId="165" fontId="0" fillId="5" borderId="4" xfId="1" applyNumberFormat="1" applyFont="1" applyFill="1" applyBorder="1"/>
    <xf numFmtId="165" fontId="0" fillId="3" borderId="0" xfId="1" applyNumberFormat="1" applyFont="1" applyFill="1" applyBorder="1"/>
    <xf numFmtId="165" fontId="0" fillId="0" borderId="0" xfId="1" applyNumberFormat="1" applyFont="1"/>
    <xf numFmtId="0" fontId="0" fillId="6" borderId="5" xfId="0" applyFill="1" applyBorder="1" applyAlignment="1">
      <alignment horizontal="center"/>
    </xf>
    <xf numFmtId="164" fontId="0" fillId="6" borderId="5" xfId="1" applyNumberFormat="1" applyFont="1" applyFill="1" applyBorder="1"/>
    <xf numFmtId="0" fontId="0" fillId="5" borderId="5" xfId="0" applyFill="1" applyBorder="1" applyAlignment="1">
      <alignment horizontal="center"/>
    </xf>
    <xf numFmtId="165" fontId="0" fillId="5" borderId="5" xfId="1" applyNumberFormat="1" applyFont="1" applyFill="1" applyBorder="1"/>
    <xf numFmtId="164" fontId="0" fillId="5" borderId="5" xfId="1" applyNumberFormat="1" applyFont="1" applyFill="1" applyBorder="1"/>
    <xf numFmtId="165" fontId="0" fillId="6" borderId="5" xfId="1" applyNumberFormat="1" applyFont="1" applyFill="1" applyBorder="1"/>
    <xf numFmtId="0" fontId="0" fillId="7" borderId="5" xfId="0" applyFill="1" applyBorder="1" applyAlignment="1">
      <alignment horizontal="center"/>
    </xf>
    <xf numFmtId="164" fontId="0" fillId="7" borderId="5" xfId="1" applyNumberFormat="1" applyFont="1" applyFill="1" applyBorder="1"/>
    <xf numFmtId="0" fontId="0" fillId="8" borderId="5" xfId="0" applyFill="1" applyBorder="1" applyAlignment="1">
      <alignment horizontal="center"/>
    </xf>
    <xf numFmtId="164" fontId="0" fillId="8" borderId="5" xfId="1" applyNumberFormat="1" applyFont="1" applyFill="1" applyBorder="1"/>
    <xf numFmtId="0" fontId="0" fillId="0" borderId="5" xfId="0" applyBorder="1" applyAlignment="1">
      <alignment horizontal="center"/>
    </xf>
    <xf numFmtId="165" fontId="0" fillId="0" borderId="5" xfId="1" applyNumberFormat="1" applyFont="1" applyBorder="1"/>
    <xf numFmtId="165" fontId="0" fillId="0" borderId="0" xfId="1" applyNumberFormat="1" applyFont="1" applyBorder="1"/>
    <xf numFmtId="0" fontId="0" fillId="8" borderId="6" xfId="0" applyFill="1" applyBorder="1" applyAlignment="1">
      <alignment horizontal="center"/>
    </xf>
    <xf numFmtId="164" fontId="0" fillId="8" borderId="6" xfId="1" applyNumberFormat="1" applyFont="1" applyFill="1" applyBorder="1"/>
    <xf numFmtId="0" fontId="0" fillId="0" borderId="6" xfId="0" applyBorder="1" applyAlignment="1">
      <alignment horizontal="center"/>
    </xf>
    <xf numFmtId="165" fontId="0" fillId="0" borderId="6" xfId="1" applyNumberFormat="1" applyFont="1" applyBorder="1"/>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7" xfId="0" applyFont="1" applyFill="1" applyBorder="1" applyAlignment="1">
      <alignment horizontal="center"/>
    </xf>
    <xf numFmtId="0" fontId="0" fillId="0" borderId="0" xfId="0"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38100</xdr:colOff>
      <xdr:row>6</xdr:row>
      <xdr:rowOff>38101</xdr:rowOff>
    </xdr:from>
    <xdr:to>
      <xdr:col>2</xdr:col>
      <xdr:colOff>362276</xdr:colOff>
      <xdr:row>9</xdr:row>
      <xdr:rowOff>16328</xdr:rowOff>
    </xdr:to>
    <xdr:sp macro="" textlink="">
      <xdr:nvSpPr>
        <xdr:cNvPr id="2" name="Right Brace 1"/>
        <xdr:cNvSpPr/>
      </xdr:nvSpPr>
      <xdr:spPr>
        <a:xfrm>
          <a:off x="2476500" y="974272"/>
          <a:ext cx="324176" cy="533399"/>
        </a:xfrm>
        <a:prstGeom prst="rightBrace">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70756</xdr:colOff>
      <xdr:row>6</xdr:row>
      <xdr:rowOff>5445</xdr:rowOff>
    </xdr:from>
    <xdr:to>
      <xdr:col>6</xdr:col>
      <xdr:colOff>394932</xdr:colOff>
      <xdr:row>10</xdr:row>
      <xdr:rowOff>163286</xdr:rowOff>
    </xdr:to>
    <xdr:sp macro="" textlink="">
      <xdr:nvSpPr>
        <xdr:cNvPr id="3" name="Right Brace 2"/>
        <xdr:cNvSpPr/>
      </xdr:nvSpPr>
      <xdr:spPr>
        <a:xfrm>
          <a:off x="8278585" y="941616"/>
          <a:ext cx="324176" cy="898070"/>
        </a:xfrm>
        <a:prstGeom prst="rightBrace">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415470</xdr:colOff>
      <xdr:row>5</xdr:row>
      <xdr:rowOff>425450</xdr:rowOff>
    </xdr:from>
    <xdr:to>
      <xdr:col>3</xdr:col>
      <xdr:colOff>355600</xdr:colOff>
      <xdr:row>8</xdr:row>
      <xdr:rowOff>12700</xdr:rowOff>
    </xdr:to>
    <xdr:sp macro="" textlink="">
      <xdr:nvSpPr>
        <xdr:cNvPr id="5" name="Rectangle: Rounded Corners 4"/>
        <xdr:cNvSpPr/>
      </xdr:nvSpPr>
      <xdr:spPr>
        <a:xfrm>
          <a:off x="2822120" y="1358900"/>
          <a:ext cx="1413330" cy="698500"/>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93% chance a calibrated person will</a:t>
          </a:r>
          <a:r>
            <a:rPr lang="en-US" sz="1100" baseline="0">
              <a:solidFill>
                <a:sysClr val="windowText" lastClr="000000"/>
              </a:solidFill>
            </a:rPr>
            <a:t> be in this range</a:t>
          </a:r>
          <a:endParaRPr lang="en-US" sz="1100">
            <a:solidFill>
              <a:sysClr val="windowText" lastClr="000000"/>
            </a:solidFill>
          </a:endParaRPr>
        </a:p>
      </xdr:txBody>
    </xdr:sp>
    <xdr:clientData/>
  </xdr:twoCellAnchor>
  <xdr:twoCellAnchor>
    <xdr:from>
      <xdr:col>2</xdr:col>
      <xdr:colOff>410934</xdr:colOff>
      <xdr:row>8</xdr:row>
      <xdr:rowOff>28121</xdr:rowOff>
    </xdr:from>
    <xdr:to>
      <xdr:col>3</xdr:col>
      <xdr:colOff>82550</xdr:colOff>
      <xdr:row>10</xdr:row>
      <xdr:rowOff>165100</xdr:rowOff>
    </xdr:to>
    <xdr:sp macro="" textlink="">
      <xdr:nvSpPr>
        <xdr:cNvPr id="6" name="Rectangle: Rounded Corners 5"/>
        <xdr:cNvSpPr/>
      </xdr:nvSpPr>
      <xdr:spPr>
        <a:xfrm>
          <a:off x="2817584" y="2072821"/>
          <a:ext cx="1144816" cy="505279"/>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i="1">
              <a:solidFill>
                <a:sysClr val="windowText" lastClr="000000"/>
              </a:solidFill>
            </a:rPr>
            <a:t>Possibly/slightly </a:t>
          </a:r>
          <a:r>
            <a:rPr lang="en-US" sz="1100" i="0">
              <a:solidFill>
                <a:sysClr val="windowText" lastClr="000000"/>
              </a:solidFill>
            </a:rPr>
            <a:t>overconfident</a:t>
          </a:r>
        </a:p>
        <a:p>
          <a:pPr algn="l"/>
          <a:endParaRPr lang="en-US" sz="1100" i="1">
            <a:solidFill>
              <a:sysClr val="windowText" lastClr="000000"/>
            </a:solidFill>
          </a:endParaRPr>
        </a:p>
      </xdr:txBody>
    </xdr:sp>
    <xdr:clientData/>
  </xdr:twoCellAnchor>
  <xdr:twoCellAnchor>
    <xdr:from>
      <xdr:col>2</xdr:col>
      <xdr:colOff>32657</xdr:colOff>
      <xdr:row>9</xdr:row>
      <xdr:rowOff>27214</xdr:rowOff>
    </xdr:from>
    <xdr:to>
      <xdr:col>2</xdr:col>
      <xdr:colOff>356833</xdr:colOff>
      <xdr:row>10</xdr:row>
      <xdr:rowOff>27214</xdr:rowOff>
    </xdr:to>
    <xdr:sp macro="" textlink="">
      <xdr:nvSpPr>
        <xdr:cNvPr id="7" name="Right Brace 6"/>
        <xdr:cNvSpPr/>
      </xdr:nvSpPr>
      <xdr:spPr>
        <a:xfrm>
          <a:off x="2471057" y="1518557"/>
          <a:ext cx="324176" cy="185057"/>
        </a:xfrm>
        <a:prstGeom prst="rightBrace">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16329</xdr:colOff>
      <xdr:row>10</xdr:row>
      <xdr:rowOff>38100</xdr:rowOff>
    </xdr:from>
    <xdr:to>
      <xdr:col>2</xdr:col>
      <xdr:colOff>340505</xdr:colOff>
      <xdr:row>12</xdr:row>
      <xdr:rowOff>0</xdr:rowOff>
    </xdr:to>
    <xdr:sp macro="" textlink="">
      <xdr:nvSpPr>
        <xdr:cNvPr id="8" name="Right Brace 7"/>
        <xdr:cNvSpPr/>
      </xdr:nvSpPr>
      <xdr:spPr>
        <a:xfrm>
          <a:off x="2454729" y="1714500"/>
          <a:ext cx="324176" cy="332014"/>
        </a:xfrm>
        <a:prstGeom prst="rightBrace">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16329</xdr:colOff>
      <xdr:row>12</xdr:row>
      <xdr:rowOff>10886</xdr:rowOff>
    </xdr:from>
    <xdr:to>
      <xdr:col>2</xdr:col>
      <xdr:colOff>340505</xdr:colOff>
      <xdr:row>17</xdr:row>
      <xdr:rowOff>5443</xdr:rowOff>
    </xdr:to>
    <xdr:sp macro="" textlink="">
      <xdr:nvSpPr>
        <xdr:cNvPr id="9" name="Right Brace 8"/>
        <xdr:cNvSpPr/>
      </xdr:nvSpPr>
      <xdr:spPr>
        <a:xfrm>
          <a:off x="2454729" y="2057400"/>
          <a:ext cx="324176" cy="925286"/>
        </a:xfrm>
        <a:prstGeom prst="rightBrace">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403677</xdr:colOff>
      <xdr:row>10</xdr:row>
      <xdr:rowOff>175079</xdr:rowOff>
    </xdr:from>
    <xdr:to>
      <xdr:col>3</xdr:col>
      <xdr:colOff>77107</xdr:colOff>
      <xdr:row>12</xdr:row>
      <xdr:rowOff>82551</xdr:rowOff>
    </xdr:to>
    <xdr:sp macro="" textlink="">
      <xdr:nvSpPr>
        <xdr:cNvPr id="10" name="Rectangle: Rounded Corners 9"/>
        <xdr:cNvSpPr/>
      </xdr:nvSpPr>
      <xdr:spPr>
        <a:xfrm>
          <a:off x="2810327" y="2588079"/>
          <a:ext cx="1146630" cy="275772"/>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i="0">
              <a:solidFill>
                <a:sysClr val="windowText" lastClr="000000"/>
              </a:solidFill>
            </a:rPr>
            <a:t>Overconfident</a:t>
          </a:r>
        </a:p>
        <a:p>
          <a:pPr algn="l"/>
          <a:endParaRPr lang="en-US" sz="1100" i="1">
            <a:solidFill>
              <a:sysClr val="windowText" lastClr="000000"/>
            </a:solidFill>
          </a:endParaRPr>
        </a:p>
      </xdr:txBody>
    </xdr:sp>
    <xdr:clientData/>
  </xdr:twoCellAnchor>
  <xdr:twoCellAnchor>
    <xdr:from>
      <xdr:col>2</xdr:col>
      <xdr:colOff>419099</xdr:colOff>
      <xdr:row>13</xdr:row>
      <xdr:rowOff>146958</xdr:rowOff>
    </xdr:from>
    <xdr:to>
      <xdr:col>3</xdr:col>
      <xdr:colOff>152400</xdr:colOff>
      <xdr:row>17</xdr:row>
      <xdr:rowOff>120650</xdr:rowOff>
    </xdr:to>
    <xdr:sp macro="" textlink="">
      <xdr:nvSpPr>
        <xdr:cNvPr id="11" name="Rectangle: Rounded Corners 10"/>
        <xdr:cNvSpPr/>
      </xdr:nvSpPr>
      <xdr:spPr>
        <a:xfrm>
          <a:off x="2825749" y="3112408"/>
          <a:ext cx="1206501" cy="716642"/>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i="0">
              <a:solidFill>
                <a:sysClr val="windowText" lastClr="000000"/>
              </a:solidFill>
            </a:rPr>
            <a:t>Indicates</a:t>
          </a:r>
          <a:r>
            <a:rPr lang="en-US" sz="1100" i="0" baseline="0">
              <a:solidFill>
                <a:sysClr val="windowText" lastClr="000000"/>
              </a:solidFill>
            </a:rPr>
            <a:t> extreme overconfidence</a:t>
          </a:r>
          <a:endParaRPr lang="en-US" sz="1100" i="0">
            <a:solidFill>
              <a:sysClr val="windowText" lastClr="000000"/>
            </a:solidFill>
          </a:endParaRPr>
        </a:p>
        <a:p>
          <a:pPr algn="l"/>
          <a:endParaRPr lang="en-US" sz="1100" i="1">
            <a:solidFill>
              <a:sysClr val="windowText" lastClr="000000"/>
            </a:solidFill>
          </a:endParaRPr>
        </a:p>
      </xdr:txBody>
    </xdr:sp>
    <xdr:clientData/>
  </xdr:twoCellAnchor>
  <xdr:twoCellAnchor>
    <xdr:from>
      <xdr:col>6</xdr:col>
      <xdr:colOff>500741</xdr:colOff>
      <xdr:row>7</xdr:row>
      <xdr:rowOff>10887</xdr:rowOff>
    </xdr:from>
    <xdr:to>
      <xdr:col>8</xdr:col>
      <xdr:colOff>642257</xdr:colOff>
      <xdr:row>9</xdr:row>
      <xdr:rowOff>163287</xdr:rowOff>
    </xdr:to>
    <xdr:sp macro="" textlink="">
      <xdr:nvSpPr>
        <xdr:cNvPr id="12" name="Rectangle: Rounded Corners 11"/>
        <xdr:cNvSpPr/>
      </xdr:nvSpPr>
      <xdr:spPr>
        <a:xfrm>
          <a:off x="8708570" y="1132116"/>
          <a:ext cx="2514601" cy="522514"/>
        </a:xfrm>
        <a:prstGeom prst="round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95.7% chance a calibrated person will</a:t>
          </a:r>
          <a:r>
            <a:rPr lang="en-US" sz="1100" baseline="0">
              <a:solidFill>
                <a:sysClr val="windowText" lastClr="000000"/>
              </a:solidFill>
            </a:rPr>
            <a:t> be in this range</a:t>
          </a:r>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showGridLines="0" tabSelected="1" workbookViewId="0">
      <selection activeCell="H3" sqref="H3"/>
    </sheetView>
  </sheetViews>
  <sheetFormatPr defaultRowHeight="14.4" x14ac:dyDescent="0.3"/>
  <cols>
    <col min="1" max="1" width="13.33203125" customWidth="1"/>
    <col min="2" max="3" width="21.109375" customWidth="1"/>
    <col min="4" max="4" width="11.109375" customWidth="1"/>
    <col min="5" max="5" width="13.33203125" customWidth="1"/>
    <col min="6" max="9" width="16.77734375" customWidth="1"/>
    <col min="10" max="11" width="14.88671875" bestFit="1" customWidth="1"/>
  </cols>
  <sheetData>
    <row r="1" spans="1:11" x14ac:dyDescent="0.3">
      <c r="A1" s="32" t="s">
        <v>5</v>
      </c>
      <c r="B1" s="34"/>
      <c r="C1" s="34"/>
      <c r="D1" s="34"/>
      <c r="E1" s="34"/>
      <c r="F1" s="33"/>
    </row>
    <row r="2" spans="1:11" x14ac:dyDescent="0.3">
      <c r="A2" s="35" t="s">
        <v>6</v>
      </c>
      <c r="B2" s="35"/>
      <c r="C2" s="35"/>
      <c r="D2" s="35"/>
      <c r="E2" s="35"/>
      <c r="F2" s="35"/>
    </row>
    <row r="3" spans="1:11" ht="88.95" customHeight="1" x14ac:dyDescent="0.3">
      <c r="A3" s="35"/>
      <c r="B3" s="35"/>
      <c r="C3" s="35"/>
      <c r="D3" s="35"/>
      <c r="E3" s="35"/>
      <c r="F3" s="35"/>
    </row>
    <row r="4" spans="1:11" ht="15" thickBot="1" x14ac:dyDescent="0.35"/>
    <row r="5" spans="1:11" ht="15" thickBot="1" x14ac:dyDescent="0.35">
      <c r="A5" s="32" t="s">
        <v>0</v>
      </c>
      <c r="B5" s="33"/>
      <c r="C5" s="1"/>
      <c r="D5" s="1"/>
      <c r="E5" s="32" t="s">
        <v>1</v>
      </c>
      <c r="F5" s="33"/>
      <c r="G5" s="2"/>
      <c r="H5" s="2"/>
      <c r="I5" s="1"/>
    </row>
    <row r="6" spans="1:11" ht="58.2" thickBot="1" x14ac:dyDescent="0.35">
      <c r="A6" s="3" t="s">
        <v>2</v>
      </c>
      <c r="B6" s="3" t="s">
        <v>3</v>
      </c>
      <c r="C6" s="4"/>
      <c r="D6" s="5"/>
      <c r="E6" s="3" t="s">
        <v>4</v>
      </c>
      <c r="F6" s="3" t="s">
        <v>3</v>
      </c>
      <c r="G6" s="6"/>
      <c r="H6" s="7"/>
      <c r="I6" s="5"/>
      <c r="K6" s="8"/>
    </row>
    <row r="7" spans="1:11" x14ac:dyDescent="0.3">
      <c r="A7" s="9">
        <v>10</v>
      </c>
      <c r="B7" s="10">
        <f>_xlfn.BINOM.DIST(A7,10,0.9,0)</f>
        <v>0.34867844010000004</v>
      </c>
      <c r="C7" s="11"/>
      <c r="D7" s="11"/>
      <c r="E7" s="9">
        <v>20</v>
      </c>
      <c r="F7" s="12">
        <f>_xlfn.BINOM.DIST(E7,20,0.9,0)</f>
        <v>0.12157665459056931</v>
      </c>
      <c r="G7" s="13"/>
      <c r="H7" s="13"/>
      <c r="I7" s="14"/>
      <c r="J7" s="8"/>
    </row>
    <row r="8" spans="1:11" x14ac:dyDescent="0.3">
      <c r="A8" s="15">
        <v>9</v>
      </c>
      <c r="B8" s="16">
        <f t="shared" ref="B8:B17" si="0">_xlfn.BINOM.DIST(A8,10,0.9,0)</f>
        <v>0.38742048899999998</v>
      </c>
      <c r="C8" s="11"/>
      <c r="D8" s="11"/>
      <c r="E8" s="17">
        <v>19</v>
      </c>
      <c r="F8" s="18">
        <f t="shared" ref="F8:F27" si="1">_xlfn.BINOM.DIST(E8,20,0.9,0)</f>
        <v>0.27017034353459851</v>
      </c>
      <c r="G8" s="13"/>
      <c r="H8" s="13"/>
      <c r="I8" s="14"/>
    </row>
    <row r="9" spans="1:11" x14ac:dyDescent="0.3">
      <c r="A9" s="17">
        <v>8</v>
      </c>
      <c r="B9" s="19">
        <f t="shared" si="0"/>
        <v>0.19371024450000002</v>
      </c>
      <c r="C9" s="11"/>
      <c r="D9" s="11"/>
      <c r="E9" s="15">
        <v>18</v>
      </c>
      <c r="F9" s="20">
        <f t="shared" si="1"/>
        <v>0.28517980706429835</v>
      </c>
      <c r="G9" s="13"/>
      <c r="H9" s="13"/>
      <c r="I9" s="14"/>
    </row>
    <row r="10" spans="1:11" x14ac:dyDescent="0.3">
      <c r="A10" s="21">
        <v>7</v>
      </c>
      <c r="B10" s="22">
        <f t="shared" si="0"/>
        <v>5.7395627999999935E-2</v>
      </c>
      <c r="C10" s="11"/>
      <c r="D10" s="11"/>
      <c r="E10" s="17">
        <v>17</v>
      </c>
      <c r="F10" s="18">
        <f t="shared" si="1"/>
        <v>0.19011987137619876</v>
      </c>
      <c r="G10" s="13"/>
      <c r="H10" s="13"/>
      <c r="I10" s="14"/>
    </row>
    <row r="11" spans="1:11" x14ac:dyDescent="0.3">
      <c r="A11" s="23">
        <v>6</v>
      </c>
      <c r="B11" s="24">
        <f t="shared" si="0"/>
        <v>1.1160260999999993E-2</v>
      </c>
      <c r="C11" s="11"/>
      <c r="D11" s="11"/>
      <c r="E11" s="17">
        <v>16</v>
      </c>
      <c r="F11" s="18">
        <f t="shared" si="1"/>
        <v>8.9778828149871676E-2</v>
      </c>
      <c r="G11" s="13"/>
      <c r="H11" s="13"/>
      <c r="I11" s="14"/>
    </row>
    <row r="12" spans="1:11" x14ac:dyDescent="0.3">
      <c r="A12" s="23">
        <v>5</v>
      </c>
      <c r="B12" s="24">
        <f t="shared" si="0"/>
        <v>1.4880348000000001E-3</v>
      </c>
      <c r="C12" s="11"/>
      <c r="D12" s="11"/>
      <c r="E12" s="25">
        <v>15</v>
      </c>
      <c r="F12" s="26">
        <f t="shared" si="1"/>
        <v>3.1921361119954361E-2</v>
      </c>
      <c r="G12" s="27"/>
      <c r="H12" s="27"/>
      <c r="I12" s="14"/>
    </row>
    <row r="13" spans="1:11" x14ac:dyDescent="0.3">
      <c r="A13" s="23">
        <v>4</v>
      </c>
      <c r="B13" s="24">
        <f t="shared" si="0"/>
        <v>1.3778099999999974E-4</v>
      </c>
      <c r="C13" s="11"/>
      <c r="D13" s="11"/>
      <c r="E13" s="25">
        <v>14</v>
      </c>
      <c r="F13" s="26">
        <f t="shared" si="1"/>
        <v>8.8670447555428602E-3</v>
      </c>
      <c r="G13" s="27"/>
      <c r="H13" s="27"/>
      <c r="I13" s="14"/>
    </row>
    <row r="14" spans="1:11" x14ac:dyDescent="0.3">
      <c r="A14" s="23">
        <v>3</v>
      </c>
      <c r="B14" s="24">
        <f t="shared" si="0"/>
        <v>8.7479999999999932E-6</v>
      </c>
      <c r="C14" s="11"/>
      <c r="D14" s="11"/>
      <c r="E14" s="25">
        <v>13</v>
      </c>
      <c r="F14" s="26">
        <f t="shared" si="1"/>
        <v>1.9704543901206363E-3</v>
      </c>
      <c r="G14" s="27"/>
      <c r="H14" s="27"/>
      <c r="I14" s="14"/>
    </row>
    <row r="15" spans="1:11" x14ac:dyDescent="0.3">
      <c r="A15" s="23">
        <v>2</v>
      </c>
      <c r="B15" s="24">
        <f t="shared" si="0"/>
        <v>3.6449999999999938E-7</v>
      </c>
      <c r="C15" s="11"/>
      <c r="D15" s="11"/>
      <c r="E15" s="25">
        <v>12</v>
      </c>
      <c r="F15" s="26">
        <f t="shared" si="1"/>
        <v>3.5577648710511479E-4</v>
      </c>
      <c r="G15" s="27"/>
      <c r="H15" s="27"/>
      <c r="I15" s="14"/>
    </row>
    <row r="16" spans="1:11" x14ac:dyDescent="0.3">
      <c r="A16" s="23">
        <v>1</v>
      </c>
      <c r="B16" s="24">
        <f t="shared" si="0"/>
        <v>8.9999999999999962E-9</v>
      </c>
      <c r="C16" s="11"/>
      <c r="D16" s="11"/>
      <c r="E16" s="25">
        <v>11</v>
      </c>
      <c r="F16" s="26">
        <f t="shared" si="1"/>
        <v>5.2707627719276334E-5</v>
      </c>
      <c r="G16" s="27"/>
      <c r="H16" s="27"/>
      <c r="I16" s="14"/>
    </row>
    <row r="17" spans="1:9" ht="15" thickBot="1" x14ac:dyDescent="0.35">
      <c r="A17" s="28">
        <v>0</v>
      </c>
      <c r="B17" s="29">
        <f t="shared" si="0"/>
        <v>9.9999999999999603E-11</v>
      </c>
      <c r="C17" s="11"/>
      <c r="D17" s="11"/>
      <c r="E17" s="25">
        <v>10</v>
      </c>
      <c r="F17" s="26">
        <f t="shared" si="1"/>
        <v>6.442043387911556E-6</v>
      </c>
      <c r="G17" s="27"/>
      <c r="H17" s="27"/>
      <c r="I17" s="14"/>
    </row>
    <row r="18" spans="1:9" x14ac:dyDescent="0.3">
      <c r="E18" s="25">
        <v>9</v>
      </c>
      <c r="F18" s="26">
        <f t="shared" si="1"/>
        <v>6.5071145332439711E-7</v>
      </c>
      <c r="G18" s="27"/>
      <c r="H18" s="27"/>
      <c r="I18" s="14"/>
    </row>
    <row r="19" spans="1:9" x14ac:dyDescent="0.3">
      <c r="E19" s="25">
        <v>8</v>
      </c>
      <c r="F19" s="26">
        <f t="shared" si="1"/>
        <v>5.4225954443699671E-8</v>
      </c>
      <c r="G19" s="27"/>
      <c r="H19" s="27"/>
      <c r="I19" s="14"/>
    </row>
    <row r="20" spans="1:9" x14ac:dyDescent="0.3">
      <c r="E20" s="25">
        <v>7</v>
      </c>
      <c r="F20" s="26">
        <f t="shared" si="1"/>
        <v>3.7077575687999811E-9</v>
      </c>
      <c r="G20" s="27"/>
      <c r="H20" s="27"/>
      <c r="I20" s="14"/>
    </row>
    <row r="21" spans="1:9" x14ac:dyDescent="0.3">
      <c r="E21" s="25">
        <v>6</v>
      </c>
      <c r="F21" s="26">
        <f t="shared" si="1"/>
        <v>2.0598653159999975E-10</v>
      </c>
      <c r="G21" s="27"/>
      <c r="H21" s="27"/>
      <c r="I21" s="14"/>
    </row>
    <row r="22" spans="1:9" x14ac:dyDescent="0.3">
      <c r="E22" s="25">
        <v>5</v>
      </c>
      <c r="F22" s="26">
        <f t="shared" si="1"/>
        <v>9.154956959999926E-12</v>
      </c>
      <c r="G22" s="27"/>
      <c r="H22" s="27"/>
      <c r="I22" s="14"/>
    </row>
    <row r="23" spans="1:9" x14ac:dyDescent="0.3">
      <c r="E23" s="25">
        <v>4</v>
      </c>
      <c r="F23" s="26">
        <f t="shared" si="1"/>
        <v>3.1788044999999865E-13</v>
      </c>
      <c r="G23" s="27"/>
      <c r="H23" s="27"/>
      <c r="I23" s="14"/>
    </row>
    <row r="24" spans="1:9" x14ac:dyDescent="0.3">
      <c r="E24" s="25">
        <v>3</v>
      </c>
      <c r="F24" s="26">
        <f t="shared" si="1"/>
        <v>8.3105999999999958E-15</v>
      </c>
      <c r="G24" s="27"/>
      <c r="H24" s="27"/>
      <c r="I24" s="14"/>
    </row>
    <row r="25" spans="1:9" x14ac:dyDescent="0.3">
      <c r="E25" s="25">
        <v>2</v>
      </c>
      <c r="F25" s="26">
        <f t="shared" si="1"/>
        <v>1.5390000000000012E-16</v>
      </c>
      <c r="G25" s="27"/>
      <c r="H25" s="27"/>
      <c r="I25" s="14"/>
    </row>
    <row r="26" spans="1:9" x14ac:dyDescent="0.3">
      <c r="E26" s="25">
        <v>1</v>
      </c>
      <c r="F26" s="26">
        <f t="shared" si="1"/>
        <v>1.7999999999999935E-18</v>
      </c>
      <c r="G26" s="27"/>
      <c r="H26" s="27"/>
      <c r="I26" s="14"/>
    </row>
    <row r="27" spans="1:9" ht="15" thickBot="1" x14ac:dyDescent="0.35">
      <c r="E27" s="30">
        <v>0</v>
      </c>
      <c r="F27" s="31">
        <f t="shared" si="1"/>
        <v>9.9999999999999212E-21</v>
      </c>
      <c r="G27" s="27"/>
      <c r="H27" s="27"/>
      <c r="I27" s="14"/>
    </row>
  </sheetData>
  <mergeCells count="4">
    <mergeCell ref="A5:B5"/>
    <mergeCell ref="E5:F5"/>
    <mergeCell ref="A1:F1"/>
    <mergeCell ref="A2:F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Douglas</cp:lastModifiedBy>
  <dcterms:created xsi:type="dcterms:W3CDTF">2016-07-26T00:19:56Z</dcterms:created>
  <dcterms:modified xsi:type="dcterms:W3CDTF">2017-04-12T20:35:18Z</dcterms:modified>
</cp:coreProperties>
</file>