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<sst xmlns="http://schemas.openxmlformats.org/spreadsheetml/2006/main" count="28">
  <si>
    <t>PENYELESAIAN GAUSS JORDAN</t>
  </si>
  <si>
    <t>x1</t>
  </si>
  <si>
    <t>x2</t>
  </si>
  <si>
    <t>x3</t>
  </si>
  <si>
    <t>()</t>
  </si>
  <si>
    <t>↓</t>
  </si>
  <si>
    <t>Hasil</t>
  </si>
  <si>
    <t>X1 =</t>
  </si>
  <si>
    <t>→</t>
  </si>
  <si>
    <t>X2 =</t>
  </si>
  <si>
    <t>X3 =</t>
  </si>
  <si>
    <t>PENYELESAIAN GAUSS</t>
  </si>
  <si>
    <t>U1</t>
  </si>
  <si>
    <t>U2</t>
  </si>
  <si>
    <t>U3</t>
  </si>
  <si>
    <t>PENYELESAIAN GAUSS SEIDEL</t>
  </si>
  <si>
    <t>iterasi pertama</t>
  </si>
  <si>
    <t>Iterasi kedua</t>
  </si>
  <si>
    <t>misalkan</t>
  </si>
  <si>
    <t xml:space="preserve">X </t>
  </si>
  <si>
    <t>Iterasi</t>
  </si>
  <si>
    <t>X1</t>
  </si>
  <si>
    <t>Error (%)</t>
  </si>
  <si>
    <t>X2</t>
  </si>
  <si>
    <t>Error</t>
  </si>
  <si>
    <t>X3</t>
  </si>
  <si>
    <t xml:space="preserve">Y </t>
  </si>
  <si>
    <t xml:space="preserve">Z 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</si>
</sst>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Arial"/>
      <charset val="134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16" borderId="0" applyNumberFormat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12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29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1" borderId="4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1" xfId="0" applyFont="1" applyFill="1" applyBorder="1"/>
    <xf numFmtId="0" fontId="0" fillId="0" borderId="1" xfId="0" applyFont="1" applyFill="1" applyBorder="1" applyAlignment="1"/>
    <xf numFmtId="0" fontId="1" fillId="0" borderId="1" xfId="0" applyFont="1" applyFill="1" applyBorder="1" applyAlignment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/>
    <xf numFmtId="0" fontId="0" fillId="0" borderId="1" xfId="0" applyFill="1" applyBorder="1"/>
    <xf numFmtId="0" fontId="0" fillId="3" borderId="1" xfId="0" applyFill="1" applyBorder="1"/>
    <xf numFmtId="0" fontId="2" fillId="0" borderId="1" xfId="0" applyFont="1" applyBorder="1"/>
    <xf numFmtId="0" fontId="0" fillId="3" borderId="1" xfId="0" applyFill="1" applyBorder="1"/>
    <xf numFmtId="0" fontId="0" fillId="0" borderId="0" xfId="0" applyFill="1"/>
    <xf numFmtId="0" fontId="0" fillId="4" borderId="1" xfId="0" applyFill="1" applyBorder="1"/>
    <xf numFmtId="0" fontId="0" fillId="4" borderId="1" xfId="0" applyFill="1" applyBorder="1"/>
    <xf numFmtId="0" fontId="0" fillId="0" borderId="0" xfId="0" applyNumberFormat="1"/>
    <xf numFmtId="1" fontId="0" fillId="0" borderId="1" xfId="0" applyNumberFormat="1" applyFill="1" applyBorder="1"/>
    <xf numFmtId="0" fontId="0" fillId="0" borderId="1" xfId="0" applyNumberFormat="1" applyFill="1" applyBorder="1"/>
    <xf numFmtId="0" fontId="0" fillId="5" borderId="1" xfId="0" applyFill="1" applyBorder="1"/>
    <xf numFmtId="9" fontId="0" fillId="5" borderId="1" xfId="6" applyFont="1" applyFill="1" applyBorder="1"/>
    <xf numFmtId="0" fontId="0" fillId="0" borderId="0" xfId="0" applyBorder="1"/>
    <xf numFmtId="0" fontId="0" fillId="0" borderId="0" xfId="0" applyBorder="1"/>
    <xf numFmtId="0" fontId="0" fillId="0" borderId="0" xfId="0" applyFill="1" applyBorder="1"/>
    <xf numFmtId="0" fontId="0" fillId="0" borderId="0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L79"/>
  <sheetViews>
    <sheetView tabSelected="1" zoomScale="85" zoomScaleNormal="85" workbookViewId="0">
      <selection activeCell="J7" sqref="J7"/>
    </sheetView>
  </sheetViews>
  <sheetFormatPr defaultColWidth="9" defaultRowHeight="15"/>
  <cols>
    <col min="3" max="3" width="10.1428571428571" customWidth="1"/>
  </cols>
  <sheetData>
    <row r="3" spans="2:9">
      <c r="B3" s="1" t="s">
        <v>0</v>
      </c>
      <c r="C3" s="2"/>
      <c r="D3" s="2"/>
      <c r="E3" s="3"/>
      <c r="F3" s="3"/>
      <c r="G3" s="3"/>
      <c r="H3" s="3"/>
      <c r="I3" s="4"/>
    </row>
    <row r="4" spans="2:9">
      <c r="B4" s="4"/>
      <c r="C4" s="4"/>
      <c r="D4" s="4"/>
      <c r="E4" s="4"/>
      <c r="F4" s="4"/>
      <c r="G4" s="4"/>
      <c r="H4" s="4"/>
      <c r="I4" s="4"/>
    </row>
    <row r="5" spans="2:9">
      <c r="B5" s="4"/>
      <c r="C5" s="4"/>
      <c r="D5" s="4"/>
      <c r="E5" s="4"/>
      <c r="F5" s="4"/>
      <c r="G5" s="4"/>
      <c r="H5" s="4"/>
      <c r="I5" s="4"/>
    </row>
    <row r="6" spans="2:7">
      <c r="B6" s="5" t="s">
        <v>1</v>
      </c>
      <c r="C6" s="5" t="s">
        <v>2</v>
      </c>
      <c r="D6" s="5" t="s">
        <v>3</v>
      </c>
      <c r="E6" s="6"/>
      <c r="F6" s="7" t="s">
        <v>4</v>
      </c>
      <c r="G6" s="4"/>
    </row>
    <row r="7" spans="2:7">
      <c r="B7" s="8">
        <v>1</v>
      </c>
      <c r="C7" s="8">
        <v>1</v>
      </c>
      <c r="D7" s="8">
        <v>1</v>
      </c>
      <c r="E7" s="9"/>
      <c r="F7" s="10">
        <v>6</v>
      </c>
      <c r="G7" s="4"/>
    </row>
    <row r="8" spans="2:7">
      <c r="B8" s="8">
        <v>1</v>
      </c>
      <c r="C8" s="8">
        <v>2</v>
      </c>
      <c r="D8" s="11">
        <v>-1</v>
      </c>
      <c r="E8" s="9"/>
      <c r="F8" s="10">
        <v>2</v>
      </c>
      <c r="G8" s="4"/>
    </row>
    <row r="9" spans="2:7">
      <c r="B9" s="10">
        <v>2</v>
      </c>
      <c r="C9" s="10">
        <v>1</v>
      </c>
      <c r="D9" s="10">
        <v>2</v>
      </c>
      <c r="E9" s="9"/>
      <c r="F9" s="10">
        <v>10</v>
      </c>
      <c r="G9" s="4"/>
    </row>
    <row r="10" spans="2:9">
      <c r="B10" s="4"/>
      <c r="C10" s="12" t="s">
        <v>5</v>
      </c>
      <c r="D10" s="4"/>
      <c r="E10" s="13"/>
      <c r="F10" s="12" t="s">
        <v>5</v>
      </c>
      <c r="G10" s="4"/>
      <c r="H10" s="4"/>
      <c r="I10" s="4"/>
    </row>
    <row r="11" spans="2:10">
      <c r="B11" s="5" t="s">
        <v>1</v>
      </c>
      <c r="C11" s="5" t="s">
        <v>2</v>
      </c>
      <c r="D11" s="5" t="s">
        <v>3</v>
      </c>
      <c r="E11" s="9"/>
      <c r="F11" s="5"/>
      <c r="G11" s="4"/>
      <c r="H11" s="4"/>
      <c r="I11" s="4"/>
      <c r="J11" s="22"/>
    </row>
    <row r="12" spans="2:7">
      <c r="B12" s="8">
        <f>B7</f>
        <v>1</v>
      </c>
      <c r="C12" s="8">
        <f>C7</f>
        <v>1</v>
      </c>
      <c r="D12" s="8">
        <f>D7</f>
        <v>1</v>
      </c>
      <c r="E12" s="9"/>
      <c r="F12" s="10">
        <f>F7</f>
        <v>6</v>
      </c>
      <c r="G12" s="14"/>
    </row>
    <row r="13" spans="2:7">
      <c r="B13" s="8">
        <f>B8-$B$8*B7</f>
        <v>0</v>
      </c>
      <c r="C13" s="8">
        <f>C8-$B$8*C7</f>
        <v>1</v>
      </c>
      <c r="D13" s="11">
        <f>D8-$B$8*D7</f>
        <v>-2</v>
      </c>
      <c r="E13" s="9"/>
      <c r="F13" s="10">
        <f>F8-$B$8*F7</f>
        <v>-4</v>
      </c>
      <c r="G13" s="14"/>
    </row>
    <row r="14" spans="2:7">
      <c r="B14" s="10">
        <f>B9-$B$9*B7</f>
        <v>0</v>
      </c>
      <c r="C14" s="10">
        <f>C9-$B$9*C7</f>
        <v>-1</v>
      </c>
      <c r="D14" s="10">
        <f>D9-$B$9*D7</f>
        <v>0</v>
      </c>
      <c r="E14" s="9"/>
      <c r="F14" s="10">
        <f>F9-$B$9*F7</f>
        <v>-2</v>
      </c>
      <c r="G14" s="14"/>
    </row>
    <row r="15" spans="2:7">
      <c r="B15" s="14"/>
      <c r="C15" s="12" t="s">
        <v>5</v>
      </c>
      <c r="D15" s="14"/>
      <c r="E15" s="15"/>
      <c r="F15" s="12" t="s">
        <v>5</v>
      </c>
      <c r="G15" s="14"/>
    </row>
    <row r="16" spans="2:9">
      <c r="B16" s="5" t="s">
        <v>1</v>
      </c>
      <c r="C16" s="5" t="s">
        <v>2</v>
      </c>
      <c r="D16" s="5" t="s">
        <v>3</v>
      </c>
      <c r="E16" s="9"/>
      <c r="F16" s="5"/>
      <c r="G16" s="14"/>
      <c r="H16" s="14"/>
      <c r="I16" s="14"/>
    </row>
    <row r="17" spans="2:9">
      <c r="B17" s="8">
        <f>B12</f>
        <v>1</v>
      </c>
      <c r="C17" s="8">
        <f>C12</f>
        <v>1</v>
      </c>
      <c r="D17" s="8">
        <f>D12</f>
        <v>1</v>
      </c>
      <c r="E17" s="9"/>
      <c r="F17" s="10">
        <f>F12</f>
        <v>6</v>
      </c>
      <c r="G17" s="14"/>
      <c r="H17" s="14"/>
      <c r="I17" s="14"/>
    </row>
    <row r="18" spans="2:9">
      <c r="B18" s="8">
        <f>B13</f>
        <v>0</v>
      </c>
      <c r="C18" s="8">
        <f>C13/$C$13</f>
        <v>1</v>
      </c>
      <c r="D18" s="11">
        <f>D13/$C$13</f>
        <v>-2</v>
      </c>
      <c r="E18" s="9"/>
      <c r="F18" s="10">
        <f>F13/$C$13</f>
        <v>-4</v>
      </c>
      <c r="G18" s="14"/>
      <c r="H18" s="14"/>
      <c r="I18" s="14"/>
    </row>
    <row r="19" spans="2:9">
      <c r="B19" s="10">
        <f>B14</f>
        <v>0</v>
      </c>
      <c r="C19" s="10">
        <f>C14</f>
        <v>-1</v>
      </c>
      <c r="D19" s="10">
        <f>D14</f>
        <v>0</v>
      </c>
      <c r="E19" s="9"/>
      <c r="F19" s="10">
        <f>F14</f>
        <v>-2</v>
      </c>
      <c r="G19" s="14"/>
      <c r="H19" s="14"/>
      <c r="I19" s="14"/>
    </row>
    <row r="20" spans="2:9">
      <c r="B20" s="14"/>
      <c r="C20" s="12" t="s">
        <v>5</v>
      </c>
      <c r="D20" s="14"/>
      <c r="E20" s="15"/>
      <c r="F20" s="12" t="s">
        <v>5</v>
      </c>
      <c r="G20" s="14"/>
      <c r="H20" s="14"/>
      <c r="I20" s="14"/>
    </row>
    <row r="21" spans="2:9">
      <c r="B21" s="5" t="s">
        <v>1</v>
      </c>
      <c r="C21" s="5" t="s">
        <v>2</v>
      </c>
      <c r="D21" s="5" t="s">
        <v>3</v>
      </c>
      <c r="E21" s="9"/>
      <c r="F21" s="5"/>
      <c r="G21" s="14"/>
      <c r="H21" s="14"/>
      <c r="I21" s="14"/>
    </row>
    <row r="22" spans="2:9">
      <c r="B22" s="8">
        <f>B17-$C$17*B18</f>
        <v>1</v>
      </c>
      <c r="C22" s="8">
        <f>C17-$C$17*C18</f>
        <v>0</v>
      </c>
      <c r="D22" s="8">
        <f>D17-$C$17*D18</f>
        <v>3</v>
      </c>
      <c r="E22" s="9"/>
      <c r="F22" s="10">
        <f>F17-$C$17*F18</f>
        <v>10</v>
      </c>
      <c r="G22" s="14"/>
      <c r="H22" s="14"/>
      <c r="I22" s="14"/>
    </row>
    <row r="23" spans="2:9">
      <c r="B23" s="8">
        <f>B18</f>
        <v>0</v>
      </c>
      <c r="C23" s="8">
        <f>C18/$C$13</f>
        <v>1</v>
      </c>
      <c r="D23" s="11">
        <f>D18/$C$13</f>
        <v>-2</v>
      </c>
      <c r="E23" s="9"/>
      <c r="F23" s="10">
        <f>F18/$C$13</f>
        <v>-4</v>
      </c>
      <c r="G23" s="4"/>
      <c r="H23" s="4"/>
      <c r="I23" s="4"/>
    </row>
    <row r="24" spans="2:9">
      <c r="B24" s="10">
        <f>B19</f>
        <v>0</v>
      </c>
      <c r="C24" s="10">
        <f>C19-$C$19*C18</f>
        <v>0</v>
      </c>
      <c r="D24" s="10">
        <f>D19-$C$19*D18</f>
        <v>-2</v>
      </c>
      <c r="E24" s="9"/>
      <c r="F24" s="10">
        <f>F19-$C$19*F18</f>
        <v>-6</v>
      </c>
      <c r="G24" s="4"/>
      <c r="H24" s="4"/>
      <c r="I24" s="4"/>
    </row>
    <row r="25" spans="2:9">
      <c r="B25" s="14"/>
      <c r="C25" s="12" t="s">
        <v>5</v>
      </c>
      <c r="D25" s="14"/>
      <c r="E25" s="15"/>
      <c r="F25" s="12" t="s">
        <v>5</v>
      </c>
      <c r="G25" s="4"/>
      <c r="H25" s="4"/>
      <c r="I25" s="4"/>
    </row>
    <row r="26" spans="2:9">
      <c r="B26" s="5" t="s">
        <v>1</v>
      </c>
      <c r="C26" s="5" t="s">
        <v>2</v>
      </c>
      <c r="D26" s="5" t="s">
        <v>3</v>
      </c>
      <c r="E26" s="9"/>
      <c r="F26" s="5"/>
      <c r="G26" s="4"/>
      <c r="H26" s="4"/>
      <c r="I26" s="4"/>
    </row>
    <row r="27" spans="2:9">
      <c r="B27" s="8">
        <f>B22</f>
        <v>1</v>
      </c>
      <c r="C27" s="8">
        <f>C22</f>
        <v>0</v>
      </c>
      <c r="D27" s="8">
        <f>D22</f>
        <v>3</v>
      </c>
      <c r="E27" s="9"/>
      <c r="F27" s="10">
        <f>F22</f>
        <v>10</v>
      </c>
      <c r="G27" s="4"/>
      <c r="H27" s="4"/>
      <c r="I27" s="4"/>
    </row>
    <row r="28" spans="2:9">
      <c r="B28" s="8">
        <f>B23</f>
        <v>0</v>
      </c>
      <c r="C28" s="8">
        <f>C23</f>
        <v>1</v>
      </c>
      <c r="D28" s="11">
        <f>D23</f>
        <v>-2</v>
      </c>
      <c r="E28" s="9"/>
      <c r="F28" s="10">
        <f>F23</f>
        <v>-4</v>
      </c>
      <c r="G28" s="4"/>
      <c r="H28" s="4"/>
      <c r="I28" s="4"/>
    </row>
    <row r="29" spans="2:9">
      <c r="B29" s="10">
        <f>B24/$D$24</f>
        <v>0</v>
      </c>
      <c r="C29" s="10">
        <f>C24/$D$24</f>
        <v>0</v>
      </c>
      <c r="D29" s="10">
        <f>D24/$D$24</f>
        <v>1</v>
      </c>
      <c r="E29" s="9"/>
      <c r="F29" s="10">
        <f>F24/$D$24</f>
        <v>3</v>
      </c>
      <c r="G29" s="4"/>
      <c r="H29" s="4"/>
      <c r="I29" s="4"/>
    </row>
    <row r="30" spans="2:9">
      <c r="B30" s="4"/>
      <c r="C30" s="12" t="s">
        <v>5</v>
      </c>
      <c r="D30" s="4"/>
      <c r="E30" s="13"/>
      <c r="F30" s="12" t="s">
        <v>5</v>
      </c>
      <c r="G30" s="4"/>
      <c r="H30" s="4"/>
      <c r="I30" s="4"/>
    </row>
    <row r="31" spans="2:9">
      <c r="B31" s="5" t="s">
        <v>1</v>
      </c>
      <c r="C31" s="5" t="s">
        <v>2</v>
      </c>
      <c r="D31" s="5" t="s">
        <v>3</v>
      </c>
      <c r="E31" s="9"/>
      <c r="F31" s="5"/>
      <c r="G31" s="4"/>
      <c r="H31" s="16" t="s">
        <v>6</v>
      </c>
      <c r="I31" s="16"/>
    </row>
    <row r="32" spans="2:9">
      <c r="B32" s="8">
        <f>B27-$D$27*B29</f>
        <v>1</v>
      </c>
      <c r="C32" s="8">
        <f>C27-$D$27*C29</f>
        <v>0</v>
      </c>
      <c r="D32" s="8">
        <f>D27-$D$27*D29</f>
        <v>0</v>
      </c>
      <c r="E32" s="9"/>
      <c r="F32" s="10">
        <f>F27-$D$27*F29</f>
        <v>1</v>
      </c>
      <c r="G32" s="4"/>
      <c r="H32" s="16" t="s">
        <v>7</v>
      </c>
      <c r="I32" s="16">
        <f>F32</f>
        <v>1</v>
      </c>
    </row>
    <row r="33" spans="2:9">
      <c r="B33" s="8">
        <f>B28-$D$28*B29</f>
        <v>0</v>
      </c>
      <c r="C33" s="8">
        <f>C28-$D$28*C29</f>
        <v>1</v>
      </c>
      <c r="D33" s="11">
        <f>D28-$D$28*D29</f>
        <v>0</v>
      </c>
      <c r="E33" s="9"/>
      <c r="F33" s="10">
        <f>F28-$D$28*F29</f>
        <v>2</v>
      </c>
      <c r="G33" s="17" t="s">
        <v>8</v>
      </c>
      <c r="H33" s="16" t="s">
        <v>9</v>
      </c>
      <c r="I33" s="16">
        <f>F33</f>
        <v>2</v>
      </c>
    </row>
    <row r="34" spans="2:9">
      <c r="B34" s="10">
        <f>B29/$D$24</f>
        <v>0</v>
      </c>
      <c r="C34" s="10">
        <f>C29/$D$24</f>
        <v>0</v>
      </c>
      <c r="D34" s="10">
        <f>D29</f>
        <v>1</v>
      </c>
      <c r="E34" s="9"/>
      <c r="F34" s="10">
        <f>F29</f>
        <v>3</v>
      </c>
      <c r="G34" s="4"/>
      <c r="H34" s="16" t="s">
        <v>10</v>
      </c>
      <c r="I34" s="16">
        <f>F34</f>
        <v>3</v>
      </c>
    </row>
    <row r="38" spans="2:9">
      <c r="B38" s="1" t="s">
        <v>11</v>
      </c>
      <c r="C38" s="1"/>
      <c r="D38" s="1"/>
      <c r="E38" s="1"/>
      <c r="F38" s="1"/>
      <c r="G38" s="1"/>
      <c r="H38" s="1"/>
      <c r="I38" s="4"/>
    </row>
    <row r="39" spans="2:9">
      <c r="B39" s="4"/>
      <c r="C39" s="4"/>
      <c r="D39" s="4"/>
      <c r="E39" s="4"/>
      <c r="F39" s="4"/>
      <c r="G39" s="4"/>
      <c r="H39" s="4"/>
      <c r="I39" s="4"/>
    </row>
    <row r="40" spans="2:9">
      <c r="B40" s="5" t="s">
        <v>1</v>
      </c>
      <c r="C40" s="5" t="s">
        <v>2</v>
      </c>
      <c r="D40" s="5" t="s">
        <v>3</v>
      </c>
      <c r="E40" s="4"/>
      <c r="F40" s="4"/>
      <c r="G40" s="4"/>
      <c r="H40" s="18" t="s">
        <v>12</v>
      </c>
      <c r="I40" s="18">
        <f>B42/B41</f>
        <v>1</v>
      </c>
    </row>
    <row r="41" spans="2:9">
      <c r="B41" s="8">
        <v>1</v>
      </c>
      <c r="C41" s="8">
        <v>1</v>
      </c>
      <c r="D41" s="8">
        <v>1</v>
      </c>
      <c r="E41" s="4"/>
      <c r="F41" s="10">
        <v>6</v>
      </c>
      <c r="G41" s="4"/>
      <c r="H41" s="18" t="s">
        <v>13</v>
      </c>
      <c r="I41" s="18">
        <f>B43/B41</f>
        <v>2</v>
      </c>
    </row>
    <row r="42" spans="2:9">
      <c r="B42" s="8">
        <v>1</v>
      </c>
      <c r="C42" s="8">
        <v>2</v>
      </c>
      <c r="D42" s="11">
        <v>-1</v>
      </c>
      <c r="E42" s="4"/>
      <c r="F42" s="10">
        <v>2</v>
      </c>
      <c r="G42" s="4"/>
      <c r="H42" s="18" t="s">
        <v>14</v>
      </c>
      <c r="I42" s="18">
        <f>C47/C46</f>
        <v>-1</v>
      </c>
    </row>
    <row r="43" spans="2:7">
      <c r="B43" s="10">
        <v>2</v>
      </c>
      <c r="C43" s="10">
        <v>1</v>
      </c>
      <c r="D43" s="10">
        <v>2</v>
      </c>
      <c r="E43" s="4"/>
      <c r="F43" s="10">
        <v>10</v>
      </c>
      <c r="G43" s="4"/>
    </row>
    <row r="44" spans="2:9">
      <c r="B44" s="4"/>
      <c r="C44" s="12" t="s">
        <v>5</v>
      </c>
      <c r="D44" s="4"/>
      <c r="E44" s="4"/>
      <c r="F44" s="12" t="s">
        <v>5</v>
      </c>
      <c r="G44" s="4"/>
      <c r="H44" s="4"/>
      <c r="I44" s="4"/>
    </row>
    <row r="45" spans="2:9">
      <c r="B45" s="8">
        <v>1</v>
      </c>
      <c r="C45" s="8">
        <v>1</v>
      </c>
      <c r="D45" s="8">
        <v>1</v>
      </c>
      <c r="E45" s="4"/>
      <c r="F45" s="10">
        <v>6</v>
      </c>
      <c r="G45" s="4"/>
      <c r="H45" s="4"/>
      <c r="I45" s="4"/>
    </row>
    <row r="46" spans="2:9">
      <c r="B46" s="8">
        <f>B42-$I$40*B41</f>
        <v>0</v>
      </c>
      <c r="C46" s="8">
        <f>C42-$I$40*C41</f>
        <v>1</v>
      </c>
      <c r="D46" s="11">
        <f>D42-$I$40*D41</f>
        <v>-2</v>
      </c>
      <c r="E46" s="4"/>
      <c r="F46" s="10">
        <f>F42-$I$40*F45</f>
        <v>-4</v>
      </c>
      <c r="G46" s="4"/>
      <c r="H46" s="4"/>
      <c r="I46" s="4"/>
    </row>
    <row r="47" spans="2:9">
      <c r="B47" s="10">
        <f>B43-$I$41*B41</f>
        <v>0</v>
      </c>
      <c r="C47" s="10">
        <f>C43-$I$41*C41</f>
        <v>-1</v>
      </c>
      <c r="D47" s="10">
        <f>D43-$I$41*D41</f>
        <v>0</v>
      </c>
      <c r="E47" s="4"/>
      <c r="F47" s="10">
        <f>F43-$I$41*F41</f>
        <v>-2</v>
      </c>
      <c r="G47" s="4"/>
      <c r="H47" s="4"/>
      <c r="I47" s="4"/>
    </row>
    <row r="48" spans="2:9">
      <c r="B48" s="13"/>
      <c r="C48" s="12" t="s">
        <v>5</v>
      </c>
      <c r="D48" s="13"/>
      <c r="E48" s="4"/>
      <c r="F48" s="12" t="s">
        <v>5</v>
      </c>
      <c r="G48" s="4"/>
      <c r="H48" s="18" t="s">
        <v>6</v>
      </c>
      <c r="I48" s="18"/>
    </row>
    <row r="49" spans="2:9">
      <c r="B49" s="8">
        <f>B45</f>
        <v>1</v>
      </c>
      <c r="C49" s="8">
        <f>C45</f>
        <v>1</v>
      </c>
      <c r="D49" s="8">
        <f>D45</f>
        <v>1</v>
      </c>
      <c r="E49" s="4"/>
      <c r="F49" s="10">
        <f>F45</f>
        <v>6</v>
      </c>
      <c r="G49" s="4"/>
      <c r="H49" s="16" t="s">
        <v>10</v>
      </c>
      <c r="I49" s="16">
        <f>F51/D51</f>
        <v>3</v>
      </c>
    </row>
    <row r="50" spans="2:9">
      <c r="B50" s="8">
        <f>B46</f>
        <v>0</v>
      </c>
      <c r="C50" s="8">
        <f>C46</f>
        <v>1</v>
      </c>
      <c r="D50" s="11">
        <f>D46</f>
        <v>-2</v>
      </c>
      <c r="E50" s="4"/>
      <c r="F50" s="10">
        <f>F46</f>
        <v>-4</v>
      </c>
      <c r="G50" s="4"/>
      <c r="H50" s="16" t="s">
        <v>9</v>
      </c>
      <c r="I50" s="16">
        <f>(F50-(D50*I49))/C50</f>
        <v>2</v>
      </c>
    </row>
    <row r="51" spans="2:9">
      <c r="B51" s="10">
        <f>B47</f>
        <v>0</v>
      </c>
      <c r="C51" s="10">
        <f>C47-$I$42*C46</f>
        <v>0</v>
      </c>
      <c r="D51" s="10">
        <f>D47-$I$42*D46</f>
        <v>-2</v>
      </c>
      <c r="E51" s="4"/>
      <c r="F51" s="10">
        <f>F47-$I$42*F46</f>
        <v>-6</v>
      </c>
      <c r="G51" s="4"/>
      <c r="H51" s="16" t="s">
        <v>7</v>
      </c>
      <c r="I51" s="16">
        <f>(F49-(C49*I50+D49*I49))/B49</f>
        <v>1</v>
      </c>
    </row>
    <row r="52" spans="2:4">
      <c r="B52" s="19"/>
      <c r="C52" s="19"/>
      <c r="D52" s="19"/>
    </row>
    <row r="53" spans="2:4">
      <c r="B53" s="19"/>
      <c r="C53" s="19"/>
      <c r="D53" s="19"/>
    </row>
    <row r="54" spans="2:4">
      <c r="B54" s="19"/>
      <c r="C54" s="19"/>
      <c r="D54" s="19"/>
    </row>
    <row r="55" spans="2:4">
      <c r="B55" s="19"/>
      <c r="C55" s="19"/>
      <c r="D55" s="19"/>
    </row>
    <row r="56" spans="2:12">
      <c r="B56" s="1" t="s">
        <v>15</v>
      </c>
      <c r="C56" s="1"/>
      <c r="D56" s="1"/>
      <c r="E56" s="1"/>
      <c r="F56" s="1"/>
      <c r="G56" s="1"/>
      <c r="H56" s="4"/>
      <c r="I56" s="4"/>
      <c r="J56" s="4"/>
      <c r="K56" s="4"/>
      <c r="L56" s="4"/>
    </row>
    <row r="57" spans="2:12">
      <c r="B57" s="13"/>
      <c r="C57" s="13"/>
      <c r="D57" s="13"/>
      <c r="E57" s="4"/>
      <c r="F57" s="4"/>
      <c r="G57" s="4"/>
      <c r="H57" s="4"/>
      <c r="I57" s="4"/>
      <c r="J57" s="4"/>
      <c r="K57" s="4"/>
      <c r="L57" s="4"/>
    </row>
    <row r="58" spans="2:12">
      <c r="B58" s="13"/>
      <c r="C58" s="13"/>
      <c r="D58" s="13"/>
      <c r="E58" s="4"/>
      <c r="F58" s="4"/>
      <c r="G58" s="4"/>
      <c r="H58" s="4"/>
      <c r="I58" s="4"/>
      <c r="J58" s="4"/>
      <c r="K58" s="4"/>
      <c r="L58" s="4"/>
    </row>
    <row r="59" spans="2:12">
      <c r="B59" s="5" t="s">
        <v>1</v>
      </c>
      <c r="C59" s="5" t="s">
        <v>2</v>
      </c>
      <c r="D59" s="5" t="s">
        <v>3</v>
      </c>
      <c r="E59" s="4"/>
      <c r="F59" s="4"/>
      <c r="G59" s="4"/>
      <c r="H59" s="20" t="s">
        <v>16</v>
      </c>
      <c r="I59" s="20"/>
      <c r="J59" s="13"/>
      <c r="K59" s="20" t="s">
        <v>17</v>
      </c>
      <c r="L59" s="20"/>
    </row>
    <row r="60" spans="2:12">
      <c r="B60" s="8">
        <v>1</v>
      </c>
      <c r="C60" s="8">
        <v>1</v>
      </c>
      <c r="D60" s="8">
        <v>1</v>
      </c>
      <c r="E60" s="4"/>
      <c r="F60" s="10">
        <v>6</v>
      </c>
      <c r="G60" s="4"/>
      <c r="H60" s="21" t="s">
        <v>7</v>
      </c>
      <c r="I60" s="21">
        <f>(F60-C60*C66-C67)/B60</f>
        <v>1</v>
      </c>
      <c r="J60" s="13"/>
      <c r="K60" s="21" t="s">
        <v>7</v>
      </c>
      <c r="L60" s="21">
        <v>0</v>
      </c>
    </row>
    <row r="61" spans="2:12">
      <c r="B61" s="8">
        <v>1</v>
      </c>
      <c r="C61" s="8">
        <v>2</v>
      </c>
      <c r="D61" s="11">
        <v>-1</v>
      </c>
      <c r="E61" s="4"/>
      <c r="F61" s="10">
        <v>2</v>
      </c>
      <c r="G61" s="4"/>
      <c r="H61" s="21" t="s">
        <v>9</v>
      </c>
      <c r="I61" s="21">
        <f>(F61-B61*I60-C67)/C61</f>
        <v>-1</v>
      </c>
      <c r="J61" s="13"/>
      <c r="K61" s="21" t="s">
        <v>9</v>
      </c>
      <c r="L61" s="21">
        <v>0</v>
      </c>
    </row>
    <row r="62" spans="2:12">
      <c r="B62" s="10">
        <v>2</v>
      </c>
      <c r="C62" s="10">
        <v>1</v>
      </c>
      <c r="D62" s="10">
        <v>2</v>
      </c>
      <c r="E62" s="4"/>
      <c r="F62" s="10">
        <v>10</v>
      </c>
      <c r="G62" s="4"/>
      <c r="H62" s="21" t="s">
        <v>10</v>
      </c>
      <c r="I62" s="21">
        <f>(F62-B62*I60-C62*I61)/D62</f>
        <v>4.5</v>
      </c>
      <c r="J62" s="13"/>
      <c r="K62" s="21" t="s">
        <v>10</v>
      </c>
      <c r="L62" s="21">
        <v>0</v>
      </c>
    </row>
    <row r="63" spans="2:12">
      <c r="B63" s="13"/>
      <c r="C63" s="13"/>
      <c r="D63" s="13"/>
      <c r="E63" s="4"/>
      <c r="F63" s="4"/>
      <c r="G63" s="4"/>
      <c r="H63" s="4"/>
      <c r="I63" s="4"/>
      <c r="J63" s="4"/>
      <c r="K63" s="4"/>
      <c r="L63" s="4"/>
    </row>
    <row r="64" spans="2:5">
      <c r="B64" s="10" t="s">
        <v>18</v>
      </c>
      <c r="C64" s="10"/>
      <c r="D64" s="15"/>
      <c r="E64" s="14"/>
    </row>
    <row r="65" spans="2:12">
      <c r="B65" s="8" t="s">
        <v>19</v>
      </c>
      <c r="C65" s="8">
        <v>1</v>
      </c>
      <c r="D65" s="23"/>
      <c r="E65" s="14"/>
      <c r="F65" s="21" t="s">
        <v>20</v>
      </c>
      <c r="G65" s="21" t="s">
        <v>21</v>
      </c>
      <c r="H65" s="21" t="s">
        <v>22</v>
      </c>
      <c r="I65" s="21" t="s">
        <v>23</v>
      </c>
      <c r="J65" s="21" t="s">
        <v>24</v>
      </c>
      <c r="K65" s="21" t="s">
        <v>25</v>
      </c>
      <c r="L65" s="21" t="s">
        <v>24</v>
      </c>
    </row>
    <row r="66" spans="2:12">
      <c r="B66" s="8" t="s">
        <v>26</v>
      </c>
      <c r="C66" s="8">
        <v>2</v>
      </c>
      <c r="D66" s="24"/>
      <c r="E66" s="14"/>
      <c r="F66" s="25">
        <v>1</v>
      </c>
      <c r="G66" s="25">
        <f>I60</f>
        <v>1</v>
      </c>
      <c r="H66" s="26">
        <f>((I60-C65)/I60)*100%</f>
        <v>0</v>
      </c>
      <c r="I66" s="25">
        <f>I61</f>
        <v>-1</v>
      </c>
      <c r="J66" s="26">
        <f>((I61-C66)/$I$61)*100%</f>
        <v>3</v>
      </c>
      <c r="K66" s="25">
        <f>I62</f>
        <v>4.5</v>
      </c>
      <c r="L66" s="26">
        <f>((I62-C67)/I62)*100%</f>
        <v>0.333333333333333</v>
      </c>
    </row>
    <row r="67" spans="2:12">
      <c r="B67" s="10" t="s">
        <v>27</v>
      </c>
      <c r="C67" s="10">
        <v>3</v>
      </c>
      <c r="D67" s="15"/>
      <c r="E67" s="14"/>
      <c r="F67" s="25">
        <v>2</v>
      </c>
      <c r="G67" s="25">
        <f>(F60-C60*I61-I62)/B60</f>
        <v>2.5</v>
      </c>
      <c r="H67" s="26">
        <f>((G67-I60)/G67)*100%</f>
        <v>0.6</v>
      </c>
      <c r="I67" s="25">
        <f>(F61-B61*I60-I62)/C61</f>
        <v>-1.75</v>
      </c>
      <c r="J67" s="26">
        <f>((I67-I61)/I67)*100%</f>
        <v>0.428571428571429</v>
      </c>
      <c r="K67" s="25">
        <f>(F62-B62*I60-C62*I61)/D62</f>
        <v>4.5</v>
      </c>
      <c r="L67" s="26">
        <f>((K67-I62)/K67)*100%</f>
        <v>0</v>
      </c>
    </row>
    <row r="68" spans="2:12">
      <c r="B68" s="13"/>
      <c r="C68" s="13"/>
      <c r="D68" s="13"/>
      <c r="E68" s="4"/>
      <c r="F68" s="4"/>
      <c r="G68" s="4"/>
      <c r="H68" s="4"/>
      <c r="I68" s="4"/>
      <c r="J68" s="4"/>
      <c r="K68" s="4"/>
      <c r="L68" s="4"/>
    </row>
    <row r="69" spans="2:8">
      <c r="B69" s="27"/>
      <c r="C69" s="27"/>
      <c r="D69" s="27"/>
      <c r="E69" s="27"/>
      <c r="F69" s="27"/>
      <c r="G69" s="28"/>
      <c r="H69" s="28"/>
    </row>
    <row r="70" spans="2:8">
      <c r="B70" s="27"/>
      <c r="C70" s="27"/>
      <c r="D70" s="27"/>
      <c r="E70" s="27"/>
      <c r="F70" s="27"/>
      <c r="G70" s="28"/>
      <c r="H70" s="28"/>
    </row>
    <row r="71" spans="2:8">
      <c r="B71" s="27"/>
      <c r="C71" s="27"/>
      <c r="D71" s="27"/>
      <c r="E71" s="27"/>
      <c r="F71" s="27"/>
      <c r="G71" s="28"/>
      <c r="H71" s="28"/>
    </row>
    <row r="72" spans="2:8">
      <c r="B72" s="27"/>
      <c r="C72" s="27"/>
      <c r="D72" s="27"/>
      <c r="E72" s="27"/>
      <c r="F72" s="27"/>
      <c r="G72" s="28"/>
      <c r="H72" s="28"/>
    </row>
    <row r="73" spans="2:8">
      <c r="B73" s="29"/>
      <c r="C73" s="29"/>
      <c r="D73" s="29"/>
      <c r="E73" s="28"/>
      <c r="F73" s="28"/>
      <c r="G73" s="28"/>
      <c r="H73" s="28"/>
    </row>
    <row r="77" spans="2:8">
      <c r="B77" s="30"/>
      <c r="C77" s="30"/>
      <c r="D77" s="30"/>
      <c r="E77" s="30"/>
      <c r="F77" s="30"/>
      <c r="G77" s="30"/>
      <c r="H77" s="30"/>
    </row>
    <row r="78" spans="2:8">
      <c r="B78" s="30"/>
      <c r="C78" s="30"/>
      <c r="D78" s="30"/>
      <c r="E78" s="30"/>
      <c r="F78" s="30"/>
      <c r="G78" s="30"/>
      <c r="H78" s="30"/>
    </row>
    <row r="79" spans="2:8">
      <c r="B79" s="30"/>
      <c r="C79" s="30"/>
      <c r="D79" s="30"/>
      <c r="E79" s="30"/>
      <c r="F79" s="30"/>
      <c r="G79" s="30"/>
      <c r="H79" s="30"/>
    </row>
  </sheetData>
  <pageMargins left="0.699305555555556" right="0.699305555555556" top="0.75" bottom="0.75" header="0.3" footer="0.3"/>
  <pageSetup paperSize="1" orientation="portrait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Arbko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Mochammad Mustakim</dc:creator>
  <cp:lastModifiedBy>RAYHAN</cp:lastModifiedBy>
  <dcterms:created xsi:type="dcterms:W3CDTF">2018-05-16T02:14:00Z</dcterms:created>
  <dcterms:modified xsi:type="dcterms:W3CDTF">2018-05-16T16:36:33Z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