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<sst xmlns="http://schemas.openxmlformats.org/spreadsheetml/2006/main" count="14">
  <si>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Metode Euler</t>
  </si>
  <si>
    <t>Rahadian Rayhan</t>
  </si>
  <si>
    <t>Soal 1</t>
  </si>
  <si>
    <t>Iterasi(n)</t>
  </si>
  <si>
    <t>xn</t>
  </si>
  <si>
    <t>xn-1</t>
  </si>
  <si>
    <t>yn-1</t>
  </si>
  <si>
    <t>h</t>
  </si>
  <si>
    <t>y'(xn)</t>
  </si>
  <si>
    <t>y</t>
  </si>
  <si>
    <t>Soal 2</t>
  </si>
  <si>
    <t>Soal 3</t>
  </si>
  <si>
    <t>Soal 4</t>
  </si>
  <si>
    <t>Soal 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</si>
</sst>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6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2" borderId="1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workbookViewId="0">
      <selection activeCell="I2" sqref="I2"/>
    </sheetView>
  </sheetViews>
  <sheetFormatPr defaultColWidth="9.14285714285714" defaultRowHeight="15"/>
  <cols>
    <col min="1" max="2" width="9.14285714285714" style="1"/>
    <col min="3" max="3" width="11.7142857142857" style="1"/>
    <col min="4" max="4" width="9" style="1" customWidth="1"/>
    <col min="5" max="5" width="9.14285714285714" style="1"/>
    <col min="6" max="7" width="12.8571428571429" style="1"/>
    <col min="8" max="13" width="9.14285714285714" style="1"/>
    <col min="14" max="14" width="12.8571428571429" style="1"/>
    <col min="15" max="21" width="9.14285714285714" style="1"/>
    <col min="22" max="22" width="12.8571428571429" style="1"/>
    <col min="23" max="16384" width="9.14285714285714" style="1"/>
  </cols>
  <sheetData>
    <row r="1" spans="1:2">
      <c r="A1" s="2" t="s">
        <v>0</v>
      </c>
      <c r="B1" s="2"/>
    </row>
    <row r="2" spans="1:3">
      <c r="A2" s="2" t="s">
        <v>1</v>
      </c>
      <c r="B2" s="2"/>
      <c r="C2" s="1">
        <v>4210161010</v>
      </c>
    </row>
    <row r="3" spans="1:15">
      <c r="A3" s="3" t="s">
        <v>2</v>
      </c>
      <c r="B3" s="4"/>
      <c r="C3" s="4"/>
      <c r="D3" s="4"/>
      <c r="E3" s="4"/>
      <c r="F3" s="4"/>
      <c r="G3" s="5"/>
      <c r="I3" s="13"/>
      <c r="J3" s="13"/>
      <c r="K3" s="13"/>
      <c r="L3" s="13"/>
      <c r="M3" s="13"/>
      <c r="N3" s="13"/>
      <c r="O3" s="13"/>
    </row>
    <row r="4" spans="1:15">
      <c r="A4" s="6"/>
      <c r="G4" s="7"/>
      <c r="I4" s="13"/>
      <c r="J4" s="14"/>
      <c r="K4" s="14"/>
      <c r="L4" s="14"/>
      <c r="M4" s="14"/>
      <c r="N4" s="14"/>
      <c r="O4" s="13"/>
    </row>
    <row r="5" spans="1:1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I5" s="13"/>
      <c r="J5" s="13"/>
      <c r="K5" s="13"/>
      <c r="L5" s="13"/>
      <c r="M5" s="13"/>
      <c r="N5" s="13"/>
      <c r="O5" s="13"/>
    </row>
    <row r="6" spans="1:15">
      <c r="A6" s="8">
        <v>1</v>
      </c>
      <c r="B6" s="8">
        <f>C6+E6</f>
        <v>0.1</v>
      </c>
      <c r="C6" s="8">
        <v>0</v>
      </c>
      <c r="D6" s="8">
        <v>-1</v>
      </c>
      <c r="E6" s="8">
        <v>0.1</v>
      </c>
      <c r="F6" s="8">
        <f>(-2*C6)-D6</f>
        <v>1</v>
      </c>
      <c r="G6" s="8">
        <f>(D6)+(E6*F6)</f>
        <v>-0.9</v>
      </c>
      <c r="I6" s="13"/>
      <c r="J6" s="13"/>
      <c r="K6" s="13"/>
      <c r="L6" s="13"/>
      <c r="M6" s="13"/>
      <c r="N6" s="13"/>
      <c r="O6" s="13"/>
    </row>
    <row r="7" spans="1:15">
      <c r="A7" s="8">
        <v>2</v>
      </c>
      <c r="B7" s="8">
        <f t="shared" ref="B7:B15" si="0">C7+E7</f>
        <v>0.2</v>
      </c>
      <c r="C7" s="8">
        <f>B6</f>
        <v>0.1</v>
      </c>
      <c r="D7" s="8">
        <f>G6</f>
        <v>-0.9</v>
      </c>
      <c r="E7" s="8">
        <v>0.1</v>
      </c>
      <c r="F7" s="8">
        <f t="shared" ref="F7:F15" si="1">(-2*C7)-D7</f>
        <v>0.7</v>
      </c>
      <c r="G7" s="8">
        <f t="shared" ref="G7:G15" si="2">(D7)+(E7*F7)</f>
        <v>-0.83</v>
      </c>
      <c r="I7" s="13"/>
      <c r="J7" s="13"/>
      <c r="K7" s="13"/>
      <c r="L7" s="13"/>
      <c r="M7" s="13"/>
      <c r="N7" s="13"/>
      <c r="O7" s="13"/>
    </row>
    <row r="8" spans="1:15">
      <c r="A8" s="8">
        <v>3</v>
      </c>
      <c r="B8" s="8">
        <f t="shared" si="0"/>
        <v>0.3</v>
      </c>
      <c r="C8" s="8">
        <f t="shared" ref="C8:C15" si="3">B7</f>
        <v>0.2</v>
      </c>
      <c r="D8" s="8">
        <f t="shared" ref="D8:D15" si="4">G7</f>
        <v>-0.83</v>
      </c>
      <c r="E8" s="8">
        <v>0.1</v>
      </c>
      <c r="F8" s="8">
        <f t="shared" si="1"/>
        <v>0.43</v>
      </c>
      <c r="G8" s="8">
        <f t="shared" si="2"/>
        <v>-0.787</v>
      </c>
      <c r="I8" s="13"/>
      <c r="J8" s="13"/>
      <c r="K8" s="13"/>
      <c r="L8" s="13"/>
      <c r="M8" s="13"/>
      <c r="N8" s="13"/>
      <c r="O8" s="13"/>
    </row>
    <row r="9" spans="1:15">
      <c r="A9" s="8">
        <v>4</v>
      </c>
      <c r="B9" s="8">
        <f t="shared" si="0"/>
        <v>0.4</v>
      </c>
      <c r="C9" s="8">
        <f t="shared" si="3"/>
        <v>0.3</v>
      </c>
      <c r="D9" s="8">
        <f t="shared" si="4"/>
        <v>-0.787</v>
      </c>
      <c r="E9" s="8">
        <v>0.1</v>
      </c>
      <c r="F9" s="8">
        <f t="shared" si="1"/>
        <v>0.187</v>
      </c>
      <c r="G9" s="8">
        <f t="shared" si="2"/>
        <v>-0.7683</v>
      </c>
      <c r="I9" s="13"/>
      <c r="J9" s="13"/>
      <c r="K9" s="13"/>
      <c r="L9" s="13"/>
      <c r="M9" s="13"/>
      <c r="N9" s="13"/>
      <c r="O9" s="13"/>
    </row>
    <row r="10" spans="1:15">
      <c r="A10" s="8">
        <v>5</v>
      </c>
      <c r="B10" s="8">
        <f t="shared" si="0"/>
        <v>0.5</v>
      </c>
      <c r="C10" s="8">
        <f t="shared" si="3"/>
        <v>0.4</v>
      </c>
      <c r="D10" s="8">
        <f t="shared" si="4"/>
        <v>-0.7683</v>
      </c>
      <c r="E10" s="8">
        <v>0.1</v>
      </c>
      <c r="F10" s="8">
        <f t="shared" si="1"/>
        <v>-0.0317000000000001</v>
      </c>
      <c r="G10" s="8">
        <f t="shared" si="2"/>
        <v>-0.77147</v>
      </c>
      <c r="I10" s="13"/>
      <c r="J10" s="13"/>
      <c r="K10" s="13"/>
      <c r="L10" s="13"/>
      <c r="M10" s="13"/>
      <c r="N10" s="13"/>
      <c r="O10" s="13"/>
    </row>
    <row r="11" spans="1:15">
      <c r="A11" s="8">
        <v>6</v>
      </c>
      <c r="B11" s="8">
        <f t="shared" si="0"/>
        <v>0.6</v>
      </c>
      <c r="C11" s="8">
        <f t="shared" si="3"/>
        <v>0.5</v>
      </c>
      <c r="D11" s="8">
        <f t="shared" si="4"/>
        <v>-0.77147</v>
      </c>
      <c r="E11" s="8">
        <v>0.1</v>
      </c>
      <c r="F11" s="8">
        <f t="shared" si="1"/>
        <v>-0.22853</v>
      </c>
      <c r="G11" s="8">
        <f t="shared" si="2"/>
        <v>-0.794323</v>
      </c>
      <c r="I11" s="13"/>
      <c r="J11" s="13"/>
      <c r="K11" s="13"/>
      <c r="L11" s="13"/>
      <c r="M11" s="13"/>
      <c r="N11" s="13"/>
      <c r="O11" s="13"/>
    </row>
    <row r="12" spans="1:15">
      <c r="A12" s="8">
        <v>7</v>
      </c>
      <c r="B12" s="8">
        <f t="shared" si="0"/>
        <v>0.7</v>
      </c>
      <c r="C12" s="8">
        <f t="shared" si="3"/>
        <v>0.6</v>
      </c>
      <c r="D12" s="8">
        <f t="shared" si="4"/>
        <v>-0.794323</v>
      </c>
      <c r="E12" s="8">
        <v>0.1</v>
      </c>
      <c r="F12" s="8">
        <f t="shared" si="1"/>
        <v>-0.405677</v>
      </c>
      <c r="G12" s="8">
        <f t="shared" si="2"/>
        <v>-0.8348907</v>
      </c>
      <c r="I12" s="13"/>
      <c r="J12" s="13"/>
      <c r="K12" s="13"/>
      <c r="L12" s="13"/>
      <c r="M12" s="13"/>
      <c r="N12" s="13"/>
      <c r="O12" s="13"/>
    </row>
    <row r="13" spans="1:15">
      <c r="A13" s="8">
        <v>8</v>
      </c>
      <c r="B13" s="8">
        <f t="shared" si="0"/>
        <v>0.8</v>
      </c>
      <c r="C13" s="8">
        <f t="shared" si="3"/>
        <v>0.7</v>
      </c>
      <c r="D13" s="8">
        <f t="shared" si="4"/>
        <v>-0.8348907</v>
      </c>
      <c r="E13" s="8">
        <v>0.1</v>
      </c>
      <c r="F13" s="8">
        <f t="shared" si="1"/>
        <v>-0.5651093</v>
      </c>
      <c r="G13" s="8">
        <f t="shared" si="2"/>
        <v>-0.89140163</v>
      </c>
      <c r="I13" s="13"/>
      <c r="J13" s="13"/>
      <c r="K13" s="13"/>
      <c r="L13" s="13"/>
      <c r="M13" s="13"/>
      <c r="N13" s="13"/>
      <c r="O13" s="13"/>
    </row>
    <row r="14" spans="1:15">
      <c r="A14" s="8">
        <v>9</v>
      </c>
      <c r="B14" s="8">
        <f t="shared" si="0"/>
        <v>0.9</v>
      </c>
      <c r="C14" s="8">
        <f t="shared" si="3"/>
        <v>0.8</v>
      </c>
      <c r="D14" s="8">
        <f t="shared" si="4"/>
        <v>-0.89140163</v>
      </c>
      <c r="E14" s="8">
        <v>0.1</v>
      </c>
      <c r="F14" s="8">
        <f t="shared" si="1"/>
        <v>-0.70859837</v>
      </c>
      <c r="G14" s="8">
        <f t="shared" si="2"/>
        <v>-0.962261467</v>
      </c>
      <c r="I14" s="13"/>
      <c r="J14" s="13"/>
      <c r="K14" s="13"/>
      <c r="L14" s="13"/>
      <c r="M14" s="13"/>
      <c r="N14" s="13"/>
      <c r="O14" s="13"/>
    </row>
    <row r="15" spans="1:15">
      <c r="A15" s="8">
        <v>10</v>
      </c>
      <c r="B15" s="8">
        <f t="shared" si="0"/>
        <v>1</v>
      </c>
      <c r="C15" s="8">
        <f t="shared" si="3"/>
        <v>0.9</v>
      </c>
      <c r="D15" s="8">
        <f t="shared" si="4"/>
        <v>-0.962261467</v>
      </c>
      <c r="E15" s="8">
        <v>0.1</v>
      </c>
      <c r="F15" s="8">
        <f t="shared" si="1"/>
        <v>-0.837738533</v>
      </c>
      <c r="G15" s="8">
        <f t="shared" si="2"/>
        <v>-1.0460353203</v>
      </c>
      <c r="I15" s="13"/>
      <c r="J15" s="13"/>
      <c r="K15" s="13"/>
      <c r="L15" s="13"/>
      <c r="M15" s="13"/>
      <c r="N15" s="13"/>
      <c r="O15" s="13"/>
    </row>
    <row r="17" spans="1:7">
      <c r="A17" s="9" t="s">
        <v>10</v>
      </c>
      <c r="B17" s="4"/>
      <c r="C17" s="4"/>
      <c r="D17" s="4"/>
      <c r="E17" s="4"/>
      <c r="F17" s="4"/>
      <c r="G17" s="5"/>
    </row>
    <row r="18" spans="1:7">
      <c r="A18" s="6"/>
      <c r="G18" s="7"/>
    </row>
    <row r="19" spans="1:7">
      <c r="A19" s="8" t="s">
        <v>3</v>
      </c>
      <c r="B19" s="8" t="s">
        <v>4</v>
      </c>
      <c r="C19" s="8" t="s">
        <v>5</v>
      </c>
      <c r="D19" s="8" t="s">
        <v>6</v>
      </c>
      <c r="E19" s="8" t="s">
        <v>7</v>
      </c>
      <c r="F19" s="8" t="s">
        <v>8</v>
      </c>
      <c r="G19" s="8" t="s">
        <v>9</v>
      </c>
    </row>
    <row r="20" spans="1:7">
      <c r="A20" s="8">
        <v>1</v>
      </c>
      <c r="B20" s="8">
        <f t="shared" ref="B20:B29" si="5">C20+E20</f>
        <v>0.01</v>
      </c>
      <c r="C20" s="8">
        <v>0</v>
      </c>
      <c r="D20" s="8">
        <v>1</v>
      </c>
      <c r="E20" s="8">
        <v>0.01</v>
      </c>
      <c r="F20" s="8">
        <f t="shared" ref="F20:F29" si="6">(C20+D20+(C20*D20))</f>
        <v>1</v>
      </c>
      <c r="G20" s="8">
        <f t="shared" ref="G20:G29" si="7">(D20)+(E20*F20)</f>
        <v>1.01</v>
      </c>
    </row>
    <row r="21" spans="1:7">
      <c r="A21" s="8">
        <v>2</v>
      </c>
      <c r="B21" s="8">
        <f t="shared" si="5"/>
        <v>0.02</v>
      </c>
      <c r="C21" s="8">
        <f t="shared" ref="C21:C29" si="8">B20</f>
        <v>0.01</v>
      </c>
      <c r="D21" s="8">
        <f t="shared" ref="D21:D29" si="9">G20</f>
        <v>1.01</v>
      </c>
      <c r="E21" s="8">
        <v>0.01</v>
      </c>
      <c r="F21" s="8">
        <f t="shared" si="6"/>
        <v>1.0301</v>
      </c>
      <c r="G21" s="8">
        <f t="shared" si="7"/>
        <v>1.020301</v>
      </c>
    </row>
    <row r="22" spans="1:7">
      <c r="A22" s="8">
        <v>3</v>
      </c>
      <c r="B22" s="8">
        <f t="shared" si="5"/>
        <v>0.03</v>
      </c>
      <c r="C22" s="8">
        <f t="shared" si="8"/>
        <v>0.02</v>
      </c>
      <c r="D22" s="8">
        <f t="shared" si="9"/>
        <v>1.020301</v>
      </c>
      <c r="E22" s="8">
        <v>0.01</v>
      </c>
      <c r="F22" s="8">
        <f t="shared" si="6"/>
        <v>1.06070702</v>
      </c>
      <c r="G22" s="8">
        <f t="shared" si="7"/>
        <v>1.0309080702</v>
      </c>
    </row>
    <row r="23" spans="1:7">
      <c r="A23" s="8">
        <v>4</v>
      </c>
      <c r="B23" s="8">
        <f t="shared" si="5"/>
        <v>0.04</v>
      </c>
      <c r="C23" s="8">
        <f t="shared" si="8"/>
        <v>0.03</v>
      </c>
      <c r="D23" s="8">
        <f t="shared" si="9"/>
        <v>1.0309080702</v>
      </c>
      <c r="E23" s="8">
        <v>0.01</v>
      </c>
      <c r="F23" s="8">
        <f t="shared" si="6"/>
        <v>1.091835312306</v>
      </c>
      <c r="G23" s="8">
        <f t="shared" si="7"/>
        <v>1.04182642332306</v>
      </c>
    </row>
    <row r="24" spans="1:7">
      <c r="A24" s="8">
        <v>5</v>
      </c>
      <c r="B24" s="8">
        <f t="shared" si="5"/>
        <v>0.05</v>
      </c>
      <c r="C24" s="8">
        <f t="shared" si="8"/>
        <v>0.04</v>
      </c>
      <c r="D24" s="8">
        <f t="shared" si="9"/>
        <v>1.04182642332306</v>
      </c>
      <c r="E24" s="8">
        <v>0.01</v>
      </c>
      <c r="F24" s="8">
        <f t="shared" si="6"/>
        <v>1.12349948025598</v>
      </c>
      <c r="G24" s="8">
        <f t="shared" si="7"/>
        <v>1.05306141812562</v>
      </c>
    </row>
    <row r="25" spans="1:7">
      <c r="A25" s="8">
        <v>6</v>
      </c>
      <c r="B25" s="8">
        <f t="shared" si="5"/>
        <v>0.06</v>
      </c>
      <c r="C25" s="8">
        <f t="shared" si="8"/>
        <v>0.05</v>
      </c>
      <c r="D25" s="8">
        <f t="shared" si="9"/>
        <v>1.05306141812562</v>
      </c>
      <c r="E25" s="8">
        <v>0.01</v>
      </c>
      <c r="F25" s="8">
        <f t="shared" si="6"/>
        <v>1.1557144890319</v>
      </c>
      <c r="G25" s="8">
        <f t="shared" si="7"/>
        <v>1.06461856301594</v>
      </c>
    </row>
    <row r="26" spans="1:7">
      <c r="A26" s="8">
        <v>7</v>
      </c>
      <c r="B26" s="8">
        <f t="shared" si="5"/>
        <v>0.07</v>
      </c>
      <c r="C26" s="8">
        <f t="shared" si="8"/>
        <v>0.06</v>
      </c>
      <c r="D26" s="8">
        <f t="shared" si="9"/>
        <v>1.06461856301594</v>
      </c>
      <c r="E26" s="8">
        <v>0.01</v>
      </c>
      <c r="F26" s="8">
        <f t="shared" si="6"/>
        <v>1.1884956767969</v>
      </c>
      <c r="G26" s="8">
        <f t="shared" si="7"/>
        <v>1.07650351978391</v>
      </c>
    </row>
    <row r="27" spans="1:7">
      <c r="A27" s="8">
        <v>8</v>
      </c>
      <c r="B27" s="8">
        <f t="shared" si="5"/>
        <v>0.08</v>
      </c>
      <c r="C27" s="8">
        <f t="shared" si="8"/>
        <v>0.07</v>
      </c>
      <c r="D27" s="8">
        <f t="shared" si="9"/>
        <v>1.07650351978391</v>
      </c>
      <c r="E27" s="8">
        <v>0.01</v>
      </c>
      <c r="F27" s="8">
        <f t="shared" si="6"/>
        <v>1.22185876616878</v>
      </c>
      <c r="G27" s="8">
        <f t="shared" si="7"/>
        <v>1.0887221074456</v>
      </c>
    </row>
    <row r="28" spans="1:7">
      <c r="A28" s="8">
        <v>9</v>
      </c>
      <c r="B28" s="8">
        <f t="shared" si="5"/>
        <v>0.09</v>
      </c>
      <c r="C28" s="8">
        <f t="shared" si="8"/>
        <v>0.08</v>
      </c>
      <c r="D28" s="8">
        <f t="shared" si="9"/>
        <v>1.0887221074456</v>
      </c>
      <c r="E28" s="8">
        <v>0.01</v>
      </c>
      <c r="F28" s="8">
        <f t="shared" si="6"/>
        <v>1.25581987604124</v>
      </c>
      <c r="G28" s="8">
        <f t="shared" si="7"/>
        <v>1.10128030620601</v>
      </c>
    </row>
    <row r="29" spans="1:7">
      <c r="A29" s="8">
        <v>10</v>
      </c>
      <c r="B29" s="8">
        <f t="shared" si="5"/>
        <v>0.1</v>
      </c>
      <c r="C29" s="8">
        <f t="shared" si="8"/>
        <v>0.09</v>
      </c>
      <c r="D29" s="8">
        <f t="shared" si="9"/>
        <v>1.10128030620601</v>
      </c>
      <c r="E29" s="8">
        <v>0.01</v>
      </c>
      <c r="F29" s="8">
        <f t="shared" si="6"/>
        <v>1.29039553376455</v>
      </c>
      <c r="G29" s="8">
        <f t="shared" si="7"/>
        <v>1.11418426154365</v>
      </c>
    </row>
    <row r="32" spans="1:7">
      <c r="A32" s="10" t="s">
        <v>11</v>
      </c>
      <c r="B32" s="4"/>
      <c r="C32" s="4"/>
      <c r="D32" s="4"/>
      <c r="E32" s="4"/>
      <c r="F32" s="4"/>
      <c r="G32" s="5"/>
    </row>
    <row r="33" spans="1:7">
      <c r="A33" s="6"/>
      <c r="G33" s="7"/>
    </row>
    <row r="34" spans="1:7">
      <c r="A34" s="8" t="s">
        <v>3</v>
      </c>
      <c r="B34" s="8" t="s">
        <v>4</v>
      </c>
      <c r="C34" s="8" t="s">
        <v>5</v>
      </c>
      <c r="D34" s="8" t="s">
        <v>6</v>
      </c>
      <c r="E34" s="8" t="s">
        <v>7</v>
      </c>
      <c r="F34" s="8" t="s">
        <v>8</v>
      </c>
      <c r="G34" s="8" t="s">
        <v>9</v>
      </c>
    </row>
    <row r="35" spans="1:7">
      <c r="A35" s="8">
        <v>1</v>
      </c>
      <c r="B35" s="8">
        <f t="shared" ref="B35:B44" si="10">C35+E35</f>
        <v>0.1</v>
      </c>
      <c r="C35" s="8">
        <v>0</v>
      </c>
      <c r="D35" s="8">
        <v>1</v>
      </c>
      <c r="E35" s="8">
        <v>0.1</v>
      </c>
      <c r="F35" s="8">
        <f>C35/D35</f>
        <v>0</v>
      </c>
      <c r="G35" s="8">
        <f t="shared" ref="G35:G44" si="11">(D35)+(E35*F35)</f>
        <v>1</v>
      </c>
    </row>
    <row r="36" spans="1:7">
      <c r="A36" s="8">
        <v>2</v>
      </c>
      <c r="B36" s="8">
        <f t="shared" si="10"/>
        <v>0.2</v>
      </c>
      <c r="C36" s="8">
        <f t="shared" ref="C36:C44" si="12">B35</f>
        <v>0.1</v>
      </c>
      <c r="D36" s="8">
        <f t="shared" ref="D36:D44" si="13">G35</f>
        <v>1</v>
      </c>
      <c r="E36" s="8">
        <v>0.1</v>
      </c>
      <c r="F36" s="8">
        <f t="shared" ref="F36:F44" si="14">C36/D36</f>
        <v>0.1</v>
      </c>
      <c r="G36" s="8">
        <f t="shared" si="11"/>
        <v>1.01</v>
      </c>
    </row>
    <row r="37" spans="1:7">
      <c r="A37" s="8">
        <v>3</v>
      </c>
      <c r="B37" s="8">
        <f t="shared" si="10"/>
        <v>0.3</v>
      </c>
      <c r="C37" s="8">
        <f t="shared" si="12"/>
        <v>0.2</v>
      </c>
      <c r="D37" s="8">
        <f t="shared" si="13"/>
        <v>1.01</v>
      </c>
      <c r="E37" s="8">
        <v>0.1</v>
      </c>
      <c r="F37" s="8">
        <f t="shared" si="14"/>
        <v>0.198019801980198</v>
      </c>
      <c r="G37" s="8">
        <f t="shared" si="11"/>
        <v>1.02980198019802</v>
      </c>
    </row>
    <row r="38" spans="1:7">
      <c r="A38" s="8">
        <v>4</v>
      </c>
      <c r="B38" s="8">
        <f t="shared" si="10"/>
        <v>0.4</v>
      </c>
      <c r="C38" s="8">
        <f t="shared" si="12"/>
        <v>0.3</v>
      </c>
      <c r="D38" s="8">
        <f t="shared" si="13"/>
        <v>1.02980198019802</v>
      </c>
      <c r="E38" s="8">
        <v>0.1</v>
      </c>
      <c r="F38" s="8">
        <f t="shared" si="14"/>
        <v>0.291318142486299</v>
      </c>
      <c r="G38" s="8">
        <f t="shared" si="11"/>
        <v>1.05893379444665</v>
      </c>
    </row>
    <row r="39" spans="1:7">
      <c r="A39" s="8">
        <v>5</v>
      </c>
      <c r="B39" s="8">
        <f t="shared" si="10"/>
        <v>0.5</v>
      </c>
      <c r="C39" s="8">
        <f t="shared" si="12"/>
        <v>0.4</v>
      </c>
      <c r="D39" s="8">
        <f t="shared" si="13"/>
        <v>1.05893379444665</v>
      </c>
      <c r="E39" s="8">
        <v>0.1</v>
      </c>
      <c r="F39" s="8">
        <f t="shared" si="14"/>
        <v>0.377738440398931</v>
      </c>
      <c r="G39" s="8">
        <f t="shared" si="11"/>
        <v>1.09670763848654</v>
      </c>
    </row>
    <row r="40" spans="1:7">
      <c r="A40" s="8">
        <v>6</v>
      </c>
      <c r="B40" s="8">
        <f t="shared" si="10"/>
        <v>0.6</v>
      </c>
      <c r="C40" s="8">
        <f t="shared" si="12"/>
        <v>0.5</v>
      </c>
      <c r="D40" s="8">
        <f t="shared" si="13"/>
        <v>1.09670763848654</v>
      </c>
      <c r="E40" s="8">
        <v>0.1</v>
      </c>
      <c r="F40" s="8">
        <f t="shared" si="14"/>
        <v>0.455910018726595</v>
      </c>
      <c r="G40" s="8">
        <f t="shared" si="11"/>
        <v>1.1422986403592</v>
      </c>
    </row>
    <row r="41" spans="1:7">
      <c r="A41" s="8">
        <v>7</v>
      </c>
      <c r="B41" s="8">
        <f t="shared" si="10"/>
        <v>0.7</v>
      </c>
      <c r="C41" s="8">
        <f t="shared" si="12"/>
        <v>0.6</v>
      </c>
      <c r="D41" s="8">
        <f t="shared" si="13"/>
        <v>1.1422986403592</v>
      </c>
      <c r="E41" s="8">
        <v>0.1</v>
      </c>
      <c r="F41" s="8">
        <f t="shared" si="14"/>
        <v>0.525256687525538</v>
      </c>
      <c r="G41" s="8">
        <f t="shared" si="11"/>
        <v>1.19482430911176</v>
      </c>
    </row>
    <row r="42" spans="1:7">
      <c r="A42" s="8">
        <v>8</v>
      </c>
      <c r="B42" s="8">
        <f t="shared" si="10"/>
        <v>0.8</v>
      </c>
      <c r="C42" s="8">
        <f t="shared" si="12"/>
        <v>0.7</v>
      </c>
      <c r="D42" s="8">
        <f t="shared" si="13"/>
        <v>1.19482430911176</v>
      </c>
      <c r="E42" s="8">
        <v>0.1</v>
      </c>
      <c r="F42" s="8">
        <f t="shared" si="14"/>
        <v>0.585860192717695</v>
      </c>
      <c r="G42" s="8">
        <f t="shared" si="11"/>
        <v>1.25341032838353</v>
      </c>
    </row>
    <row r="43" spans="1:7">
      <c r="A43" s="8">
        <v>9</v>
      </c>
      <c r="B43" s="8">
        <f t="shared" si="10"/>
        <v>0.9</v>
      </c>
      <c r="C43" s="8">
        <f t="shared" si="12"/>
        <v>0.8</v>
      </c>
      <c r="D43" s="8">
        <f t="shared" si="13"/>
        <v>1.25341032838353</v>
      </c>
      <c r="E43" s="8">
        <v>0.1</v>
      </c>
      <c r="F43" s="8">
        <f t="shared" si="14"/>
        <v>0.638258662693269</v>
      </c>
      <c r="G43" s="8">
        <f t="shared" si="11"/>
        <v>1.31723619465285</v>
      </c>
    </row>
    <row r="44" spans="1:7">
      <c r="A44" s="8">
        <v>10</v>
      </c>
      <c r="B44" s="8">
        <f t="shared" si="10"/>
        <v>1</v>
      </c>
      <c r="C44" s="8">
        <f t="shared" si="12"/>
        <v>0.9</v>
      </c>
      <c r="D44" s="8">
        <f t="shared" si="13"/>
        <v>1.31723619465285</v>
      </c>
      <c r="E44" s="8">
        <v>0.1</v>
      </c>
      <c r="F44" s="8">
        <f t="shared" si="14"/>
        <v>0.683248762563185</v>
      </c>
      <c r="G44" s="8">
        <f t="shared" si="11"/>
        <v>1.38556107090917</v>
      </c>
    </row>
    <row r="46" spans="1:7">
      <c r="A46" s="11" t="s">
        <v>12</v>
      </c>
      <c r="B46" s="4"/>
      <c r="C46" s="4"/>
      <c r="D46" s="4"/>
      <c r="E46" s="4"/>
      <c r="F46" s="4"/>
      <c r="G46" s="5"/>
    </row>
    <row r="47" spans="1:7">
      <c r="A47" s="6"/>
      <c r="G47" s="7"/>
    </row>
    <row r="48" spans="1:7">
      <c r="A48" s="8" t="s">
        <v>3</v>
      </c>
      <c r="B48" s="8" t="s">
        <v>4</v>
      </c>
      <c r="C48" s="8" t="s">
        <v>5</v>
      </c>
      <c r="D48" s="8" t="s">
        <v>6</v>
      </c>
      <c r="E48" s="8" t="s">
        <v>7</v>
      </c>
      <c r="F48" s="8" t="s">
        <v>8</v>
      </c>
      <c r="G48" s="8" t="s">
        <v>9</v>
      </c>
    </row>
    <row r="49" spans="1:7">
      <c r="A49" s="8">
        <v>1</v>
      </c>
      <c r="B49" s="8">
        <f t="shared" ref="B49:B58" si="15">C49+E49</f>
        <v>0.02</v>
      </c>
      <c r="C49" s="8">
        <v>0</v>
      </c>
      <c r="D49" s="8">
        <v>1</v>
      </c>
      <c r="E49" s="8">
        <v>0.02</v>
      </c>
      <c r="F49" s="8">
        <f>(D49-C49)/(D49+C49)</f>
        <v>1</v>
      </c>
      <c r="G49" s="8">
        <f t="shared" ref="G49:G58" si="16">(D49)+(E49*F49)</f>
        <v>1.02</v>
      </c>
    </row>
    <row r="50" spans="1:7">
      <c r="A50" s="8">
        <v>2</v>
      </c>
      <c r="B50" s="8">
        <f t="shared" si="15"/>
        <v>0.04</v>
      </c>
      <c r="C50" s="8">
        <f t="shared" ref="C50:C58" si="17">B49</f>
        <v>0.02</v>
      </c>
      <c r="D50" s="8">
        <f t="shared" ref="D50:D58" si="18">G49</f>
        <v>1.02</v>
      </c>
      <c r="E50" s="8">
        <v>0.02</v>
      </c>
      <c r="F50" s="8">
        <f t="shared" ref="F50:F58" si="19">(D50-C50)/(D50+C50)</f>
        <v>0.961538461538461</v>
      </c>
      <c r="G50" s="8">
        <f t="shared" si="16"/>
        <v>1.03923076923077</v>
      </c>
    </row>
    <row r="51" spans="1:7">
      <c r="A51" s="8">
        <v>3</v>
      </c>
      <c r="B51" s="8">
        <f t="shared" si="15"/>
        <v>0.06</v>
      </c>
      <c r="C51" s="8">
        <f t="shared" si="17"/>
        <v>0.04</v>
      </c>
      <c r="D51" s="8">
        <f t="shared" si="18"/>
        <v>1.03923076923077</v>
      </c>
      <c r="E51" s="8">
        <v>0.02</v>
      </c>
      <c r="F51" s="8">
        <f t="shared" si="19"/>
        <v>0.925873129009266</v>
      </c>
      <c r="G51" s="8">
        <f t="shared" si="16"/>
        <v>1.05774823181095</v>
      </c>
    </row>
    <row r="52" spans="1:7">
      <c r="A52" s="8">
        <v>4</v>
      </c>
      <c r="B52" s="8">
        <f t="shared" si="15"/>
        <v>0.08</v>
      </c>
      <c r="C52" s="8">
        <f t="shared" si="17"/>
        <v>0.06</v>
      </c>
      <c r="D52" s="8">
        <f t="shared" si="18"/>
        <v>1.05774823181095</v>
      </c>
      <c r="E52" s="8">
        <v>0.02</v>
      </c>
      <c r="F52" s="8">
        <f t="shared" si="19"/>
        <v>0.892641297400598</v>
      </c>
      <c r="G52" s="8">
        <f t="shared" si="16"/>
        <v>1.07560105775897</v>
      </c>
    </row>
    <row r="53" spans="1:7">
      <c r="A53" s="8">
        <v>5</v>
      </c>
      <c r="B53" s="8">
        <f t="shared" si="15"/>
        <v>0.1</v>
      </c>
      <c r="C53" s="8">
        <f t="shared" si="17"/>
        <v>0.08</v>
      </c>
      <c r="D53" s="8">
        <f t="shared" si="18"/>
        <v>1.07560105775897</v>
      </c>
      <c r="E53" s="8">
        <v>0.02</v>
      </c>
      <c r="F53" s="8">
        <f t="shared" si="19"/>
        <v>0.861543913510875</v>
      </c>
      <c r="G53" s="8">
        <f t="shared" si="16"/>
        <v>1.09283193602918</v>
      </c>
    </row>
    <row r="54" spans="1:7">
      <c r="A54" s="8">
        <v>6</v>
      </c>
      <c r="B54" s="8">
        <f t="shared" si="15"/>
        <v>0.12</v>
      </c>
      <c r="C54" s="8">
        <f t="shared" si="17"/>
        <v>0.1</v>
      </c>
      <c r="D54" s="8">
        <f t="shared" si="18"/>
        <v>1.09283193602918</v>
      </c>
      <c r="E54" s="8">
        <v>0.02</v>
      </c>
      <c r="F54" s="8">
        <f t="shared" si="19"/>
        <v>0.832331786265063</v>
      </c>
      <c r="G54" s="8">
        <f t="shared" si="16"/>
        <v>1.10947857175449</v>
      </c>
    </row>
    <row r="55" spans="1:7">
      <c r="A55" s="8">
        <v>7</v>
      </c>
      <c r="B55" s="8">
        <f t="shared" si="15"/>
        <v>0.14</v>
      </c>
      <c r="C55" s="8">
        <f t="shared" si="17"/>
        <v>0.12</v>
      </c>
      <c r="D55" s="8">
        <f t="shared" si="18"/>
        <v>1.10947857175449</v>
      </c>
      <c r="E55" s="8">
        <v>0.02</v>
      </c>
      <c r="F55" s="8">
        <f t="shared" si="19"/>
        <v>0.804795296547937</v>
      </c>
      <c r="G55" s="8">
        <f t="shared" si="16"/>
        <v>1.12557447768544</v>
      </c>
    </row>
    <row r="56" spans="1:7">
      <c r="A56" s="8">
        <v>8</v>
      </c>
      <c r="B56" s="8">
        <f t="shared" si="15"/>
        <v>0.16</v>
      </c>
      <c r="C56" s="8">
        <f t="shared" si="17"/>
        <v>0.14</v>
      </c>
      <c r="D56" s="8">
        <f t="shared" si="18"/>
        <v>1.12557447768544</v>
      </c>
      <c r="E56" s="8">
        <v>0.02</v>
      </c>
      <c r="F56" s="8">
        <f t="shared" si="19"/>
        <v>0.778756600313179</v>
      </c>
      <c r="G56" s="8">
        <f t="shared" si="16"/>
        <v>1.14114960969171</v>
      </c>
    </row>
    <row r="57" spans="1:7">
      <c r="A57" s="8">
        <v>9</v>
      </c>
      <c r="B57" s="8">
        <f t="shared" si="15"/>
        <v>0.18</v>
      </c>
      <c r="C57" s="8">
        <f t="shared" si="17"/>
        <v>0.16</v>
      </c>
      <c r="D57" s="8">
        <f t="shared" si="18"/>
        <v>1.14114960969171</v>
      </c>
      <c r="E57" s="8">
        <v>0.02</v>
      </c>
      <c r="F57" s="8">
        <f t="shared" si="19"/>
        <v>0.754063639095415</v>
      </c>
      <c r="G57" s="8">
        <f t="shared" si="16"/>
        <v>1.15623088247362</v>
      </c>
    </row>
    <row r="58" spans="1:7">
      <c r="A58" s="8">
        <v>10</v>
      </c>
      <c r="B58" s="8">
        <f t="shared" si="15"/>
        <v>0.2</v>
      </c>
      <c r="C58" s="8">
        <f t="shared" si="17"/>
        <v>0.18</v>
      </c>
      <c r="D58" s="8">
        <f t="shared" si="18"/>
        <v>1.15623088247362</v>
      </c>
      <c r="E58" s="8">
        <v>0.02</v>
      </c>
      <c r="F58" s="8">
        <f t="shared" si="19"/>
        <v>0.730585481355159</v>
      </c>
      <c r="G58" s="8">
        <f t="shared" si="16"/>
        <v>1.17084259210072</v>
      </c>
    </row>
    <row r="60" spans="1:7">
      <c r="A60" s="12" t="s">
        <v>13</v>
      </c>
      <c r="B60" s="4"/>
      <c r="C60" s="4"/>
      <c r="D60" s="4"/>
      <c r="E60" s="4"/>
      <c r="F60" s="4"/>
      <c r="G60" s="5"/>
    </row>
    <row r="61" spans="1:7">
      <c r="A61" s="6"/>
      <c r="G61" s="7"/>
    </row>
    <row r="62" spans="1:7">
      <c r="A62" s="8" t="s">
        <v>3</v>
      </c>
      <c r="B62" s="8" t="s">
        <v>4</v>
      </c>
      <c r="C62" s="8" t="s">
        <v>5</v>
      </c>
      <c r="D62" s="8" t="s">
        <v>6</v>
      </c>
      <c r="E62" s="8" t="s">
        <v>7</v>
      </c>
      <c r="F62" s="8" t="s">
        <v>8</v>
      </c>
      <c r="G62" s="8" t="s">
        <v>9</v>
      </c>
    </row>
    <row r="63" spans="1:7">
      <c r="A63" s="8">
        <v>1</v>
      </c>
      <c r="B63" s="8">
        <f t="shared" ref="B63:B72" si="20">C63+E63</f>
        <v>0.1</v>
      </c>
      <c r="C63" s="8">
        <v>0</v>
      </c>
      <c r="D63" s="8">
        <v>1</v>
      </c>
      <c r="E63" s="8">
        <v>0.1</v>
      </c>
      <c r="F63" s="8">
        <f>(D63-(2*(C63)/D63))</f>
        <v>1</v>
      </c>
      <c r="G63" s="8">
        <f t="shared" ref="G63:G72" si="21">(D63)+(E63*F63)</f>
        <v>1.1</v>
      </c>
    </row>
    <row r="64" spans="1:7">
      <c r="A64" s="8">
        <v>2</v>
      </c>
      <c r="B64" s="8">
        <f t="shared" si="20"/>
        <v>0.2</v>
      </c>
      <c r="C64" s="8">
        <f t="shared" ref="C64:C72" si="22">B63</f>
        <v>0.1</v>
      </c>
      <c r="D64" s="8">
        <f t="shared" ref="D64:D72" si="23">G63</f>
        <v>1.1</v>
      </c>
      <c r="E64" s="8">
        <v>0.1</v>
      </c>
      <c r="F64" s="8">
        <f t="shared" ref="F64:F72" si="24">(D64-(2*(C64)/D64))</f>
        <v>0.918181818181818</v>
      </c>
      <c r="G64" s="8">
        <f t="shared" si="21"/>
        <v>1.19181818181818</v>
      </c>
    </row>
    <row r="65" spans="1:7">
      <c r="A65" s="8">
        <v>3</v>
      </c>
      <c r="B65" s="8">
        <f t="shared" si="20"/>
        <v>0.3</v>
      </c>
      <c r="C65" s="8">
        <f t="shared" si="22"/>
        <v>0.2</v>
      </c>
      <c r="D65" s="8">
        <f t="shared" si="23"/>
        <v>1.19181818181818</v>
      </c>
      <c r="E65" s="8">
        <v>0.1</v>
      </c>
      <c r="F65" s="8">
        <f t="shared" si="24"/>
        <v>0.856196518965398</v>
      </c>
      <c r="G65" s="8">
        <f t="shared" si="21"/>
        <v>1.27743783371472</v>
      </c>
    </row>
    <row r="66" spans="1:7">
      <c r="A66" s="8">
        <v>4</v>
      </c>
      <c r="B66" s="8">
        <f t="shared" si="20"/>
        <v>0.4</v>
      </c>
      <c r="C66" s="8">
        <f t="shared" si="22"/>
        <v>0.3</v>
      </c>
      <c r="D66" s="8">
        <f t="shared" si="23"/>
        <v>1.27743783371472</v>
      </c>
      <c r="E66" s="8">
        <v>0.1</v>
      </c>
      <c r="F66" s="8">
        <f t="shared" si="24"/>
        <v>0.807747658455678</v>
      </c>
      <c r="G66" s="8">
        <f t="shared" si="21"/>
        <v>1.35821259956029</v>
      </c>
    </row>
    <row r="67" spans="1:7">
      <c r="A67" s="8">
        <v>5</v>
      </c>
      <c r="B67" s="8">
        <f t="shared" si="20"/>
        <v>0.5</v>
      </c>
      <c r="C67" s="8">
        <f t="shared" si="22"/>
        <v>0.4</v>
      </c>
      <c r="D67" s="8">
        <f t="shared" si="23"/>
        <v>1.35821259956029</v>
      </c>
      <c r="E67" s="8">
        <v>0.1</v>
      </c>
      <c r="F67" s="8">
        <f t="shared" si="24"/>
        <v>0.76920319097507</v>
      </c>
      <c r="G67" s="8">
        <f t="shared" si="21"/>
        <v>1.4351329186578</v>
      </c>
    </row>
    <row r="68" spans="1:7">
      <c r="A68" s="8">
        <v>6</v>
      </c>
      <c r="B68" s="8">
        <f t="shared" si="20"/>
        <v>0.6</v>
      </c>
      <c r="C68" s="8">
        <f t="shared" si="22"/>
        <v>0.5</v>
      </c>
      <c r="D68" s="8">
        <f t="shared" si="23"/>
        <v>1.4351329186578</v>
      </c>
      <c r="E68" s="8">
        <v>0.1</v>
      </c>
      <c r="F68" s="8">
        <f t="shared" si="24"/>
        <v>0.738333349085351</v>
      </c>
      <c r="G68" s="8">
        <f t="shared" si="21"/>
        <v>1.50896625356633</v>
      </c>
    </row>
    <row r="69" spans="1:7">
      <c r="A69" s="8">
        <v>7</v>
      </c>
      <c r="B69" s="8">
        <f t="shared" si="20"/>
        <v>0.7</v>
      </c>
      <c r="C69" s="8">
        <f t="shared" si="22"/>
        <v>0.6</v>
      </c>
      <c r="D69" s="8">
        <f t="shared" si="23"/>
        <v>1.50896625356633</v>
      </c>
      <c r="E69" s="8">
        <v>0.1</v>
      </c>
      <c r="F69" s="8">
        <f t="shared" si="24"/>
        <v>0.713719840888853</v>
      </c>
      <c r="G69" s="8">
        <f t="shared" si="21"/>
        <v>1.58033823765522</v>
      </c>
    </row>
    <row r="70" spans="1:7">
      <c r="A70" s="8">
        <v>8</v>
      </c>
      <c r="B70" s="8">
        <f t="shared" si="20"/>
        <v>0.8</v>
      </c>
      <c r="C70" s="8">
        <f t="shared" si="22"/>
        <v>0.7</v>
      </c>
      <c r="D70" s="8">
        <f t="shared" si="23"/>
        <v>1.58033823765522</v>
      </c>
      <c r="E70" s="8">
        <v>0.1</v>
      </c>
      <c r="F70" s="8">
        <f t="shared" si="24"/>
        <v>0.69445193392494</v>
      </c>
      <c r="G70" s="8">
        <f t="shared" si="21"/>
        <v>1.64978343104771</v>
      </c>
    </row>
    <row r="71" spans="1:7">
      <c r="A71" s="8">
        <v>9</v>
      </c>
      <c r="B71" s="8">
        <f t="shared" si="20"/>
        <v>0.9</v>
      </c>
      <c r="C71" s="8">
        <f t="shared" si="22"/>
        <v>0.8</v>
      </c>
      <c r="D71" s="8">
        <f t="shared" si="23"/>
        <v>1.64978343104771</v>
      </c>
      <c r="E71" s="8">
        <v>0.1</v>
      </c>
      <c r="F71" s="8">
        <f t="shared" si="24"/>
        <v>0.679959168123756</v>
      </c>
      <c r="G71" s="8">
        <f t="shared" si="21"/>
        <v>1.71777934786009</v>
      </c>
    </row>
    <row r="72" spans="1:7">
      <c r="A72" s="8">
        <v>10</v>
      </c>
      <c r="B72" s="8">
        <f t="shared" si="20"/>
        <v>1</v>
      </c>
      <c r="C72" s="8">
        <f t="shared" si="22"/>
        <v>0.9</v>
      </c>
      <c r="D72" s="8">
        <f t="shared" si="23"/>
        <v>1.71777934786009</v>
      </c>
      <c r="E72" s="8">
        <v>0.1</v>
      </c>
      <c r="F72" s="8">
        <f t="shared" si="24"/>
        <v>0.669914846378951</v>
      </c>
      <c r="G72" s="8">
        <f t="shared" si="21"/>
        <v>1.78477083249798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Alreizen</dc:creator>
  <cp:lastModifiedBy>RAYHAN</cp:lastModifiedBy>
  <dcterms:created xsi:type="dcterms:W3CDTF">2018-05-30T02:46:00Z</dcterms:created>
  <dcterms:modified xsi:type="dcterms:W3CDTF">2018-06-24T14:17:30Z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