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355" windowWidth="15240" windowHeight="7800"/>
  </bookViews>
  <sheets>
    <sheet name="Title Page" sheetId="3" r:id="rId1"/>
    <sheet name="Attendance Data" sheetId="1" r:id="rId2"/>
    <sheet name="Legend" sheetId="2" r:id="rId3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</calcChain>
</file>

<file path=xl/sharedStrings.xml><?xml version="1.0" encoding="utf-8"?>
<sst xmlns="http://schemas.openxmlformats.org/spreadsheetml/2006/main" count="55" uniqueCount="44">
  <si>
    <t>NUMBER</t>
  </si>
  <si>
    <t>TIX</t>
  </si>
  <si>
    <t>OPP</t>
  </si>
  <si>
    <t>POS</t>
  </si>
  <si>
    <t>GB</t>
  </si>
  <si>
    <t>DOW</t>
  </si>
  <si>
    <t>TEMP</t>
  </si>
  <si>
    <t>PREC</t>
  </si>
  <si>
    <t>TOG</t>
  </si>
  <si>
    <t>TV</t>
  </si>
  <si>
    <t>PROMO</t>
  </si>
  <si>
    <t>NOBEL</t>
  </si>
  <si>
    <t>DATE</t>
  </si>
  <si>
    <t>Opposing Team</t>
  </si>
  <si>
    <t>Seattle</t>
  </si>
  <si>
    <t>Minnesota</t>
  </si>
  <si>
    <t>California</t>
  </si>
  <si>
    <t>Yankees</t>
  </si>
  <si>
    <t>Detroit</t>
  </si>
  <si>
    <t>Milwaukee</t>
  </si>
  <si>
    <t>Toronto</t>
  </si>
  <si>
    <t>Boston</t>
  </si>
  <si>
    <t>Baltimore</t>
  </si>
  <si>
    <t>Cleveland</t>
  </si>
  <si>
    <t>Texas</t>
  </si>
  <si>
    <t>Kansas City</t>
  </si>
  <si>
    <t>White Sox</t>
  </si>
  <si>
    <t>Variable Name</t>
  </si>
  <si>
    <t>Definition</t>
  </si>
  <si>
    <t>Number of Tickets Sold</t>
  </si>
  <si>
    <t>Opposing Team (1 through 13)</t>
  </si>
  <si>
    <t>Position in the Division</t>
  </si>
  <si>
    <t>Games Behind</t>
  </si>
  <si>
    <t>Day of Week (1 = Monday)</t>
  </si>
  <si>
    <t>Temperature (°F)</t>
  </si>
  <si>
    <t>Precipitation: 1 if; 0 if not</t>
  </si>
  <si>
    <t>Time of Game: 1 if day; 2 if night</t>
  </si>
  <si>
    <t>Television: 1 if televised locally; 0 if not</t>
  </si>
  <si>
    <t>Promotion: 1 if; 0 if not</t>
  </si>
  <si>
    <t>1 if Nobel started; 0 if not</t>
  </si>
  <si>
    <t>Legend</t>
  </si>
  <si>
    <t>This spreadsheet supports STUDENT analysis of the case “The Oakland A’s (A)” (UVA-QA-0282).</t>
  </si>
  <si>
    <t>Jan. 22, 2013</t>
  </si>
  <si>
    <r>
      <rPr>
        <sz val="10"/>
        <color indexed="8"/>
        <rFont val="Times New Roman"/>
        <family val="1"/>
      </rPr>
      <t xml:space="preserve">This spreadsheet was prepared by Professor Phillip E. Pfeifer. Copyright © 2013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</si>
</sst>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name val="Arial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theme="1"/>
      <name val="Times New Roman"/>
      <family val="1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7903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8" fillId="0" borderId="0"/>
    <xf numFmtId="0" fontId="1" fillId="0" borderId="0"/>
    <xf numFmtId="0" fontId="12" fillId="0" borderId="0"/>
  </cellStyleXfs>
  <cellXfs count="28">
    <xf numFmtId="0" fontId="0" fillId="0" borderId="0" xfId="0"/>
    <xf numFmtId="0" fontId="2" fillId="0" borderId="0" xfId="0" applyFont="1" applyAlignment="1" applyProtection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Protection="1"/>
    <xf numFmtId="0" fontId="3" fillId="0" borderId="0" xfId="0" applyFont="1"/>
    <xf numFmtId="16" fontId="3" fillId="0" borderId="0" xfId="0" applyNumberFormat="1" applyFont="1" applyProtection="1"/>
    <xf numFmtId="0" fontId="5" fillId="0" borderId="0" xfId="0" applyFont="1" applyAlignment="1">
      <alignment horizontal="justify" vertical="center"/>
    </xf>
    <xf numFmtId="0" fontId="5" fillId="0" borderId="0" xfId="0" applyFont="1"/>
    <xf numFmtId="0" fontId="5" fillId="0" borderId="0" xfId="0" applyFont="1" applyBorder="1"/>
    <xf numFmtId="0" fontId="4" fillId="0" borderId="1" xfId="0" applyFont="1" applyBorder="1" applyAlignment="1">
      <alignment horizontal="justify" vertical="center"/>
    </xf>
    <xf numFmtId="0" fontId="5" fillId="0" borderId="1" xfId="0" applyFont="1" applyBorder="1"/>
    <xf numFmtId="0" fontId="5" fillId="0" borderId="0" xfId="0" applyFont="1" applyBorder="1" applyAlignment="1">
      <alignment horizontal="justify" vertical="center"/>
    </xf>
    <xf numFmtId="0" fontId="4" fillId="2" borderId="1" xfId="0" applyFont="1" applyFill="1" applyBorder="1" applyAlignment="1">
      <alignment horizontal="justify" vertical="center"/>
    </xf>
    <xf numFmtId="0" fontId="5" fillId="2" borderId="0" xfId="0" applyFont="1" applyFill="1" applyAlignment="1">
      <alignment horizontal="justify" vertical="center"/>
    </xf>
    <xf numFmtId="0" fontId="5" fillId="2" borderId="0" xfId="0" applyFont="1" applyFill="1" applyBorder="1" applyAlignment="1">
      <alignment horizontal="justify" vertical="center"/>
    </xf>
    <xf numFmtId="0" fontId="5" fillId="2" borderId="0" xfId="0" applyFont="1" applyFill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1" fillId="0" borderId="0" xfId="1"/>
    <xf numFmtId="0" fontId="3" fillId="3" borderId="0" xfId="2" applyFont="1" applyFill="1" applyAlignment="1">
      <alignment horizontal="center" vertical="center" wrapText="1"/>
    </xf>
    <xf numFmtId="0" fontId="7" fillId="0" borderId="0" xfId="2" applyFont="1" applyFill="1" applyAlignment="1">
      <alignment horizontal="center" vertical="center" wrapText="1"/>
    </xf>
    <xf numFmtId="49" fontId="11" fillId="0" borderId="0" xfId="1" applyNumberFormat="1" applyFont="1"/>
    <xf numFmtId="0" fontId="1" fillId="0" borderId="0" xfId="1" applyBorder="1"/>
    <xf numFmtId="0" fontId="9" fillId="0" borderId="0" xfId="3" applyFont="1" applyBorder="1" applyAlignment="1">
      <alignment horizontal="justify" vertical="top" wrapText="1"/>
    </xf>
    <xf numFmtId="0" fontId="8" fillId="0" borderId="0" xfId="3" applyAlignment="1">
      <alignment wrapText="1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6">
    <cellStyle name="Normal" xfId="0" builtinId="0"/>
    <cellStyle name="Normal 2" xfId="1"/>
    <cellStyle name="Normal 2 2" xfId="2"/>
    <cellStyle name="Normal 2 3" xfId="4"/>
    <cellStyle name="Normal 3" xfId="3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0</xdr:rowOff>
    </xdr:from>
    <xdr:to>
      <xdr:col>0</xdr:col>
      <xdr:colOff>1515315</xdr:colOff>
      <xdr:row>1</xdr:row>
      <xdr:rowOff>790575</xdr:rowOff>
    </xdr:to>
    <xdr:pic>
      <xdr:nvPicPr>
        <xdr:cNvPr id="2" name="Picture 1" descr="logos 001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90500"/>
          <a:ext cx="1439115" cy="790575"/>
        </a:xfrm>
        <a:prstGeom prst="rect">
          <a:avLst/>
        </a:prstGeom>
        <a:ln w="127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7"/>
  <sheetViews>
    <sheetView tabSelected="1" workbookViewId="0">
      <selection activeCell="B5" sqref="B5"/>
    </sheetView>
  </sheetViews>
  <sheetFormatPr defaultRowHeight="15" x14ac:dyDescent="0.25"/>
  <cols>
    <col min="1" max="1" width="18.21875" style="19" customWidth="1"/>
    <col min="2" max="2" width="68.44140625" style="19" customWidth="1"/>
    <col min="3" max="16384" width="8.88671875" style="19"/>
  </cols>
  <sheetData>
    <row r="2" spans="1:2" ht="65.25" customHeight="1" x14ac:dyDescent="0.25">
      <c r="B2" s="20" t="s">
        <v>41</v>
      </c>
    </row>
    <row r="3" spans="1:2" ht="13.5" customHeight="1" x14ac:dyDescent="0.25">
      <c r="A3" s="21"/>
      <c r="B3" s="21"/>
    </row>
    <row r="4" spans="1:2" ht="54" customHeight="1" x14ac:dyDescent="0.25">
      <c r="A4" s="24" t="s">
        <v>43</v>
      </c>
      <c r="B4" s="25"/>
    </row>
    <row r="5" spans="1:2" x14ac:dyDescent="0.25">
      <c r="A5" s="22" t="s">
        <v>42</v>
      </c>
    </row>
    <row r="6" spans="1:2" x14ac:dyDescent="0.25">
      <c r="A6" s="23"/>
      <c r="B6" s="23"/>
    </row>
    <row r="7" spans="1:2" x14ac:dyDescent="0.25">
      <c r="A7" s="23"/>
    </row>
  </sheetData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workbookViewId="0">
      <selection activeCell="R16" sqref="R16"/>
    </sheetView>
  </sheetViews>
  <sheetFormatPr defaultColWidth="9.109375" defaultRowHeight="15.75" x14ac:dyDescent="0.25"/>
  <cols>
    <col min="1" max="1" width="8.77734375" style="4" bestFit="1" customWidth="1"/>
    <col min="2" max="2" width="6.33203125" style="4" bestFit="1" customWidth="1"/>
    <col min="3" max="3" width="5.21875" style="4" bestFit="1" customWidth="1"/>
    <col min="4" max="5" width="4.109375" style="4" bestFit="1" customWidth="1"/>
    <col min="6" max="6" width="3.33203125" style="4" bestFit="1" customWidth="1"/>
    <col min="7" max="7" width="5.109375" style="4" bestFit="1" customWidth="1"/>
    <col min="8" max="8" width="5.77734375" style="4" bestFit="1" customWidth="1"/>
    <col min="9" max="9" width="5.44140625" style="4" bestFit="1" customWidth="1"/>
    <col min="10" max="10" width="4.5546875" style="4" bestFit="1" customWidth="1"/>
    <col min="11" max="11" width="3.109375" style="4" bestFit="1" customWidth="1"/>
    <col min="12" max="12" width="7.5546875" style="4" bestFit="1" customWidth="1"/>
    <col min="13" max="13" width="6.88671875" style="4" bestFit="1" customWidth="1"/>
    <col min="14" max="47" width="3.77734375" style="4" customWidth="1"/>
    <col min="48" max="16384" width="9.109375" style="4"/>
  </cols>
  <sheetData>
    <row r="1" spans="1:30" s="2" customFormat="1" x14ac:dyDescent="0.25">
      <c r="A1" s="1" t="s">
        <v>0</v>
      </c>
      <c r="B1" s="1" t="s">
        <v>12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3">
        <v>1</v>
      </c>
      <c r="B2" s="5">
        <v>38087</v>
      </c>
      <c r="C2" s="3">
        <v>24415</v>
      </c>
      <c r="D2" s="3">
        <v>2</v>
      </c>
      <c r="E2" s="3">
        <v>5</v>
      </c>
      <c r="F2" s="3">
        <v>1</v>
      </c>
      <c r="G2" s="3">
        <v>4</v>
      </c>
      <c r="H2" s="3">
        <v>57</v>
      </c>
      <c r="I2" s="3">
        <v>0</v>
      </c>
      <c r="J2" s="3">
        <v>2</v>
      </c>
      <c r="K2" s="3">
        <v>0</v>
      </c>
      <c r="L2" s="3">
        <v>0</v>
      </c>
      <c r="M2" s="3">
        <v>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x14ac:dyDescent="0.25">
      <c r="A3" s="3">
        <f t="shared" ref="A3:A66" si="0">1+A2</f>
        <v>2</v>
      </c>
      <c r="B3" s="5">
        <v>38088</v>
      </c>
      <c r="C3" s="3">
        <v>5729</v>
      </c>
      <c r="D3" s="3">
        <v>2</v>
      </c>
      <c r="E3" s="3">
        <v>3</v>
      </c>
      <c r="F3" s="3">
        <v>1</v>
      </c>
      <c r="G3" s="3">
        <v>5</v>
      </c>
      <c r="H3" s="3">
        <v>66</v>
      </c>
      <c r="I3" s="3">
        <v>0</v>
      </c>
      <c r="J3" s="3">
        <v>2</v>
      </c>
      <c r="K3" s="3">
        <v>0</v>
      </c>
      <c r="L3" s="3">
        <v>0</v>
      </c>
      <c r="M3" s="3">
        <v>0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5">
      <c r="A4" s="3">
        <f t="shared" si="0"/>
        <v>3</v>
      </c>
      <c r="B4" s="5">
        <v>38089</v>
      </c>
      <c r="C4" s="3">
        <v>5783</v>
      </c>
      <c r="D4" s="3">
        <v>2</v>
      </c>
      <c r="E4" s="3">
        <v>7</v>
      </c>
      <c r="F4" s="3">
        <v>1</v>
      </c>
      <c r="G4" s="3">
        <v>6</v>
      </c>
      <c r="H4" s="3">
        <v>64</v>
      </c>
      <c r="I4" s="3">
        <v>0</v>
      </c>
      <c r="J4" s="3">
        <v>1</v>
      </c>
      <c r="K4" s="3">
        <v>0</v>
      </c>
      <c r="L4" s="3">
        <v>0</v>
      </c>
      <c r="M4" s="3">
        <v>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x14ac:dyDescent="0.25">
      <c r="A5" s="3">
        <f t="shared" si="0"/>
        <v>4</v>
      </c>
      <c r="B5" s="5">
        <v>38090</v>
      </c>
      <c r="C5" s="3">
        <v>6300</v>
      </c>
      <c r="D5" s="3">
        <v>2</v>
      </c>
      <c r="E5" s="3">
        <v>5</v>
      </c>
      <c r="F5" s="3">
        <v>1</v>
      </c>
      <c r="G5" s="3">
        <v>7</v>
      </c>
      <c r="H5" s="3">
        <v>62</v>
      </c>
      <c r="I5" s="3">
        <v>0</v>
      </c>
      <c r="J5" s="3">
        <v>1</v>
      </c>
      <c r="K5" s="3">
        <v>0</v>
      </c>
      <c r="L5" s="3">
        <v>0</v>
      </c>
      <c r="M5" s="3">
        <v>0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5">
      <c r="A6" s="3">
        <f t="shared" si="0"/>
        <v>5</v>
      </c>
      <c r="B6" s="5">
        <v>38091</v>
      </c>
      <c r="C6" s="3">
        <v>5260</v>
      </c>
      <c r="D6" s="3">
        <v>1</v>
      </c>
      <c r="E6" s="3">
        <v>7</v>
      </c>
      <c r="F6" s="3">
        <v>2</v>
      </c>
      <c r="G6" s="3">
        <v>1</v>
      </c>
      <c r="H6" s="3">
        <v>60</v>
      </c>
      <c r="I6" s="3">
        <v>0</v>
      </c>
      <c r="J6" s="3">
        <v>2</v>
      </c>
      <c r="K6" s="3">
        <v>0</v>
      </c>
      <c r="L6" s="3">
        <v>1</v>
      </c>
      <c r="M6" s="3">
        <v>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x14ac:dyDescent="0.25">
      <c r="A7" s="3">
        <f t="shared" si="0"/>
        <v>6</v>
      </c>
      <c r="B7" s="5">
        <v>38092</v>
      </c>
      <c r="C7" s="3">
        <v>2140</v>
      </c>
      <c r="D7" s="3">
        <v>1</v>
      </c>
      <c r="E7" s="3">
        <v>6</v>
      </c>
      <c r="F7" s="3">
        <v>1</v>
      </c>
      <c r="G7" s="3">
        <v>2</v>
      </c>
      <c r="H7" s="3">
        <v>60</v>
      </c>
      <c r="I7" s="3">
        <v>0</v>
      </c>
      <c r="J7" s="3">
        <v>2</v>
      </c>
      <c r="K7" s="3">
        <v>0</v>
      </c>
      <c r="L7" s="3">
        <v>0</v>
      </c>
      <c r="M7" s="3">
        <v>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25">
      <c r="A8" s="3">
        <f t="shared" si="0"/>
        <v>7</v>
      </c>
      <c r="B8" s="5">
        <v>38093</v>
      </c>
      <c r="C8" s="3">
        <v>2418</v>
      </c>
      <c r="D8" s="3">
        <v>1</v>
      </c>
      <c r="E8" s="3">
        <v>4</v>
      </c>
      <c r="F8" s="3">
        <v>1</v>
      </c>
      <c r="G8" s="3">
        <v>3</v>
      </c>
      <c r="H8" s="3">
        <v>61</v>
      </c>
      <c r="I8" s="3">
        <v>0</v>
      </c>
      <c r="J8" s="3">
        <v>1</v>
      </c>
      <c r="K8" s="3">
        <v>0</v>
      </c>
      <c r="L8" s="3">
        <v>0</v>
      </c>
      <c r="M8" s="3">
        <v>0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25">
      <c r="A9" s="3">
        <f t="shared" si="0"/>
        <v>8</v>
      </c>
      <c r="B9" s="5">
        <v>38095</v>
      </c>
      <c r="C9" s="3">
        <v>6570</v>
      </c>
      <c r="D9" s="3">
        <v>3</v>
      </c>
      <c r="E9" s="3">
        <v>3</v>
      </c>
      <c r="F9" s="3">
        <v>1</v>
      </c>
      <c r="G9" s="3">
        <v>5</v>
      </c>
      <c r="H9" s="3">
        <v>58</v>
      </c>
      <c r="I9" s="3">
        <v>0</v>
      </c>
      <c r="J9" s="3">
        <v>2</v>
      </c>
      <c r="K9" s="3">
        <v>0</v>
      </c>
      <c r="L9" s="3">
        <v>0</v>
      </c>
      <c r="M9" s="3">
        <v>0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25">
      <c r="A10" s="3">
        <f t="shared" si="0"/>
        <v>9</v>
      </c>
      <c r="B10" s="5">
        <v>38096</v>
      </c>
      <c r="C10" s="3">
        <v>5239</v>
      </c>
      <c r="D10" s="3">
        <v>3</v>
      </c>
      <c r="E10" s="3">
        <v>2</v>
      </c>
      <c r="F10" s="3">
        <v>1</v>
      </c>
      <c r="G10" s="3">
        <v>6</v>
      </c>
      <c r="H10" s="3">
        <v>59</v>
      </c>
      <c r="I10" s="3">
        <v>0</v>
      </c>
      <c r="J10" s="3">
        <v>1</v>
      </c>
      <c r="K10" s="3">
        <v>1</v>
      </c>
      <c r="L10" s="3">
        <v>0</v>
      </c>
      <c r="M10" s="3">
        <v>1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x14ac:dyDescent="0.25">
      <c r="A11" s="3">
        <f t="shared" si="0"/>
        <v>10</v>
      </c>
      <c r="B11" s="5">
        <v>38097</v>
      </c>
      <c r="C11" s="3">
        <v>9014</v>
      </c>
      <c r="D11" s="3">
        <v>3</v>
      </c>
      <c r="E11" s="3">
        <v>1</v>
      </c>
      <c r="F11" s="3">
        <v>0</v>
      </c>
      <c r="G11" s="3">
        <v>7</v>
      </c>
      <c r="H11" s="3">
        <v>57</v>
      </c>
      <c r="I11" s="3">
        <v>1</v>
      </c>
      <c r="J11" s="3">
        <v>1</v>
      </c>
      <c r="K11" s="3">
        <v>1</v>
      </c>
      <c r="L11" s="3">
        <v>0</v>
      </c>
      <c r="M11" s="3">
        <v>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x14ac:dyDescent="0.25">
      <c r="A12" s="3">
        <f t="shared" si="0"/>
        <v>11</v>
      </c>
      <c r="B12" s="5">
        <v>38109</v>
      </c>
      <c r="C12" s="3">
        <v>8636</v>
      </c>
      <c r="D12" s="3">
        <v>5</v>
      </c>
      <c r="E12" s="3">
        <v>1</v>
      </c>
      <c r="F12" s="3">
        <v>0</v>
      </c>
      <c r="G12" s="3">
        <v>5</v>
      </c>
      <c r="H12" s="3">
        <v>57</v>
      </c>
      <c r="I12" s="3">
        <v>0</v>
      </c>
      <c r="J12" s="3">
        <v>2</v>
      </c>
      <c r="K12" s="3">
        <v>0</v>
      </c>
      <c r="L12" s="3">
        <v>0</v>
      </c>
      <c r="M12" s="3">
        <v>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x14ac:dyDescent="0.25">
      <c r="A13" s="3">
        <f t="shared" si="0"/>
        <v>12</v>
      </c>
      <c r="B13" s="5">
        <v>38110</v>
      </c>
      <c r="C13" s="3">
        <v>7062</v>
      </c>
      <c r="D13" s="3">
        <v>5</v>
      </c>
      <c r="E13" s="3">
        <v>1</v>
      </c>
      <c r="F13" s="3">
        <v>0</v>
      </c>
      <c r="G13" s="3">
        <v>6</v>
      </c>
      <c r="H13" s="3">
        <v>59</v>
      </c>
      <c r="I13" s="3">
        <v>0</v>
      </c>
      <c r="J13" s="3">
        <v>1</v>
      </c>
      <c r="K13" s="3">
        <v>1</v>
      </c>
      <c r="L13" s="3">
        <v>0</v>
      </c>
      <c r="M13" s="3">
        <v>0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x14ac:dyDescent="0.25">
      <c r="A14" s="3">
        <f t="shared" si="0"/>
        <v>13</v>
      </c>
      <c r="B14" s="5">
        <v>38111</v>
      </c>
      <c r="C14" s="3">
        <v>18217</v>
      </c>
      <c r="D14" s="3">
        <v>5</v>
      </c>
      <c r="E14" s="3">
        <v>1</v>
      </c>
      <c r="F14" s="3">
        <v>0</v>
      </c>
      <c r="G14" s="3">
        <v>7</v>
      </c>
      <c r="H14" s="3">
        <v>58</v>
      </c>
      <c r="I14" s="3">
        <v>0</v>
      </c>
      <c r="J14" s="3">
        <v>1</v>
      </c>
      <c r="K14" s="3">
        <v>0</v>
      </c>
      <c r="L14" s="3">
        <v>0</v>
      </c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x14ac:dyDescent="0.25">
      <c r="A15" s="3">
        <f t="shared" si="0"/>
        <v>14</v>
      </c>
      <c r="B15" s="5">
        <v>38112</v>
      </c>
      <c r="C15" s="3">
        <v>12605</v>
      </c>
      <c r="D15" s="3">
        <v>11</v>
      </c>
      <c r="E15" s="3">
        <v>1</v>
      </c>
      <c r="F15" s="3">
        <v>0</v>
      </c>
      <c r="G15" s="3">
        <v>1</v>
      </c>
      <c r="H15" s="3">
        <v>60</v>
      </c>
      <c r="I15" s="3">
        <v>0</v>
      </c>
      <c r="J15" s="3">
        <v>2</v>
      </c>
      <c r="K15" s="3">
        <v>0</v>
      </c>
      <c r="L15" s="3">
        <v>0</v>
      </c>
      <c r="M15" s="3">
        <v>0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x14ac:dyDescent="0.25">
      <c r="A16" s="3">
        <f t="shared" si="0"/>
        <v>15</v>
      </c>
      <c r="B16" s="5">
        <v>38113</v>
      </c>
      <c r="C16" s="3">
        <v>24272</v>
      </c>
      <c r="D16" s="3">
        <v>11</v>
      </c>
      <c r="E16" s="3">
        <v>1</v>
      </c>
      <c r="F16" s="3">
        <v>0</v>
      </c>
      <c r="G16" s="3">
        <v>2</v>
      </c>
      <c r="H16" s="3">
        <v>60</v>
      </c>
      <c r="I16" s="3">
        <v>0</v>
      </c>
      <c r="J16" s="3">
        <v>2</v>
      </c>
      <c r="K16" s="3">
        <v>0</v>
      </c>
      <c r="L16" s="3">
        <v>1</v>
      </c>
      <c r="M16" s="3">
        <v>0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x14ac:dyDescent="0.25">
      <c r="A17" s="3">
        <f t="shared" si="0"/>
        <v>16</v>
      </c>
      <c r="B17" s="5">
        <v>38114</v>
      </c>
      <c r="C17" s="3">
        <v>4731</v>
      </c>
      <c r="D17" s="3">
        <v>11</v>
      </c>
      <c r="E17" s="3">
        <v>1</v>
      </c>
      <c r="F17" s="3">
        <v>0</v>
      </c>
      <c r="G17" s="3">
        <v>3</v>
      </c>
      <c r="H17" s="3">
        <v>60</v>
      </c>
      <c r="I17" s="3">
        <v>0</v>
      </c>
      <c r="J17" s="3">
        <v>1</v>
      </c>
      <c r="K17" s="3">
        <v>0</v>
      </c>
      <c r="L17" s="3">
        <v>0</v>
      </c>
      <c r="M17" s="3">
        <v>0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25">
      <c r="A18" s="3">
        <f t="shared" si="0"/>
        <v>17</v>
      </c>
      <c r="B18" s="5">
        <v>38117</v>
      </c>
      <c r="C18" s="3">
        <v>4929</v>
      </c>
      <c r="D18" s="3">
        <v>7</v>
      </c>
      <c r="E18" s="3">
        <v>1</v>
      </c>
      <c r="F18" s="3">
        <v>0</v>
      </c>
      <c r="G18" s="3">
        <v>6</v>
      </c>
      <c r="H18" s="3">
        <v>55</v>
      </c>
      <c r="I18" s="3">
        <v>1</v>
      </c>
      <c r="J18" s="3">
        <v>1</v>
      </c>
      <c r="K18" s="3">
        <v>0</v>
      </c>
      <c r="L18" s="3">
        <v>0</v>
      </c>
      <c r="M18" s="3">
        <v>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25">
      <c r="A19" s="3">
        <f t="shared" si="0"/>
        <v>18</v>
      </c>
      <c r="B19" s="5">
        <v>38118</v>
      </c>
      <c r="C19" s="3">
        <v>7839</v>
      </c>
      <c r="D19" s="3">
        <v>7</v>
      </c>
      <c r="E19" s="3">
        <v>1</v>
      </c>
      <c r="F19" s="3">
        <v>0</v>
      </c>
      <c r="G19" s="3">
        <v>7</v>
      </c>
      <c r="H19" s="3">
        <v>57</v>
      </c>
      <c r="I19" s="3">
        <v>0</v>
      </c>
      <c r="J19" s="3">
        <v>1</v>
      </c>
      <c r="K19" s="3">
        <v>0</v>
      </c>
      <c r="L19" s="3">
        <v>0</v>
      </c>
      <c r="M19" s="3">
        <v>1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25">
      <c r="A20" s="3">
        <f t="shared" si="0"/>
        <v>19</v>
      </c>
      <c r="B20" s="5">
        <v>38130</v>
      </c>
      <c r="C20" s="3">
        <v>4141</v>
      </c>
      <c r="D20" s="3">
        <v>12</v>
      </c>
      <c r="E20" s="3">
        <v>4</v>
      </c>
      <c r="F20" s="3">
        <v>2</v>
      </c>
      <c r="G20" s="3">
        <v>5</v>
      </c>
      <c r="H20" s="3">
        <v>56</v>
      </c>
      <c r="I20" s="3">
        <v>0</v>
      </c>
      <c r="J20" s="3">
        <v>2</v>
      </c>
      <c r="K20" s="3">
        <v>0</v>
      </c>
      <c r="L20" s="3">
        <v>0</v>
      </c>
      <c r="M20" s="3">
        <v>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25">
      <c r="A21" s="3">
        <f t="shared" si="0"/>
        <v>20</v>
      </c>
      <c r="B21" s="5">
        <v>38131</v>
      </c>
      <c r="C21" s="3">
        <v>5061</v>
      </c>
      <c r="D21" s="3">
        <v>12</v>
      </c>
      <c r="E21" s="3">
        <v>3</v>
      </c>
      <c r="F21" s="3">
        <v>2</v>
      </c>
      <c r="G21" s="3">
        <v>6</v>
      </c>
      <c r="H21" s="3">
        <v>55</v>
      </c>
      <c r="I21" s="3">
        <v>0</v>
      </c>
      <c r="J21" s="3">
        <v>1</v>
      </c>
      <c r="K21" s="3">
        <v>1</v>
      </c>
      <c r="L21" s="3">
        <v>0</v>
      </c>
      <c r="M21" s="3">
        <v>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25">
      <c r="A22" s="3">
        <f t="shared" si="0"/>
        <v>21</v>
      </c>
      <c r="B22" s="5">
        <v>38132</v>
      </c>
      <c r="C22" s="3">
        <v>10549</v>
      </c>
      <c r="D22" s="3">
        <v>12</v>
      </c>
      <c r="E22" s="3">
        <v>5</v>
      </c>
      <c r="F22" s="3">
        <v>3</v>
      </c>
      <c r="G22" s="3">
        <v>7</v>
      </c>
      <c r="H22" s="3">
        <v>57</v>
      </c>
      <c r="I22" s="3">
        <v>0</v>
      </c>
      <c r="J22" s="3">
        <v>1</v>
      </c>
      <c r="K22" s="3">
        <v>0</v>
      </c>
      <c r="L22" s="3">
        <v>0</v>
      </c>
      <c r="M22" s="3">
        <v>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x14ac:dyDescent="0.25">
      <c r="A23" s="3">
        <f t="shared" si="0"/>
        <v>22</v>
      </c>
      <c r="B23" s="5">
        <v>38133</v>
      </c>
      <c r="C23" s="3">
        <v>21882</v>
      </c>
      <c r="D23" s="3">
        <v>13</v>
      </c>
      <c r="E23" s="3">
        <v>4</v>
      </c>
      <c r="F23" s="3">
        <v>2</v>
      </c>
      <c r="G23" s="3">
        <v>1</v>
      </c>
      <c r="H23" s="3">
        <v>58</v>
      </c>
      <c r="I23" s="3">
        <v>0</v>
      </c>
      <c r="J23" s="3">
        <v>1</v>
      </c>
      <c r="K23" s="3">
        <v>1</v>
      </c>
      <c r="L23" s="3">
        <v>0</v>
      </c>
      <c r="M23" s="3">
        <v>0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x14ac:dyDescent="0.25">
      <c r="A24" s="3">
        <f t="shared" si="0"/>
        <v>23</v>
      </c>
      <c r="B24" s="5">
        <v>38134</v>
      </c>
      <c r="C24" s="3">
        <v>4488</v>
      </c>
      <c r="D24" s="3">
        <v>13</v>
      </c>
      <c r="E24" s="3">
        <v>4</v>
      </c>
      <c r="F24" s="3">
        <v>3</v>
      </c>
      <c r="G24" s="3">
        <v>2</v>
      </c>
      <c r="H24" s="3">
        <v>58</v>
      </c>
      <c r="I24" s="3">
        <v>0</v>
      </c>
      <c r="J24" s="3">
        <v>2</v>
      </c>
      <c r="K24" s="3">
        <v>0</v>
      </c>
      <c r="L24" s="3">
        <v>0</v>
      </c>
      <c r="M24" s="3">
        <v>0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25">
      <c r="A25" s="3">
        <f t="shared" si="0"/>
        <v>24</v>
      </c>
      <c r="B25" s="5">
        <v>38135</v>
      </c>
      <c r="C25" s="3">
        <v>4094</v>
      </c>
      <c r="D25" s="3">
        <v>13</v>
      </c>
      <c r="E25" s="3">
        <v>3</v>
      </c>
      <c r="F25" s="3">
        <v>2</v>
      </c>
      <c r="G25" s="3">
        <v>3</v>
      </c>
      <c r="H25" s="3">
        <v>59</v>
      </c>
      <c r="I25" s="3">
        <v>0</v>
      </c>
      <c r="J25" s="3">
        <v>1</v>
      </c>
      <c r="K25" s="3">
        <v>0</v>
      </c>
      <c r="L25" s="3">
        <v>0</v>
      </c>
      <c r="M25" s="3">
        <v>0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5">
      <c r="A26" s="3">
        <f t="shared" si="0"/>
        <v>25</v>
      </c>
      <c r="B26" s="5">
        <v>38144</v>
      </c>
      <c r="C26" s="3">
        <v>15947</v>
      </c>
      <c r="D26" s="3">
        <v>9</v>
      </c>
      <c r="E26" s="3">
        <v>3</v>
      </c>
      <c r="F26" s="3">
        <v>6</v>
      </c>
      <c r="G26" s="3">
        <v>5</v>
      </c>
      <c r="H26" s="3">
        <v>59</v>
      </c>
      <c r="I26" s="3">
        <v>0</v>
      </c>
      <c r="J26" s="3">
        <v>2</v>
      </c>
      <c r="K26" s="3">
        <v>0</v>
      </c>
      <c r="L26" s="3">
        <v>0</v>
      </c>
      <c r="M26" s="3">
        <v>1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5">
      <c r="A27" s="3">
        <f t="shared" si="0"/>
        <v>26</v>
      </c>
      <c r="B27" s="5">
        <v>38145</v>
      </c>
      <c r="C27" s="3">
        <v>12990</v>
      </c>
      <c r="D27" s="3">
        <v>9</v>
      </c>
      <c r="E27" s="3">
        <v>3</v>
      </c>
      <c r="F27" s="3">
        <v>6</v>
      </c>
      <c r="G27" s="3">
        <v>6</v>
      </c>
      <c r="H27" s="3">
        <v>61</v>
      </c>
      <c r="I27" s="3">
        <v>0</v>
      </c>
      <c r="J27" s="3">
        <v>1</v>
      </c>
      <c r="K27" s="3">
        <v>0</v>
      </c>
      <c r="L27" s="3">
        <v>0</v>
      </c>
      <c r="M27" s="3">
        <v>0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25">
      <c r="A28" s="3">
        <f t="shared" si="0"/>
        <v>27</v>
      </c>
      <c r="B28" s="5">
        <v>38146</v>
      </c>
      <c r="C28" s="3">
        <v>18753</v>
      </c>
      <c r="D28" s="3">
        <v>9</v>
      </c>
      <c r="E28" s="3">
        <v>3</v>
      </c>
      <c r="F28" s="3">
        <v>7</v>
      </c>
      <c r="G28" s="3">
        <v>7</v>
      </c>
      <c r="H28" s="3">
        <v>63</v>
      </c>
      <c r="I28" s="3">
        <v>0</v>
      </c>
      <c r="J28" s="3">
        <v>1</v>
      </c>
      <c r="K28" s="3">
        <v>0</v>
      </c>
      <c r="L28" s="3">
        <v>0</v>
      </c>
      <c r="M28" s="3">
        <v>0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25">
      <c r="A29" s="3">
        <f t="shared" si="0"/>
        <v>28</v>
      </c>
      <c r="B29" s="5">
        <v>38147</v>
      </c>
      <c r="C29" s="3">
        <v>20162</v>
      </c>
      <c r="D29" s="3">
        <v>10</v>
      </c>
      <c r="E29" s="3">
        <v>3</v>
      </c>
      <c r="F29" s="3">
        <v>7</v>
      </c>
      <c r="G29" s="3">
        <v>1</v>
      </c>
      <c r="H29" s="3">
        <v>61</v>
      </c>
      <c r="I29" s="3">
        <v>0</v>
      </c>
      <c r="J29" s="3">
        <v>2</v>
      </c>
      <c r="K29" s="3">
        <v>0</v>
      </c>
      <c r="L29" s="3">
        <v>0</v>
      </c>
      <c r="M29" s="3">
        <v>0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25">
      <c r="A30" s="3">
        <f t="shared" si="0"/>
        <v>29</v>
      </c>
      <c r="B30" s="5">
        <v>38148</v>
      </c>
      <c r="C30" s="3">
        <v>3873</v>
      </c>
      <c r="D30" s="3">
        <v>10</v>
      </c>
      <c r="E30" s="3">
        <v>3</v>
      </c>
      <c r="F30" s="3">
        <v>7</v>
      </c>
      <c r="G30" s="3">
        <v>2</v>
      </c>
      <c r="H30" s="3">
        <v>59</v>
      </c>
      <c r="I30" s="3">
        <v>0</v>
      </c>
      <c r="J30" s="3">
        <v>2</v>
      </c>
      <c r="K30" s="3">
        <v>0</v>
      </c>
      <c r="L30" s="3">
        <v>0</v>
      </c>
      <c r="M30" s="3"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25">
      <c r="A31" s="3">
        <f t="shared" si="0"/>
        <v>30</v>
      </c>
      <c r="B31" s="5">
        <v>38057</v>
      </c>
      <c r="C31" s="3">
        <v>5628</v>
      </c>
      <c r="D31" s="3">
        <v>10</v>
      </c>
      <c r="E31" s="3">
        <v>3</v>
      </c>
      <c r="F31" s="3">
        <v>7</v>
      </c>
      <c r="G31" s="3">
        <v>3</v>
      </c>
      <c r="H31" s="3">
        <v>60</v>
      </c>
      <c r="I31" s="3">
        <v>0</v>
      </c>
      <c r="J31" s="3">
        <v>1</v>
      </c>
      <c r="K31" s="3">
        <v>0</v>
      </c>
      <c r="L31" s="3">
        <v>1</v>
      </c>
      <c r="M31" s="3">
        <v>0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x14ac:dyDescent="0.25">
      <c r="A32" s="3">
        <f t="shared" si="0"/>
        <v>31</v>
      </c>
      <c r="B32" s="5">
        <v>38151</v>
      </c>
      <c r="C32" s="3">
        <v>47768</v>
      </c>
      <c r="D32" s="3">
        <v>4</v>
      </c>
      <c r="E32" s="3">
        <v>3</v>
      </c>
      <c r="F32" s="3">
        <v>7</v>
      </c>
      <c r="G32" s="3">
        <v>5</v>
      </c>
      <c r="H32" s="3">
        <v>60</v>
      </c>
      <c r="I32" s="3">
        <v>0</v>
      </c>
      <c r="J32" s="3">
        <v>2</v>
      </c>
      <c r="K32" s="3">
        <v>0</v>
      </c>
      <c r="L32" s="3">
        <v>0</v>
      </c>
      <c r="M32" s="3">
        <v>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x14ac:dyDescent="0.25">
      <c r="A33" s="3">
        <f t="shared" si="0"/>
        <v>32</v>
      </c>
      <c r="B33" s="5">
        <v>38152</v>
      </c>
      <c r="C33" s="3">
        <v>27312</v>
      </c>
      <c r="D33" s="3">
        <v>4</v>
      </c>
      <c r="E33" s="3">
        <v>3</v>
      </c>
      <c r="F33" s="3">
        <v>7</v>
      </c>
      <c r="G33" s="3">
        <v>6</v>
      </c>
      <c r="H33" s="3">
        <v>63</v>
      </c>
      <c r="I33" s="3">
        <v>0</v>
      </c>
      <c r="J33" s="3">
        <v>1</v>
      </c>
      <c r="K33" s="3">
        <v>0</v>
      </c>
      <c r="L33" s="3">
        <v>0</v>
      </c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25">
      <c r="A34" s="3">
        <f t="shared" si="0"/>
        <v>33</v>
      </c>
      <c r="B34" s="5">
        <v>38153</v>
      </c>
      <c r="C34" s="3">
        <v>46294</v>
      </c>
      <c r="D34" s="3">
        <v>4</v>
      </c>
      <c r="E34" s="3">
        <v>3</v>
      </c>
      <c r="F34" s="3">
        <v>8</v>
      </c>
      <c r="G34" s="3">
        <v>7</v>
      </c>
      <c r="H34" s="3">
        <v>64</v>
      </c>
      <c r="I34" s="3">
        <v>0</v>
      </c>
      <c r="J34" s="3">
        <v>1</v>
      </c>
      <c r="K34" s="3">
        <v>0</v>
      </c>
      <c r="L34" s="3">
        <v>1</v>
      </c>
      <c r="M34" s="3">
        <v>0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25">
      <c r="A35" s="3">
        <f t="shared" si="0"/>
        <v>34</v>
      </c>
      <c r="B35" s="5">
        <v>38161</v>
      </c>
      <c r="C35" s="3">
        <v>17666</v>
      </c>
      <c r="D35" s="3">
        <v>6</v>
      </c>
      <c r="E35" s="3">
        <v>3</v>
      </c>
      <c r="F35" s="3">
        <v>9</v>
      </c>
      <c r="G35" s="3">
        <v>1</v>
      </c>
      <c r="H35" s="3">
        <v>62</v>
      </c>
      <c r="I35" s="3">
        <v>0</v>
      </c>
      <c r="J35" s="3">
        <v>2</v>
      </c>
      <c r="K35" s="3">
        <v>0</v>
      </c>
      <c r="L35" s="3">
        <v>1</v>
      </c>
      <c r="M35" s="3">
        <v>0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25">
      <c r="A36" s="3">
        <f t="shared" si="0"/>
        <v>35</v>
      </c>
      <c r="B36" s="5">
        <v>38162</v>
      </c>
      <c r="C36" s="3">
        <v>4899</v>
      </c>
      <c r="D36" s="3">
        <v>6</v>
      </c>
      <c r="E36" s="3">
        <v>4</v>
      </c>
      <c r="F36" s="3">
        <v>10</v>
      </c>
      <c r="G36" s="3">
        <v>2</v>
      </c>
      <c r="H36" s="3">
        <v>62</v>
      </c>
      <c r="I36" s="3">
        <v>0</v>
      </c>
      <c r="J36" s="3">
        <v>2</v>
      </c>
      <c r="K36" s="3">
        <v>0</v>
      </c>
      <c r="L36" s="3">
        <v>0</v>
      </c>
      <c r="M36" s="3">
        <v>0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25">
      <c r="A37" s="3">
        <f t="shared" si="0"/>
        <v>36</v>
      </c>
      <c r="B37" s="5">
        <v>38163</v>
      </c>
      <c r="C37" s="3">
        <v>6856</v>
      </c>
      <c r="D37" s="3">
        <v>6</v>
      </c>
      <c r="E37" s="3">
        <v>4</v>
      </c>
      <c r="F37" s="3">
        <v>11</v>
      </c>
      <c r="G37" s="3">
        <v>3</v>
      </c>
      <c r="H37" s="3">
        <v>63</v>
      </c>
      <c r="I37" s="3">
        <v>0</v>
      </c>
      <c r="J37" s="3">
        <v>1</v>
      </c>
      <c r="K37" s="3">
        <v>0</v>
      </c>
      <c r="L37" s="3">
        <v>0</v>
      </c>
      <c r="M37" s="3">
        <v>0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25">
      <c r="A38" s="3">
        <f t="shared" si="0"/>
        <v>37</v>
      </c>
      <c r="B38" s="5">
        <v>38165</v>
      </c>
      <c r="C38" s="3">
        <v>8482</v>
      </c>
      <c r="D38" s="3">
        <v>8</v>
      </c>
      <c r="E38" s="3">
        <v>4</v>
      </c>
      <c r="F38" s="3">
        <v>11</v>
      </c>
      <c r="G38" s="3">
        <v>5</v>
      </c>
      <c r="H38" s="3">
        <v>69</v>
      </c>
      <c r="I38" s="3">
        <v>0</v>
      </c>
      <c r="J38" s="3">
        <v>2</v>
      </c>
      <c r="K38" s="3">
        <v>0</v>
      </c>
      <c r="L38" s="3">
        <v>1</v>
      </c>
      <c r="M38" s="3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25">
      <c r="A39" s="3">
        <f t="shared" si="0"/>
        <v>38</v>
      </c>
      <c r="B39" s="5">
        <v>38166</v>
      </c>
      <c r="C39" s="3">
        <v>5204</v>
      </c>
      <c r="D39" s="3">
        <v>8</v>
      </c>
      <c r="E39" s="3">
        <v>4</v>
      </c>
      <c r="F39" s="3">
        <v>12</v>
      </c>
      <c r="G39" s="3">
        <v>6</v>
      </c>
      <c r="H39" s="3">
        <v>69</v>
      </c>
      <c r="I39" s="3">
        <v>0</v>
      </c>
      <c r="J39" s="3">
        <v>1</v>
      </c>
      <c r="K39" s="3">
        <v>1</v>
      </c>
      <c r="L39" s="3">
        <v>0</v>
      </c>
      <c r="M39" s="3">
        <v>0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x14ac:dyDescent="0.25">
      <c r="A40" s="3">
        <f t="shared" si="0"/>
        <v>39</v>
      </c>
      <c r="B40" s="5">
        <v>38167</v>
      </c>
      <c r="C40" s="3">
        <v>7369</v>
      </c>
      <c r="D40" s="3">
        <v>8</v>
      </c>
      <c r="E40" s="3">
        <v>4</v>
      </c>
      <c r="F40" s="3">
        <v>12</v>
      </c>
      <c r="G40" s="3">
        <v>7</v>
      </c>
      <c r="H40" s="3">
        <v>63</v>
      </c>
      <c r="I40" s="3">
        <v>0</v>
      </c>
      <c r="J40" s="3">
        <v>1</v>
      </c>
      <c r="K40" s="3">
        <v>0</v>
      </c>
      <c r="L40" s="3">
        <v>0</v>
      </c>
      <c r="M40" s="3">
        <v>0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x14ac:dyDescent="0.25">
      <c r="A41" s="3">
        <f t="shared" si="0"/>
        <v>40</v>
      </c>
      <c r="B41" s="5">
        <v>38178</v>
      </c>
      <c r="C41" s="3">
        <v>11337</v>
      </c>
      <c r="D41" s="3">
        <v>3</v>
      </c>
      <c r="E41" s="3">
        <v>5</v>
      </c>
      <c r="F41" s="3">
        <v>12</v>
      </c>
      <c r="G41" s="3">
        <v>4</v>
      </c>
      <c r="H41" s="3">
        <v>66</v>
      </c>
      <c r="I41" s="3">
        <v>0</v>
      </c>
      <c r="J41" s="3">
        <v>2</v>
      </c>
      <c r="K41" s="3">
        <v>0</v>
      </c>
      <c r="L41" s="3">
        <v>0</v>
      </c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x14ac:dyDescent="0.25">
      <c r="A42" s="3">
        <f t="shared" si="0"/>
        <v>41</v>
      </c>
      <c r="B42" s="5">
        <v>38179</v>
      </c>
      <c r="C42" s="3">
        <v>7696</v>
      </c>
      <c r="D42" s="3">
        <v>3</v>
      </c>
      <c r="E42" s="3">
        <v>5</v>
      </c>
      <c r="F42" s="3">
        <v>12</v>
      </c>
      <c r="G42" s="3">
        <v>5</v>
      </c>
      <c r="H42" s="3">
        <v>62</v>
      </c>
      <c r="I42" s="3">
        <v>0</v>
      </c>
      <c r="J42" s="3">
        <v>2</v>
      </c>
      <c r="K42" s="3">
        <v>0</v>
      </c>
      <c r="L42" s="3">
        <v>0</v>
      </c>
      <c r="M42" s="3">
        <v>0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x14ac:dyDescent="0.25">
      <c r="A43" s="3">
        <f t="shared" si="0"/>
        <v>42</v>
      </c>
      <c r="B43" s="5">
        <v>38184</v>
      </c>
      <c r="C43" s="3">
        <v>7413</v>
      </c>
      <c r="D43" s="3">
        <v>5</v>
      </c>
      <c r="E43" s="3">
        <v>5</v>
      </c>
      <c r="F43" s="3">
        <v>13</v>
      </c>
      <c r="G43" s="3">
        <v>3</v>
      </c>
      <c r="H43" s="3">
        <v>65</v>
      </c>
      <c r="I43" s="3">
        <v>0</v>
      </c>
      <c r="J43" s="3">
        <v>2</v>
      </c>
      <c r="K43" s="3">
        <v>0</v>
      </c>
      <c r="L43" s="3">
        <v>0</v>
      </c>
      <c r="M43" s="3">
        <v>0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x14ac:dyDescent="0.25">
      <c r="A44" s="3">
        <f t="shared" si="0"/>
        <v>43</v>
      </c>
      <c r="B44" s="5">
        <v>38185</v>
      </c>
      <c r="C44" s="3">
        <v>6370</v>
      </c>
      <c r="D44" s="3">
        <v>5</v>
      </c>
      <c r="E44" s="3">
        <v>3</v>
      </c>
      <c r="F44" s="3">
        <v>12</v>
      </c>
      <c r="G44" s="3">
        <v>4</v>
      </c>
      <c r="H44" s="3">
        <v>65</v>
      </c>
      <c r="I44" s="3">
        <v>0</v>
      </c>
      <c r="J44" s="3">
        <v>1</v>
      </c>
      <c r="K44" s="3">
        <v>0</v>
      </c>
      <c r="L44" s="3">
        <v>0</v>
      </c>
      <c r="M44" s="3">
        <v>0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x14ac:dyDescent="0.25">
      <c r="A45" s="3">
        <f t="shared" si="0"/>
        <v>44</v>
      </c>
      <c r="B45" s="5">
        <v>38186</v>
      </c>
      <c r="C45" s="3">
        <v>5949</v>
      </c>
      <c r="D45" s="3">
        <v>11</v>
      </c>
      <c r="E45" s="3">
        <v>3</v>
      </c>
      <c r="F45" s="3">
        <v>12</v>
      </c>
      <c r="G45" s="3">
        <v>5</v>
      </c>
      <c r="H45" s="3">
        <v>60</v>
      </c>
      <c r="I45" s="3">
        <v>1</v>
      </c>
      <c r="J45" s="3">
        <v>2</v>
      </c>
      <c r="K45" s="3">
        <v>0</v>
      </c>
      <c r="L45" s="3">
        <v>0</v>
      </c>
      <c r="M45" s="3">
        <v>1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x14ac:dyDescent="0.25">
      <c r="A46" s="3">
        <f t="shared" si="0"/>
        <v>45</v>
      </c>
      <c r="B46" s="5">
        <v>38187</v>
      </c>
      <c r="C46" s="3">
        <v>6506</v>
      </c>
      <c r="D46" s="3">
        <v>11</v>
      </c>
      <c r="E46" s="3">
        <v>3</v>
      </c>
      <c r="F46" s="3">
        <v>11</v>
      </c>
      <c r="G46" s="3">
        <v>6</v>
      </c>
      <c r="H46" s="3">
        <v>65</v>
      </c>
      <c r="I46" s="3">
        <v>0</v>
      </c>
      <c r="J46" s="3">
        <v>1</v>
      </c>
      <c r="K46" s="3">
        <v>1</v>
      </c>
      <c r="L46" s="3">
        <v>0</v>
      </c>
      <c r="M46" s="3">
        <v>0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x14ac:dyDescent="0.25">
      <c r="A47" s="3">
        <f t="shared" si="0"/>
        <v>46</v>
      </c>
      <c r="B47" s="5">
        <v>38188</v>
      </c>
      <c r="C47" s="3">
        <v>10606</v>
      </c>
      <c r="D47" s="3">
        <v>11</v>
      </c>
      <c r="E47" s="3">
        <v>3</v>
      </c>
      <c r="F47" s="3">
        <v>11</v>
      </c>
      <c r="G47" s="3">
        <v>7</v>
      </c>
      <c r="H47" s="3">
        <v>65</v>
      </c>
      <c r="I47" s="3">
        <v>0</v>
      </c>
      <c r="J47" s="3">
        <v>1</v>
      </c>
      <c r="K47" s="3">
        <v>1</v>
      </c>
      <c r="L47" s="3">
        <v>1</v>
      </c>
      <c r="M47" s="3">
        <v>0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x14ac:dyDescent="0.25">
      <c r="A48" s="3">
        <f t="shared" si="0"/>
        <v>47</v>
      </c>
      <c r="B48" s="5">
        <v>38189</v>
      </c>
      <c r="C48" s="3">
        <v>14588</v>
      </c>
      <c r="D48" s="3">
        <v>7</v>
      </c>
      <c r="E48" s="3">
        <v>3</v>
      </c>
      <c r="F48" s="3">
        <v>12</v>
      </c>
      <c r="G48" s="3">
        <v>1</v>
      </c>
      <c r="H48" s="3">
        <v>65</v>
      </c>
      <c r="I48" s="3">
        <v>0</v>
      </c>
      <c r="J48" s="3">
        <v>2</v>
      </c>
      <c r="K48" s="3">
        <v>0</v>
      </c>
      <c r="L48" s="3">
        <v>1</v>
      </c>
      <c r="M48" s="3">
        <v>0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x14ac:dyDescent="0.25">
      <c r="A49" s="3">
        <f t="shared" si="0"/>
        <v>48</v>
      </c>
      <c r="B49" s="5">
        <v>38190</v>
      </c>
      <c r="C49" s="3">
        <v>8645</v>
      </c>
      <c r="D49" s="3">
        <v>7</v>
      </c>
      <c r="E49" s="3">
        <v>3</v>
      </c>
      <c r="F49" s="3">
        <v>12</v>
      </c>
      <c r="G49" s="3">
        <v>2</v>
      </c>
      <c r="H49" s="3">
        <v>63</v>
      </c>
      <c r="I49" s="3">
        <v>0</v>
      </c>
      <c r="J49" s="3">
        <v>2</v>
      </c>
      <c r="K49" s="3">
        <v>0</v>
      </c>
      <c r="L49" s="3">
        <v>0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x14ac:dyDescent="0.25">
      <c r="A50" s="3">
        <f t="shared" si="0"/>
        <v>49</v>
      </c>
      <c r="B50" s="5">
        <v>38191</v>
      </c>
      <c r="C50" s="3">
        <v>4765</v>
      </c>
      <c r="D50" s="3">
        <v>7</v>
      </c>
      <c r="E50" s="3">
        <v>3</v>
      </c>
      <c r="F50" s="3">
        <v>12</v>
      </c>
      <c r="G50" s="3">
        <v>3</v>
      </c>
      <c r="H50" s="3">
        <v>64</v>
      </c>
      <c r="I50" s="3">
        <v>0</v>
      </c>
      <c r="J50" s="3">
        <v>1</v>
      </c>
      <c r="K50" s="3">
        <v>0</v>
      </c>
      <c r="L50" s="3">
        <v>0</v>
      </c>
      <c r="M50" s="3">
        <v>0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x14ac:dyDescent="0.25">
      <c r="A51" s="3">
        <f t="shared" si="0"/>
        <v>50</v>
      </c>
      <c r="B51" s="5">
        <v>38203</v>
      </c>
      <c r="C51" s="3">
        <v>16741</v>
      </c>
      <c r="D51" s="3">
        <v>2</v>
      </c>
      <c r="E51" s="3">
        <v>2</v>
      </c>
      <c r="F51" s="3">
        <v>12</v>
      </c>
      <c r="G51" s="3">
        <v>1</v>
      </c>
      <c r="H51" s="3">
        <v>65</v>
      </c>
      <c r="I51" s="3">
        <v>0</v>
      </c>
      <c r="J51" s="3">
        <v>2</v>
      </c>
      <c r="K51" s="3">
        <v>0</v>
      </c>
      <c r="L51" s="3">
        <v>0</v>
      </c>
      <c r="M51" s="3">
        <v>0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x14ac:dyDescent="0.25">
      <c r="A52" s="3">
        <f t="shared" si="0"/>
        <v>51</v>
      </c>
      <c r="B52" s="5">
        <v>38204</v>
      </c>
      <c r="C52" s="3">
        <v>4651</v>
      </c>
      <c r="D52" s="3">
        <v>2</v>
      </c>
      <c r="E52" s="3">
        <v>2</v>
      </c>
      <c r="F52" s="3">
        <v>12</v>
      </c>
      <c r="G52" s="3">
        <v>2</v>
      </c>
      <c r="H52" s="3">
        <v>67</v>
      </c>
      <c r="I52" s="3">
        <v>0</v>
      </c>
      <c r="J52" s="3">
        <v>2</v>
      </c>
      <c r="K52" s="3">
        <v>0</v>
      </c>
      <c r="L52" s="3">
        <v>0</v>
      </c>
      <c r="M52" s="3">
        <v>0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x14ac:dyDescent="0.25">
      <c r="A53" s="3">
        <f t="shared" si="0"/>
        <v>52</v>
      </c>
      <c r="B53" s="5">
        <v>38205</v>
      </c>
      <c r="C53" s="3">
        <v>6697</v>
      </c>
      <c r="D53" s="3">
        <v>2</v>
      </c>
      <c r="E53" s="3">
        <v>2</v>
      </c>
      <c r="F53" s="3">
        <v>12</v>
      </c>
      <c r="G53" s="3">
        <v>3</v>
      </c>
      <c r="H53" s="3">
        <v>63</v>
      </c>
      <c r="I53" s="3">
        <v>0</v>
      </c>
      <c r="J53" s="3">
        <v>1</v>
      </c>
      <c r="K53" s="3">
        <v>0</v>
      </c>
      <c r="L53" s="3">
        <v>0</v>
      </c>
      <c r="M53" s="3">
        <v>0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x14ac:dyDescent="0.25">
      <c r="A54" s="3">
        <f t="shared" si="0"/>
        <v>53</v>
      </c>
      <c r="B54" s="5">
        <v>38207</v>
      </c>
      <c r="C54" s="3">
        <v>6283</v>
      </c>
      <c r="D54" s="3">
        <v>1</v>
      </c>
      <c r="E54" s="3">
        <v>2</v>
      </c>
      <c r="F54" s="3">
        <v>13</v>
      </c>
      <c r="G54" s="3">
        <v>5</v>
      </c>
      <c r="H54" s="3">
        <v>62</v>
      </c>
      <c r="I54" s="3">
        <v>0</v>
      </c>
      <c r="J54" s="3">
        <v>2</v>
      </c>
      <c r="K54" s="3">
        <v>0</v>
      </c>
      <c r="L54" s="3">
        <v>0</v>
      </c>
      <c r="M54" s="3">
        <v>0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x14ac:dyDescent="0.25">
      <c r="A55" s="3">
        <f t="shared" si="0"/>
        <v>54</v>
      </c>
      <c r="B55" s="5">
        <v>38208</v>
      </c>
      <c r="C55" s="3">
        <v>13629</v>
      </c>
      <c r="D55" s="3">
        <v>1</v>
      </c>
      <c r="E55" s="3">
        <v>2</v>
      </c>
      <c r="F55" s="3">
        <v>12</v>
      </c>
      <c r="G55" s="3">
        <v>6</v>
      </c>
      <c r="H55" s="3">
        <v>63</v>
      </c>
      <c r="I55" s="3">
        <v>0</v>
      </c>
      <c r="J55" s="3">
        <v>1</v>
      </c>
      <c r="K55" s="3">
        <v>0</v>
      </c>
      <c r="L55" s="3">
        <v>1</v>
      </c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x14ac:dyDescent="0.25">
      <c r="A56" s="3">
        <f t="shared" si="0"/>
        <v>55</v>
      </c>
      <c r="B56" s="5">
        <v>38209</v>
      </c>
      <c r="C56" s="3">
        <v>13062</v>
      </c>
      <c r="D56" s="3">
        <v>1</v>
      </c>
      <c r="E56" s="3">
        <v>2</v>
      </c>
      <c r="F56" s="3">
        <v>13</v>
      </c>
      <c r="G56" s="3">
        <v>7</v>
      </c>
      <c r="H56" s="3">
        <v>63</v>
      </c>
      <c r="I56" s="3">
        <v>0</v>
      </c>
      <c r="J56" s="3">
        <v>1</v>
      </c>
      <c r="K56" s="3">
        <v>0</v>
      </c>
      <c r="L56" s="3">
        <v>0</v>
      </c>
      <c r="M56" s="3">
        <v>0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x14ac:dyDescent="0.25">
      <c r="A57" s="3">
        <f t="shared" si="0"/>
        <v>56</v>
      </c>
      <c r="B57" s="5">
        <v>38218</v>
      </c>
      <c r="C57" s="3">
        <v>11934</v>
      </c>
      <c r="D57" s="3">
        <v>9</v>
      </c>
      <c r="E57" s="3">
        <v>2</v>
      </c>
      <c r="F57" s="3">
        <v>15</v>
      </c>
      <c r="G57" s="3">
        <v>2</v>
      </c>
      <c r="H57" s="3">
        <v>67</v>
      </c>
      <c r="I57" s="3">
        <v>0</v>
      </c>
      <c r="J57" s="3">
        <v>2</v>
      </c>
      <c r="K57" s="3">
        <v>0</v>
      </c>
      <c r="L57" s="3">
        <v>0</v>
      </c>
      <c r="M57" s="3">
        <v>0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x14ac:dyDescent="0.25">
      <c r="A58" s="3">
        <f t="shared" si="0"/>
        <v>57</v>
      </c>
      <c r="B58" s="5">
        <v>38219</v>
      </c>
      <c r="C58" s="3">
        <v>7569</v>
      </c>
      <c r="D58" s="3">
        <v>9</v>
      </c>
      <c r="E58" s="3">
        <v>2</v>
      </c>
      <c r="F58" s="3">
        <v>15</v>
      </c>
      <c r="G58" s="3">
        <v>3</v>
      </c>
      <c r="H58" s="3">
        <v>65</v>
      </c>
      <c r="I58" s="3">
        <v>0</v>
      </c>
      <c r="J58" s="3">
        <v>2</v>
      </c>
      <c r="K58" s="3">
        <v>1</v>
      </c>
      <c r="L58" s="3">
        <v>0</v>
      </c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x14ac:dyDescent="0.25">
      <c r="A59" s="3">
        <f t="shared" si="0"/>
        <v>58</v>
      </c>
      <c r="B59" s="5">
        <v>38220</v>
      </c>
      <c r="C59" s="3">
        <v>10947</v>
      </c>
      <c r="D59" s="3">
        <v>9</v>
      </c>
      <c r="E59" s="3">
        <v>2</v>
      </c>
      <c r="F59" s="3">
        <v>15</v>
      </c>
      <c r="G59" s="3">
        <v>4</v>
      </c>
      <c r="H59" s="3">
        <v>61</v>
      </c>
      <c r="I59" s="3">
        <v>0</v>
      </c>
      <c r="J59" s="3">
        <v>1</v>
      </c>
      <c r="K59" s="3">
        <v>0</v>
      </c>
      <c r="L59" s="3">
        <v>0</v>
      </c>
      <c r="M59" s="3">
        <v>0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x14ac:dyDescent="0.25">
      <c r="A60" s="3">
        <f t="shared" si="0"/>
        <v>59</v>
      </c>
      <c r="B60" s="5">
        <v>38221</v>
      </c>
      <c r="C60" s="3">
        <v>11532</v>
      </c>
      <c r="D60" s="3">
        <v>10</v>
      </c>
      <c r="E60" s="3">
        <v>2</v>
      </c>
      <c r="F60" s="3">
        <v>15</v>
      </c>
      <c r="G60" s="3">
        <v>5</v>
      </c>
      <c r="H60" s="3">
        <v>62</v>
      </c>
      <c r="I60" s="3">
        <v>0</v>
      </c>
      <c r="J60" s="3">
        <v>2</v>
      </c>
      <c r="K60" s="3">
        <v>0</v>
      </c>
      <c r="L60" s="3">
        <v>0</v>
      </c>
      <c r="M60" s="3">
        <v>0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x14ac:dyDescent="0.25">
      <c r="A61" s="3">
        <f t="shared" si="0"/>
        <v>60</v>
      </c>
      <c r="B61" s="5">
        <v>38222</v>
      </c>
      <c r="C61" s="3">
        <v>10578</v>
      </c>
      <c r="D61" s="3">
        <v>10</v>
      </c>
      <c r="E61" s="3">
        <v>2</v>
      </c>
      <c r="F61" s="3">
        <v>16</v>
      </c>
      <c r="G61" s="3">
        <v>6</v>
      </c>
      <c r="H61" s="3">
        <v>64</v>
      </c>
      <c r="I61" s="3">
        <v>0</v>
      </c>
      <c r="J61" s="3">
        <v>1</v>
      </c>
      <c r="K61" s="3">
        <v>0</v>
      </c>
      <c r="L61" s="3">
        <v>1</v>
      </c>
      <c r="M61" s="3">
        <v>0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x14ac:dyDescent="0.25">
      <c r="A62" s="3">
        <f t="shared" si="0"/>
        <v>61</v>
      </c>
      <c r="B62" s="5">
        <v>38223</v>
      </c>
      <c r="C62" s="3">
        <v>18745</v>
      </c>
      <c r="D62" s="3">
        <v>10</v>
      </c>
      <c r="E62" s="3">
        <v>2</v>
      </c>
      <c r="F62" s="3">
        <v>17</v>
      </c>
      <c r="G62" s="3">
        <v>7</v>
      </c>
      <c r="H62" s="3">
        <v>63</v>
      </c>
      <c r="I62" s="3">
        <v>0</v>
      </c>
      <c r="J62" s="3">
        <v>1</v>
      </c>
      <c r="K62" s="3">
        <v>0</v>
      </c>
      <c r="L62" s="3">
        <v>1</v>
      </c>
      <c r="M62" s="3">
        <v>0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x14ac:dyDescent="0.25">
      <c r="A63" s="3">
        <f t="shared" si="0"/>
        <v>62</v>
      </c>
      <c r="B63" s="5">
        <v>38224</v>
      </c>
      <c r="C63" s="3">
        <v>47946</v>
      </c>
      <c r="D63" s="3">
        <v>4</v>
      </c>
      <c r="E63" s="3">
        <v>2</v>
      </c>
      <c r="F63" s="3">
        <v>17</v>
      </c>
      <c r="G63" s="3">
        <v>1</v>
      </c>
      <c r="H63" s="3">
        <v>62</v>
      </c>
      <c r="I63" s="3">
        <v>0</v>
      </c>
      <c r="J63" s="3">
        <v>2</v>
      </c>
      <c r="K63" s="3">
        <v>0</v>
      </c>
      <c r="L63" s="3">
        <v>0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x14ac:dyDescent="0.25">
      <c r="A64" s="3">
        <f t="shared" si="0"/>
        <v>63</v>
      </c>
      <c r="B64" s="5">
        <v>38225</v>
      </c>
      <c r="C64" s="3">
        <v>32905</v>
      </c>
      <c r="D64" s="3">
        <v>4</v>
      </c>
      <c r="E64" s="3">
        <v>2</v>
      </c>
      <c r="F64" s="3">
        <v>17</v>
      </c>
      <c r="G64" s="3">
        <v>2</v>
      </c>
      <c r="H64" s="3">
        <v>62</v>
      </c>
      <c r="I64" s="3">
        <v>0</v>
      </c>
      <c r="J64" s="3">
        <v>2</v>
      </c>
      <c r="K64" s="3">
        <v>0</v>
      </c>
      <c r="L64" s="3">
        <v>1</v>
      </c>
      <c r="M64" s="3">
        <v>0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x14ac:dyDescent="0.25">
      <c r="A65" s="3">
        <f t="shared" si="0"/>
        <v>64</v>
      </c>
      <c r="B65" s="5">
        <v>38238</v>
      </c>
      <c r="C65" s="3">
        <v>9731</v>
      </c>
      <c r="D65" s="3">
        <v>12</v>
      </c>
      <c r="E65" s="3">
        <v>3</v>
      </c>
      <c r="F65" s="3">
        <v>19</v>
      </c>
      <c r="G65" s="3">
        <v>1</v>
      </c>
      <c r="H65" s="3">
        <v>65</v>
      </c>
      <c r="I65" s="3">
        <v>0</v>
      </c>
      <c r="J65" s="3">
        <v>2</v>
      </c>
      <c r="K65" s="3">
        <v>0</v>
      </c>
      <c r="L65" s="3">
        <v>0</v>
      </c>
      <c r="M65" s="3">
        <v>0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x14ac:dyDescent="0.25">
      <c r="A66" s="3">
        <f t="shared" si="0"/>
        <v>65</v>
      </c>
      <c r="B66" s="5">
        <v>38239</v>
      </c>
      <c r="C66" s="3">
        <v>2443</v>
      </c>
      <c r="D66" s="3">
        <v>12</v>
      </c>
      <c r="E66" s="3">
        <v>3</v>
      </c>
      <c r="F66" s="3">
        <v>18</v>
      </c>
      <c r="G66" s="3">
        <v>2</v>
      </c>
      <c r="H66" s="3">
        <v>63</v>
      </c>
      <c r="I66" s="3">
        <v>0</v>
      </c>
      <c r="J66" s="3">
        <v>1</v>
      </c>
      <c r="K66" s="3">
        <v>0</v>
      </c>
      <c r="L66" s="3">
        <v>0</v>
      </c>
      <c r="M66" s="3">
        <v>0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x14ac:dyDescent="0.25">
      <c r="A67" s="3">
        <f t="shared" ref="A67:A76" si="1">1+A66</f>
        <v>66</v>
      </c>
      <c r="B67" s="5">
        <v>38240</v>
      </c>
      <c r="C67" s="3">
        <v>3598</v>
      </c>
      <c r="D67" s="3">
        <v>12</v>
      </c>
      <c r="E67" s="3">
        <v>2</v>
      </c>
      <c r="F67" s="3">
        <v>17</v>
      </c>
      <c r="G67" s="3">
        <v>3</v>
      </c>
      <c r="H67" s="3">
        <v>64</v>
      </c>
      <c r="I67" s="3">
        <v>0</v>
      </c>
      <c r="J67" s="3">
        <v>1</v>
      </c>
      <c r="K67" s="3">
        <v>0</v>
      </c>
      <c r="L67" s="3">
        <v>0</v>
      </c>
      <c r="M67" s="3">
        <v>1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x14ac:dyDescent="0.25">
      <c r="A68" s="3">
        <f t="shared" si="1"/>
        <v>67</v>
      </c>
      <c r="B68" s="5">
        <v>38242</v>
      </c>
      <c r="C68" s="3">
        <v>17440</v>
      </c>
      <c r="D68" s="3">
        <v>13</v>
      </c>
      <c r="E68" s="3">
        <v>2</v>
      </c>
      <c r="F68" s="3">
        <v>17</v>
      </c>
      <c r="G68" s="3">
        <v>5</v>
      </c>
      <c r="H68" s="3">
        <v>62</v>
      </c>
      <c r="I68" s="3">
        <v>0</v>
      </c>
      <c r="J68" s="3">
        <v>2</v>
      </c>
      <c r="K68" s="3">
        <v>0</v>
      </c>
      <c r="L68" s="3">
        <v>0</v>
      </c>
      <c r="M68" s="3">
        <v>0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x14ac:dyDescent="0.25">
      <c r="A69" s="3">
        <f t="shared" si="1"/>
        <v>68</v>
      </c>
      <c r="B69" s="5">
        <v>38243</v>
      </c>
      <c r="C69" s="3">
        <v>11253</v>
      </c>
      <c r="D69" s="3">
        <v>13</v>
      </c>
      <c r="E69" s="3">
        <v>2</v>
      </c>
      <c r="F69" s="3">
        <v>16</v>
      </c>
      <c r="G69" s="3">
        <v>6</v>
      </c>
      <c r="H69" s="3">
        <v>61</v>
      </c>
      <c r="I69" s="3">
        <v>0</v>
      </c>
      <c r="J69" s="3">
        <v>1</v>
      </c>
      <c r="K69" s="3">
        <v>0</v>
      </c>
      <c r="L69" s="3">
        <v>0</v>
      </c>
      <c r="M69" s="3">
        <v>0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x14ac:dyDescent="0.25">
      <c r="A70" s="3">
        <f t="shared" si="1"/>
        <v>69</v>
      </c>
      <c r="B70" s="5">
        <v>38244</v>
      </c>
      <c r="C70" s="3">
        <v>10756</v>
      </c>
      <c r="D70" s="3">
        <v>13</v>
      </c>
      <c r="E70" s="3">
        <v>2</v>
      </c>
      <c r="F70" s="3">
        <v>17</v>
      </c>
      <c r="G70" s="3">
        <v>7</v>
      </c>
      <c r="H70" s="3">
        <v>63</v>
      </c>
      <c r="I70" s="3">
        <v>0</v>
      </c>
      <c r="J70" s="3">
        <v>1</v>
      </c>
      <c r="K70" s="3">
        <v>0</v>
      </c>
      <c r="L70" s="3">
        <v>0</v>
      </c>
      <c r="M70" s="3">
        <v>0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x14ac:dyDescent="0.25">
      <c r="A71" s="3">
        <f t="shared" si="1"/>
        <v>70</v>
      </c>
      <c r="B71" s="5">
        <v>38253</v>
      </c>
      <c r="C71" s="3">
        <v>3069</v>
      </c>
      <c r="D71" s="3">
        <v>8</v>
      </c>
      <c r="E71" s="3">
        <v>2</v>
      </c>
      <c r="F71" s="3">
        <v>15</v>
      </c>
      <c r="G71" s="3">
        <v>2</v>
      </c>
      <c r="H71" s="3">
        <v>70</v>
      </c>
      <c r="I71" s="3">
        <v>0</v>
      </c>
      <c r="J71" s="3">
        <v>2</v>
      </c>
      <c r="K71" s="3">
        <v>0</v>
      </c>
      <c r="L71" s="3">
        <v>0</v>
      </c>
      <c r="M71" s="3">
        <v>0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x14ac:dyDescent="0.25">
      <c r="A72" s="3">
        <f t="shared" si="1"/>
        <v>71</v>
      </c>
      <c r="B72" s="5">
        <v>38254</v>
      </c>
      <c r="C72" s="3">
        <v>3836</v>
      </c>
      <c r="D72" s="3">
        <v>8</v>
      </c>
      <c r="E72" s="3">
        <v>2</v>
      </c>
      <c r="F72" s="3">
        <v>14</v>
      </c>
      <c r="G72" s="3">
        <v>3</v>
      </c>
      <c r="H72" s="3">
        <v>69</v>
      </c>
      <c r="I72" s="3">
        <v>0</v>
      </c>
      <c r="J72" s="3">
        <v>2</v>
      </c>
      <c r="K72" s="3">
        <v>0</v>
      </c>
      <c r="L72" s="3">
        <v>0</v>
      </c>
      <c r="M72" s="3">
        <v>0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x14ac:dyDescent="0.25">
      <c r="A73" s="3">
        <f t="shared" si="1"/>
        <v>72</v>
      </c>
      <c r="B73" s="5">
        <v>38255</v>
      </c>
      <c r="C73" s="3">
        <v>3180</v>
      </c>
      <c r="D73" s="3">
        <v>8</v>
      </c>
      <c r="E73" s="3">
        <v>2</v>
      </c>
      <c r="F73" s="3">
        <v>14</v>
      </c>
      <c r="G73" s="3">
        <v>4</v>
      </c>
      <c r="H73" s="3">
        <v>64</v>
      </c>
      <c r="I73" s="3">
        <v>0</v>
      </c>
      <c r="J73" s="3">
        <v>1</v>
      </c>
      <c r="K73" s="3">
        <v>0</v>
      </c>
      <c r="L73" s="3">
        <v>0</v>
      </c>
      <c r="M73" s="3">
        <v>0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x14ac:dyDescent="0.25">
      <c r="A74" s="3">
        <f t="shared" si="1"/>
        <v>73</v>
      </c>
      <c r="B74" s="5">
        <v>38256</v>
      </c>
      <c r="C74" s="3">
        <v>5099</v>
      </c>
      <c r="D74" s="3">
        <v>6</v>
      </c>
      <c r="E74" s="3">
        <v>2</v>
      </c>
      <c r="F74" s="3">
        <v>14</v>
      </c>
      <c r="G74" s="3">
        <v>5</v>
      </c>
      <c r="H74" s="3">
        <v>64</v>
      </c>
      <c r="I74" s="3">
        <v>0</v>
      </c>
      <c r="J74" s="3">
        <v>2</v>
      </c>
      <c r="K74" s="3">
        <v>0</v>
      </c>
      <c r="L74" s="3">
        <v>0</v>
      </c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x14ac:dyDescent="0.25">
      <c r="A75" s="3">
        <f t="shared" si="1"/>
        <v>74</v>
      </c>
      <c r="B75" s="5">
        <v>38257</v>
      </c>
      <c r="C75" s="3">
        <v>4581</v>
      </c>
      <c r="D75" s="3">
        <v>6</v>
      </c>
      <c r="E75" s="3">
        <v>2</v>
      </c>
      <c r="F75" s="3">
        <v>13</v>
      </c>
      <c r="G75" s="3">
        <v>6</v>
      </c>
      <c r="H75" s="3">
        <v>62</v>
      </c>
      <c r="I75" s="3">
        <v>0</v>
      </c>
      <c r="J75" s="3">
        <v>1</v>
      </c>
      <c r="K75" s="3">
        <v>0</v>
      </c>
      <c r="L75" s="3">
        <v>0</v>
      </c>
      <c r="M75" s="3">
        <v>0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x14ac:dyDescent="0.25">
      <c r="A76" s="3">
        <f t="shared" si="1"/>
        <v>75</v>
      </c>
      <c r="B76" s="5">
        <v>38258</v>
      </c>
      <c r="C76" s="3">
        <v>10662</v>
      </c>
      <c r="D76" s="3">
        <v>6</v>
      </c>
      <c r="E76" s="3">
        <v>2</v>
      </c>
      <c r="F76" s="3">
        <v>12</v>
      </c>
      <c r="G76" s="3">
        <v>7</v>
      </c>
      <c r="H76" s="3">
        <v>65</v>
      </c>
      <c r="I76" s="3">
        <v>0</v>
      </c>
      <c r="J76" s="3">
        <v>1</v>
      </c>
      <c r="K76" s="3">
        <v>0</v>
      </c>
      <c r="L76" s="3">
        <v>1</v>
      </c>
      <c r="M76" s="3">
        <v>0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9" sqref="B19"/>
    </sheetView>
  </sheetViews>
  <sheetFormatPr defaultRowHeight="15" x14ac:dyDescent="0.2"/>
  <cols>
    <col min="1" max="1" width="12.33203125" bestFit="1" customWidth="1"/>
    <col min="2" max="2" width="26.77734375" bestFit="1" customWidth="1"/>
    <col min="3" max="3" width="0.44140625" style="16" customWidth="1"/>
    <col min="4" max="4" width="3.6640625" customWidth="1"/>
    <col min="5" max="5" width="10.109375" customWidth="1"/>
    <col min="6" max="6" width="4.21875" customWidth="1"/>
    <col min="7" max="7" width="10.33203125" bestFit="1" customWidth="1"/>
    <col min="8" max="8" width="4.21875" customWidth="1"/>
    <col min="12" max="12" width="12.109375" customWidth="1"/>
  </cols>
  <sheetData>
    <row r="1" spans="1:5" s="4" customFormat="1" ht="15.75" x14ac:dyDescent="0.25">
      <c r="A1" s="27" t="s">
        <v>40</v>
      </c>
      <c r="B1" s="27"/>
      <c r="C1" s="27"/>
      <c r="D1" s="27"/>
      <c r="E1" s="27"/>
    </row>
    <row r="2" spans="1:5" x14ac:dyDescent="0.2">
      <c r="A2" s="9" t="s">
        <v>27</v>
      </c>
      <c r="B2" s="9" t="s">
        <v>28</v>
      </c>
      <c r="C2" s="12"/>
      <c r="D2" s="26" t="s">
        <v>13</v>
      </c>
      <c r="E2" s="26"/>
    </row>
    <row r="3" spans="1:5" ht="15.75" x14ac:dyDescent="0.25">
      <c r="A3" s="6" t="s">
        <v>1</v>
      </c>
      <c r="B3" s="6" t="s">
        <v>29</v>
      </c>
      <c r="C3" s="13"/>
      <c r="D3" s="8">
        <v>1</v>
      </c>
      <c r="E3" s="8" t="s">
        <v>14</v>
      </c>
    </row>
    <row r="4" spans="1:5" ht="15.75" x14ac:dyDescent="0.25">
      <c r="A4" s="6" t="s">
        <v>2</v>
      </c>
      <c r="B4" s="6" t="s">
        <v>30</v>
      </c>
      <c r="C4" s="13"/>
      <c r="D4" s="8">
        <v>2</v>
      </c>
      <c r="E4" s="8" t="s">
        <v>15</v>
      </c>
    </row>
    <row r="5" spans="1:5" ht="15.75" x14ac:dyDescent="0.25">
      <c r="A5" s="6" t="s">
        <v>3</v>
      </c>
      <c r="B5" s="6" t="s">
        <v>31</v>
      </c>
      <c r="C5" s="13"/>
      <c r="D5" s="8">
        <v>3</v>
      </c>
      <c r="E5" s="8" t="s">
        <v>16</v>
      </c>
    </row>
    <row r="6" spans="1:5" ht="15.75" x14ac:dyDescent="0.25">
      <c r="A6" s="6" t="s">
        <v>4</v>
      </c>
      <c r="B6" s="6" t="s">
        <v>32</v>
      </c>
      <c r="C6" s="13"/>
      <c r="D6" s="8">
        <v>4</v>
      </c>
      <c r="E6" s="8" t="s">
        <v>17</v>
      </c>
    </row>
    <row r="7" spans="1:5" ht="15.75" x14ac:dyDescent="0.25">
      <c r="A7" s="6" t="s">
        <v>5</v>
      </c>
      <c r="B7" s="6" t="s">
        <v>33</v>
      </c>
      <c r="C7" s="13"/>
      <c r="D7" s="8">
        <v>5</v>
      </c>
      <c r="E7" s="8" t="s">
        <v>18</v>
      </c>
    </row>
    <row r="8" spans="1:5" ht="15.75" x14ac:dyDescent="0.25">
      <c r="A8" s="6" t="s">
        <v>6</v>
      </c>
      <c r="B8" s="6" t="s">
        <v>34</v>
      </c>
      <c r="C8" s="13"/>
      <c r="D8" s="8">
        <v>6</v>
      </c>
      <c r="E8" s="8" t="s">
        <v>19</v>
      </c>
    </row>
    <row r="9" spans="1:5" ht="15.75" x14ac:dyDescent="0.25">
      <c r="A9" s="6" t="s">
        <v>7</v>
      </c>
      <c r="B9" s="6" t="s">
        <v>35</v>
      </c>
      <c r="C9" s="13"/>
      <c r="D9" s="8">
        <v>7</v>
      </c>
      <c r="E9" s="8" t="s">
        <v>20</v>
      </c>
    </row>
    <row r="10" spans="1:5" ht="15.75" x14ac:dyDescent="0.25">
      <c r="A10" s="6" t="s">
        <v>8</v>
      </c>
      <c r="B10" s="6" t="s">
        <v>36</v>
      </c>
      <c r="C10" s="13"/>
      <c r="D10" s="8">
        <v>8</v>
      </c>
      <c r="E10" s="8" t="s">
        <v>26</v>
      </c>
    </row>
    <row r="11" spans="1:5" ht="15.75" x14ac:dyDescent="0.25">
      <c r="A11" s="6" t="s">
        <v>9</v>
      </c>
      <c r="B11" s="6" t="s">
        <v>37</v>
      </c>
      <c r="C11" s="13"/>
      <c r="D11" s="8">
        <v>9</v>
      </c>
      <c r="E11" s="8" t="s">
        <v>21</v>
      </c>
    </row>
    <row r="12" spans="1:5" ht="15.75" x14ac:dyDescent="0.25">
      <c r="A12" s="6" t="s">
        <v>10</v>
      </c>
      <c r="B12" s="6" t="s">
        <v>38</v>
      </c>
      <c r="C12" s="13"/>
      <c r="D12" s="8">
        <v>10</v>
      </c>
      <c r="E12" s="8" t="s">
        <v>22</v>
      </c>
    </row>
    <row r="13" spans="1:5" ht="15.75" x14ac:dyDescent="0.25">
      <c r="A13" s="11" t="s">
        <v>11</v>
      </c>
      <c r="B13" s="11" t="s">
        <v>39</v>
      </c>
      <c r="C13" s="14"/>
      <c r="D13" s="8">
        <v>11</v>
      </c>
      <c r="E13" s="8" t="s">
        <v>23</v>
      </c>
    </row>
    <row r="14" spans="1:5" ht="15.75" x14ac:dyDescent="0.25">
      <c r="A14" s="7"/>
      <c r="B14" s="7"/>
      <c r="C14" s="15"/>
      <c r="D14" s="8">
        <v>12</v>
      </c>
      <c r="E14" s="8" t="s">
        <v>24</v>
      </c>
    </row>
    <row r="15" spans="1:5" ht="15.75" customHeight="1" x14ac:dyDescent="0.25">
      <c r="A15" s="17"/>
      <c r="B15" s="17"/>
      <c r="C15" s="18"/>
      <c r="D15" s="10">
        <v>13</v>
      </c>
      <c r="E15" s="10" t="s">
        <v>25</v>
      </c>
    </row>
  </sheetData>
  <mergeCells count="2">
    <mergeCell ref="D2:E2"/>
    <mergeCell ref="A1:E1"/>
  </mergeCell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A7093D962BB241994BF196712ACDBF" ma:contentTypeVersion="120" ma:contentTypeDescription="Create a new document." ma:contentTypeScope="" ma:versionID="e69592ec165849a14d7e69b9792a6227">
  <xsd:schema xmlns:xsd="http://www.w3.org/2001/XMLSchema" xmlns:p="http://schemas.microsoft.com/office/2006/metadata/properties" xmlns:ns2="ec868678-deb6-48cf-896b-119bf5e2249b" xmlns:ns3="http://schemas.microsoft.com/sharepoint/v3/fields" targetNamespace="http://schemas.microsoft.com/office/2006/metadata/properties" ma:root="true" ma:fieldsID="6d0574b90b8216684e1bb4a8049eea6f" ns2:_="" ns3:_="">
    <xsd:import namespace="ec868678-deb6-48cf-896b-119bf5e2249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_x0020_Type" minOccurs="0"/>
                <xsd:element ref="ns2:Subject_x0020_Area"/>
                <xsd:element ref="ns2:New_x0020_or_x0020_Revision_x003f_"/>
                <xsd:element ref="ns2:Faculty_x0020_Sponsor_x002a_"/>
                <xsd:element ref="ns2:Approver_x002a_"/>
                <xsd:element ref="ns2:Dashboard_x002a_" minOccurs="0"/>
                <xsd:element ref="ns2:DBP_x0020_Editor_x002a_" minOccurs="0"/>
                <xsd:element ref="ns2:Metadata_x0020_Link_x0020_ID" minOccurs="0"/>
                <xsd:element ref="ns2:Metadata_x0020_Form_x0020_URL_x002a_" minOccurs="0"/>
                <xsd:element ref="ns2:SWAT" minOccurs="0"/>
                <xsd:element ref="ns2:Edit_x0020_Type" minOccurs="0"/>
                <xsd:element ref="ns2:Editing_x0020_Status" minOccurs="0"/>
                <xsd:element ref="ns2:_x0032_nd_x0020_Editor_x002a_" minOccurs="0"/>
                <xsd:element ref="ns2:Admin_x0020_Assistant" minOccurs="0"/>
                <xsd:element ref="ns3:_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Document_x0020_Type" ma:index="2" nillable="true" ma:displayName="Product Type" ma:format="Dropdown" ma:internalName="Document_x0020_Type">
      <xsd:simpleType>
        <xsd:restriction base="dms:Choice">
          <xsd:enumeration value="Case"/>
          <xsd:enumeration value="Teaching Note"/>
          <xsd:enumeration value="Technical Note"/>
          <xsd:enumeration value="Supplemental File"/>
          <xsd:enumeration value="Working Paper"/>
          <xsd:enumeration value="Multimedia Case"/>
          <xsd:enumeration value="Simulation"/>
          <xsd:enumeration value="Video"/>
          <xsd:enumeration value="MOD"/>
          <xsd:enumeration value="Audio"/>
          <xsd:enumeration value="Book"/>
          <xsd:enumeration value="Syllabus"/>
        </xsd:restriction>
      </xsd:simpleType>
    </xsd:element>
    <xsd:element name="Subject_x0020_Area" ma:index="3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  <xsd:element name="New_x0020_or_x0020_Revision_x003f_" ma:index="4" ma:displayName="New or Revision?" ma:format="RadioButtons" ma:internalName="New_x0020_or_x0020_Revision_x003F_" ma:readOnly="false">
      <xsd:simpleType>
        <xsd:restriction base="dms:Choice">
          <xsd:enumeration value="New"/>
          <xsd:enumeration value="Revision"/>
        </xsd:restriction>
      </xsd:simpleType>
    </xsd:element>
    <xsd:element name="Faculty_x0020_Sponsor_x002a_" ma:index="5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_x002a_" ma:index="6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7" nillable="true" ma:displayName="Dashboard" ma:format="Hyperlink" ma:internalName="Dashboard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8" nillable="true" ma:displayName="DBP Editor" ma:list="UserInfo" ma:internalName="DBP_x0020_Edit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9" nillable="true" ma:displayName="File Identification Number" ma:internalName="Metadata_x0020_Link_x0020_ID">
      <xsd:simpleType>
        <xsd:restriction base="dms:Text">
          <xsd:maxLength value="255"/>
        </xsd:restriction>
      </xsd:simpleType>
    </xsd:element>
    <xsd:element name="Metadata_x0020_Form_x0020_URL_x002a_" ma:index="10" nillable="true" ma:displayName="Metadata Form URL" ma:format="Hyperlink" ma:internalName="Metadata_x0020_Form_x0020_URL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WAT" ma:index="11" nillable="true" ma:displayName="SWAT" ma:default="0" ma:internalName="SWAT">
      <xsd:simpleType>
        <xsd:restriction base="dms:Boolean"/>
      </xsd:simpleType>
    </xsd:element>
    <xsd:element name="Edit_x0020_Type" ma:index="13" nillable="true" ma:displayName="Edit Type" ma:format="Dropdown" ma:internalName="Edit_x0020_Type" ma:readOnly="false">
      <xsd:simpleType>
        <xsd:restriction base="dms:Choice">
          <xsd:enumeration value="New Editing"/>
          <xsd:enumeration value="Revised Editing"/>
          <xsd:enumeration value="SWAT/Truncated"/>
        </xsd:restriction>
      </xsd:simpleType>
    </xsd:element>
    <xsd:element name="Editing_x0020_Status" ma:index="14" nillable="true" ma:displayName="Editing Status" ma:format="Dropdown" ma:internalName="Editing_x0020_Status">
      <xsd:simpleType>
        <xsd:restriction base="dms:Choice">
          <xsd:enumeration value="Not Started"/>
          <xsd:enumeration value="First Read"/>
          <xsd:enumeration value="First Read Complete"/>
          <xsd:enumeration value="Second Read"/>
          <xsd:enumeration value="Second Read Complete"/>
          <xsd:enumeration value="Editor Review"/>
          <xsd:enumeration value="Author Review"/>
          <xsd:enumeration value="Link Sent"/>
          <xsd:enumeration value="Final Editor Review"/>
          <xsd:enumeration value="Waiting Approval"/>
          <xsd:enumeration value="Metadata Review"/>
          <xsd:enumeration value="Metadata Review Complete"/>
          <xsd:enumeration value="Editing Complete"/>
          <xsd:enumeration value="Rejected Restart Editing"/>
          <xsd:enumeration value="Truncated WF Edit"/>
        </xsd:restriction>
      </xsd:simpleType>
    </xsd:element>
    <xsd:element name="_x0032_nd_x0020_Editor_x002a_" ma:index="16" nillable="true" ma:displayName="2nd Editor" ma:description="" ma:list="UserInfo" ma:internalName="_x0032_nd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dmin_x0020_Assistant" ma:index="17" nillable="true" ma:displayName="Admin Assistant" ma:list="UserInfo" ma:internalName="Admin_x0020_Assistan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20" nillable="true" ma:displayName="Status" ma:format="Dropdown" ma:internalName="_Status">
      <xsd:simpleType>
        <xsd:restriction base="dms:Choice">
          <xsd:enumeration value="New Upload"/>
          <xsd:enumeration value="Revised Upload"/>
          <xsd:enumeration value="SWAT Upload"/>
          <xsd:enumeration value="Ready For Edit"/>
          <xsd:enumeration value="Starting"/>
          <xsd:enumeration value="In Editing"/>
          <xsd:enumeration value="On Hold"/>
          <xsd:enumeration value="Pending Approval"/>
          <xsd:enumeration value="Approved"/>
          <xsd:enumeration value="Rejected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WAT xmlns="ec868678-deb6-48cf-896b-119bf5e2249b">true</SWAT>
    <Dashboard_x002a_ xmlns="ec868678-deb6-48cf-896b-119bf5e2249b">
      <Url>http://cm3.darden.virginia.edu/CMO/WorkflowDashboard.aspx?wf=2646</Url>
      <Description>Workflow Dashboard</Description>
    </Dashboard_x002a_>
    <_Status xmlns="http://schemas.microsoft.com/sharepoint/v3/fields" xsi:nil="true"/>
    <Document_x0020_Type xmlns="ec868678-deb6-48cf-896b-119bf5e2249b">Supplemental File</Document_x0020_Type>
    <Edit_x0020_Type xmlns="ec868678-deb6-48cf-896b-119bf5e2249b">SWAT/Truncated</Edit_x0020_Type>
    <Metadata_x0020_Form_x0020_URL_x002a_ xmlns="ec868678-deb6-48cf-896b-119bf5e2249b">
      <Url>http://cm3.darden.virginia.edu/CMO/Editing Metadata/DispFormMeta.aspx?ID=3128</Url>
      <Description>View Document Metadata</Description>
    </Metadata_x0020_Form_x0020_URL_x002a_>
    <Faculty_x0020_Sponsor_x002a_ xmlns="ec868678-deb6-48cf-896b-119bf5e2249b">
      <UserInfo>
        <DisplayName>Pfeifer, Phil</DisplayName>
        <AccountId>89</AccountId>
        <AccountType/>
      </UserInfo>
    </Faculty_x0020_Sponsor_x002a_>
    <Admin_x0020_Assistant xmlns="ec868678-deb6-48cf-896b-119bf5e2249b">
      <UserInfo>
        <DisplayName>Darnell, Mary</DisplayName>
        <AccountId>37</AccountId>
        <AccountType/>
      </UserInfo>
    </Admin_x0020_Assistant>
    <DBP_x0020_Editor_x002a_ xmlns="ec868678-deb6-48cf-896b-119bf5e2249b">
      <UserInfo>
        <DisplayName>Woods, Elizabeth (Beth)</DisplayName>
        <AccountId>20</AccountId>
        <AccountType/>
      </UserInfo>
    </DBP_x0020_Editor_x002a_>
    <Editing_x0020_Status xmlns="ec868678-deb6-48cf-896b-119bf5e2249b">Metadata Review Complete</Editing_x0020_Status>
    <Subject_x0020_Area xmlns="ec868678-deb6-48cf-896b-119bf5e2249b">Quantitative Analysis</Subject_x0020_Area>
    <Metadata_x0020_Link_x0020_ID xmlns="ec868678-deb6-48cf-896b-119bf5e2249b">{50A07702-36F3-402D-A5D5-E6CFFC774FB9}</Metadata_x0020_Link_x0020_ID>
    <_x0032_nd_x0020_Editor_x002a_ xmlns="ec868678-deb6-48cf-896b-119bf5e2249b">
      <UserInfo>
        <DisplayName/>
        <AccountId xsi:nil="true"/>
        <AccountType/>
      </UserInfo>
    </_x0032_nd_x0020_Editor_x002a_>
    <New_x0020_or_x0020_Revision_x003f_ xmlns="ec868678-deb6-48cf-896b-119bf5e2249b">Revision</New_x0020_or_x0020_Revision_x003f_>
    <Approver_x002a_ xmlns="ec868678-deb6-48cf-896b-119bf5e2249b">
      <UserInfo>
        <DisplayName>Pfeifer, Phil</DisplayName>
        <AccountId>89</AccountId>
        <AccountType/>
      </UserInfo>
    </Approver_x002a_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DCEFBF-BEAB-49FF-BDB5-96E4E06662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868678-deb6-48cf-896b-119bf5e2249b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24AF704-7DAE-48D9-9E24-31630443EC46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ec868678-deb6-48cf-896b-119bf5e2249b"/>
    <ds:schemaRef ds:uri="http://schemas.microsoft.com/sharepoint/v3/field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1F1CEC3-E42B-4489-8604-E504D36C73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Attendance Data</vt:lpstr>
      <vt:lpstr>Legend</vt:lpstr>
    </vt:vector>
  </TitlesOfParts>
  <Company>UVA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Oakland A's (A) (SPREADSHEET)</dc:title>
  <dc:creator>BICKERSK</dc:creator>
  <dc:description>OAKA.XLS</dc:description>
  <cp:lastModifiedBy>AlstonS</cp:lastModifiedBy>
  <dcterms:created xsi:type="dcterms:W3CDTF">2000-01-16T02:49:33Z</dcterms:created>
  <dcterms:modified xsi:type="dcterms:W3CDTF">2013-01-22T15:04:58Z</dcterms:modified>
  <cp:contentStatus>In Editing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0x01010058A7093D962BB241994BF196712ACDBF</vt:lpwstr>
  </property>
  <property fmtid="{D5CDD505-2E9C-101B-9397-08002B2CF9AE}" pid="3" name="WorkflowCreationPath">
    <vt:lpwstr>486cb3c1-c433-404d-83d7-2c91a01b85f5,4;486cb3c1-c433-404d-83d7-2c91a01b85f5,4;486cb3c1-c433-404d-83d7-2c91a01b85f5,4;486cb3c1-c433-404d-83d7-2c91a01b85f5,4;486cb3c1-c433-404d-83d7-2c91a01b85f5,4;486cb3c1-c433-404d-83d7-2c91a01b85f5,4;486cb3c1-c433-404d-83</vt:lpwstr>
  </property>
</Properties>
</file>