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 activeTab="1"/>
  </bookViews>
  <sheets>
    <sheet name="Sheet1" sheetId="1" r:id="rId1"/>
    <sheet name="App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7" i="2"/>
  <c r="I37"/>
  <c r="H37"/>
  <c r="K36"/>
  <c r="K35"/>
  <c r="K34"/>
  <c r="K37" s="1"/>
  <c r="H24"/>
  <c r="H26" s="1"/>
  <c r="H23"/>
  <c r="H20"/>
  <c r="H22" i="1"/>
  <c r="H28" i="2" l="1"/>
</calcChain>
</file>

<file path=xl/sharedStrings.xml><?xml version="1.0" encoding="utf-8"?>
<sst xmlns="http://schemas.openxmlformats.org/spreadsheetml/2006/main" count="43" uniqueCount="37">
  <si>
    <t>Recived</t>
  </si>
  <si>
    <t>Payment</t>
  </si>
  <si>
    <t>Journal</t>
  </si>
  <si>
    <t>Jouranl Code:</t>
  </si>
  <si>
    <t>Electricity Bill</t>
  </si>
  <si>
    <t xml:space="preserve">Amount </t>
  </si>
  <si>
    <t>Entertainment</t>
  </si>
  <si>
    <t>Tea-100/Biscout-100</t>
  </si>
  <si>
    <t>TelephonBill</t>
  </si>
  <si>
    <t>Softwar Bill</t>
  </si>
  <si>
    <t>AtoZ Serveice Charge May-2018</t>
  </si>
  <si>
    <t>Narraiontion</t>
  </si>
  <si>
    <t>Account Name</t>
  </si>
  <si>
    <t>Water Bill</t>
  </si>
  <si>
    <t>April and May-2018</t>
  </si>
  <si>
    <t>Convency</t>
  </si>
  <si>
    <t>Rana-New Market</t>
  </si>
  <si>
    <t>Total:</t>
  </si>
  <si>
    <t>In word:</t>
  </si>
  <si>
    <t>Cash Box</t>
  </si>
  <si>
    <t>Sales Des</t>
  </si>
  <si>
    <t>Dubai Stock</t>
  </si>
  <si>
    <t>Blance</t>
  </si>
  <si>
    <t>Dhaka Stock</t>
  </si>
  <si>
    <t>Out</t>
  </si>
  <si>
    <t>In</t>
  </si>
  <si>
    <t>Sales</t>
  </si>
  <si>
    <t>Net Stock</t>
  </si>
  <si>
    <t>Total Stock:</t>
  </si>
  <si>
    <t>Received</t>
  </si>
  <si>
    <t>One The Way</t>
  </si>
  <si>
    <t>Name</t>
  </si>
  <si>
    <t>Bf</t>
  </si>
  <si>
    <t>Manik Bi</t>
  </si>
  <si>
    <t>Babul Bi</t>
  </si>
  <si>
    <t>New Issue</t>
  </si>
  <si>
    <t>Hamid Bi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</si>
</sst>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43" fontId="2" fillId="0" borderId="0" xfId="1" applyFont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/>
    <xf numFmtId="43" fontId="3" fillId="0" borderId="2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3" fillId="0" borderId="3" xfId="0" applyFont="1" applyBorder="1"/>
    <xf numFmtId="43" fontId="3" fillId="0" borderId="3" xfId="1" applyFont="1" applyBorder="1"/>
    <xf numFmtId="43" fontId="2" fillId="0" borderId="3" xfId="1" applyFont="1" applyBorder="1"/>
    <xf numFmtId="0" fontId="3" fillId="2" borderId="3" xfId="0" applyFont="1" applyFill="1" applyBorder="1"/>
    <xf numFmtId="43" fontId="3" fillId="2" borderId="3" xfId="1" applyFont="1" applyFill="1" applyBorder="1"/>
    <xf numFmtId="0" fontId="3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I24"/>
  <sheetViews>
    <sheetView workbookViewId="0">
      <selection activeCell="K9" sqref="K9"/>
    </sheetView>
  </sheetViews>
  <sheetFormatPr defaultRowHeight="12"/>
  <cols>
    <col min="1" max="1" width="2.54296875" style="1" customWidth="1"/>
    <col min="2" max="2" width="8.7265625" style="1"/>
    <col min="3" max="3" width="2.1796875" style="1" customWidth="1"/>
    <col min="4" max="4" width="8.7265625" style="1"/>
    <col min="5" max="5" width="1.54296875" style="1" customWidth="1"/>
    <col min="6" max="6" width="9.90625" style="1" bestFit="1" customWidth="1"/>
    <col min="7" max="7" width="11" style="1" bestFit="1" customWidth="1"/>
    <col min="8" max="8" width="8.7265625" style="4"/>
    <col min="9" max="9" width="22.1796875" style="1" bestFit="1" customWidth="1"/>
    <col min="10" max="16384" width="8.7265625" style="1"/>
  </cols>
  <sheetData>
    <row r="8" spans="1:9">
      <c r="A8" s="2"/>
      <c r="B8" s="1" t="s">
        <v>0</v>
      </c>
      <c r="C8" s="2"/>
      <c r="D8" s="1" t="s">
        <v>1</v>
      </c>
      <c r="E8" s="3"/>
      <c r="F8" s="1" t="s">
        <v>2</v>
      </c>
    </row>
    <row r="9" spans="1:9" ht="12.5" thickBot="1">
      <c r="F9" s="7" t="s">
        <v>3</v>
      </c>
      <c r="G9" s="7" t="s">
        <v>12</v>
      </c>
      <c r="H9" s="8" t="s">
        <v>5</v>
      </c>
      <c r="I9" s="9" t="s">
        <v>11</v>
      </c>
    </row>
    <row r="10" spans="1:9">
      <c r="F10" s="6">
        <v>51001</v>
      </c>
      <c r="G10" s="1" t="s">
        <v>4</v>
      </c>
      <c r="H10" s="4">
        <v>5000</v>
      </c>
      <c r="I10" s="5">
        <v>43221</v>
      </c>
    </row>
    <row r="11" spans="1:9">
      <c r="F11" s="6">
        <v>51002</v>
      </c>
      <c r="G11" s="1" t="s">
        <v>6</v>
      </c>
      <c r="H11" s="4">
        <v>200</v>
      </c>
      <c r="I11" s="1" t="s">
        <v>7</v>
      </c>
    </row>
    <row r="12" spans="1:9">
      <c r="F12" s="6">
        <v>51003</v>
      </c>
      <c r="G12" s="1" t="s">
        <v>8</v>
      </c>
      <c r="H12" s="4">
        <v>350</v>
      </c>
      <c r="I12" s="5">
        <v>43221</v>
      </c>
    </row>
    <row r="13" spans="1:9">
      <c r="F13" s="6">
        <v>51004</v>
      </c>
      <c r="G13" s="1" t="s">
        <v>9</v>
      </c>
      <c r="H13" s="4">
        <v>4500</v>
      </c>
      <c r="I13" s="1" t="s">
        <v>10</v>
      </c>
    </row>
    <row r="14" spans="1:9">
      <c r="F14" s="6">
        <v>51005</v>
      </c>
      <c r="G14" s="1" t="s">
        <v>13</v>
      </c>
      <c r="H14" s="4">
        <v>2000</v>
      </c>
      <c r="I14" s="1" t="s">
        <v>14</v>
      </c>
    </row>
    <row r="15" spans="1:9">
      <c r="F15" s="6">
        <v>51006</v>
      </c>
      <c r="G15" s="1" t="s">
        <v>15</v>
      </c>
      <c r="H15" s="4">
        <v>200</v>
      </c>
      <c r="I15" s="1" t="s">
        <v>16</v>
      </c>
    </row>
    <row r="16" spans="1:9">
      <c r="F16" s="6"/>
    </row>
    <row r="17" spans="6:9">
      <c r="F17" s="6"/>
    </row>
    <row r="18" spans="6:9">
      <c r="F18" s="6"/>
    </row>
    <row r="19" spans="6:9">
      <c r="F19" s="6"/>
    </row>
    <row r="20" spans="6:9">
      <c r="F20" s="6"/>
    </row>
    <row r="21" spans="6:9">
      <c r="F21" s="6"/>
    </row>
    <row r="22" spans="6:9" ht="12.5" thickBot="1">
      <c r="F22" s="10"/>
      <c r="G22" s="12" t="s">
        <v>17</v>
      </c>
      <c r="H22" s="13">
        <f>SUM(H10:H21)</f>
        <v>12250</v>
      </c>
      <c r="I22" s="11"/>
    </row>
    <row r="23" spans="6:9" ht="12.5" thickTop="1">
      <c r="F23" s="6" t="s">
        <v>18</v>
      </c>
    </row>
    <row r="24" spans="6:9">
      <c r="F2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10:K41"/>
  <sheetViews>
    <sheetView tabSelected="1" topLeftCell="A20" workbookViewId="0">
      <selection activeCell="K27" sqref="K27"/>
    </sheetView>
  </sheetViews>
  <sheetFormatPr defaultRowHeight="12"/>
  <cols>
    <col min="1" max="5" width="8.7265625" style="1"/>
    <col min="6" max="6" width="9.7265625" style="1" bestFit="1" customWidth="1"/>
    <col min="7" max="7" width="8.7265625" style="1"/>
    <col min="8" max="10" width="8.7265625" style="4"/>
    <col min="11" max="16384" width="8.7265625" style="1"/>
  </cols>
  <sheetData>
    <row r="10" spans="6:9">
      <c r="F10" s="1" t="s">
        <v>19</v>
      </c>
      <c r="G10" s="1" t="s">
        <v>29</v>
      </c>
      <c r="H10" s="4" t="s">
        <v>1</v>
      </c>
      <c r="I10" s="4" t="s">
        <v>22</v>
      </c>
    </row>
    <row r="18" spans="6:8">
      <c r="F18" s="1" t="s">
        <v>20</v>
      </c>
      <c r="G18" s="1" t="s">
        <v>21</v>
      </c>
      <c r="H18" s="4">
        <v>500</v>
      </c>
    </row>
    <row r="19" spans="6:8">
      <c r="G19" s="1" t="s">
        <v>24</v>
      </c>
      <c r="H19" s="4">
        <v>100</v>
      </c>
    </row>
    <row r="20" spans="6:8" ht="12.5" thickBot="1">
      <c r="G20" s="12" t="s">
        <v>27</v>
      </c>
      <c r="H20" s="13">
        <f>H18-H19</f>
        <v>400</v>
      </c>
    </row>
    <row r="21" spans="6:8" ht="12.5" thickTop="1"/>
    <row r="22" spans="6:8">
      <c r="G22" s="1" t="s">
        <v>23</v>
      </c>
      <c r="H22" s="4">
        <v>600</v>
      </c>
    </row>
    <row r="23" spans="6:8">
      <c r="G23" s="1" t="s">
        <v>25</v>
      </c>
      <c r="H23" s="4">
        <f>H19</f>
        <v>100</v>
      </c>
    </row>
    <row r="24" spans="6:8" ht="12.5" thickBot="1">
      <c r="G24" s="11" t="s">
        <v>22</v>
      </c>
      <c r="H24" s="14">
        <f>H22+H23</f>
        <v>700</v>
      </c>
    </row>
    <row r="25" spans="6:8" ht="12.5" thickTop="1">
      <c r="G25" s="1" t="s">
        <v>26</v>
      </c>
      <c r="H25" s="4">
        <v>300</v>
      </c>
    </row>
    <row r="26" spans="6:8" ht="12.5" thickBot="1">
      <c r="G26" s="12" t="s">
        <v>27</v>
      </c>
      <c r="H26" s="13">
        <f>H24-H25</f>
        <v>400</v>
      </c>
    </row>
    <row r="27" spans="6:8" ht="12.5" thickTop="1"/>
    <row r="28" spans="6:8" ht="12.5" thickBot="1">
      <c r="G28" s="15" t="s">
        <v>28</v>
      </c>
      <c r="H28" s="16">
        <f>H20+H26</f>
        <v>800</v>
      </c>
    </row>
    <row r="29" spans="6:8" ht="12.5" thickTop="1"/>
    <row r="33" spans="6:11" ht="12.5" thickBot="1">
      <c r="F33" s="1" t="s">
        <v>30</v>
      </c>
      <c r="G33" s="9" t="s">
        <v>31</v>
      </c>
      <c r="H33" s="8" t="s">
        <v>32</v>
      </c>
      <c r="I33" s="8" t="s">
        <v>35</v>
      </c>
      <c r="J33" s="8" t="s">
        <v>29</v>
      </c>
      <c r="K33" s="9" t="s">
        <v>22</v>
      </c>
    </row>
    <row r="34" spans="6:11">
      <c r="G34" s="1" t="s">
        <v>33</v>
      </c>
      <c r="H34" s="4">
        <v>100</v>
      </c>
      <c r="I34" s="4">
        <v>300</v>
      </c>
      <c r="J34" s="4">
        <v>200</v>
      </c>
      <c r="K34" s="4">
        <f>(H34+I34)-J34</f>
        <v>200</v>
      </c>
    </row>
    <row r="35" spans="6:11">
      <c r="G35" s="1" t="s">
        <v>34</v>
      </c>
      <c r="H35" s="4">
        <v>100</v>
      </c>
      <c r="I35" s="4">
        <v>200</v>
      </c>
      <c r="J35" s="4">
        <v>200</v>
      </c>
      <c r="K35" s="4">
        <f>(H35+I35)-J35</f>
        <v>100</v>
      </c>
    </row>
    <row r="36" spans="6:11">
      <c r="G36" s="1" t="s">
        <v>36</v>
      </c>
      <c r="H36" s="4">
        <v>100</v>
      </c>
      <c r="I36" s="4">
        <v>100</v>
      </c>
      <c r="J36" s="4">
        <v>100</v>
      </c>
      <c r="K36" s="4">
        <f>(H36+I36)-J36</f>
        <v>100</v>
      </c>
    </row>
    <row r="37" spans="6:11" ht="12.5" thickBot="1">
      <c r="G37" s="17" t="s">
        <v>17</v>
      </c>
      <c r="H37" s="13">
        <f>SUM(H34:H36)</f>
        <v>300</v>
      </c>
      <c r="I37" s="13">
        <f t="shared" ref="I37:K37" si="0">SUM(I34:I36)</f>
        <v>600</v>
      </c>
      <c r="J37" s="13">
        <f t="shared" si="0"/>
        <v>500</v>
      </c>
      <c r="K37" s="13">
        <f t="shared" si="0"/>
        <v>400</v>
      </c>
    </row>
    <row r="38" spans="6:11" ht="12.5" thickTop="1">
      <c r="K38" s="4"/>
    </row>
    <row r="39" spans="6:11">
      <c r="K39" s="4"/>
    </row>
    <row r="40" spans="6:11">
      <c r="K40" s="4"/>
    </row>
    <row r="41" spans="6:11">
      <c r="K41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Apps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2018-07-16T09:32:44Z</cp:lastPrinted>
  <dcterms:created xsi:type="dcterms:W3CDTF">2018-07-16T09:20:12Z</dcterms:created>
  <dcterms:modified xsi:type="dcterms:W3CDTF">2018-07-16T13:43:54Z</dcterms:modified>
</cp:coreProperties>
</file>